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ro\DSI\projects\project_4\fake_data\"/>
    </mc:Choice>
  </mc:AlternateContent>
  <xr:revisionPtr revIDLastSave="0" documentId="13_ncr:1_{A7035A61-62A3-4503-9C3D-18EB471BD1F9}" xr6:coauthVersionLast="47" xr6:coauthVersionMax="47" xr10:uidLastSave="{00000000-0000-0000-0000-000000000000}"/>
  <bookViews>
    <workbookView xWindow="-120" yWindow="-120" windowWidth="29040" windowHeight="15990" activeTab="4" xr2:uid="{00000000-000D-0000-FFFF-FFFF00000000}"/>
  </bookViews>
  <sheets>
    <sheet name="combined_data_new" sheetId="1" r:id="rId1"/>
    <sheet name="Sheet1" sheetId="2" r:id="rId2"/>
    <sheet name="Sheet4" sheetId="5" r:id="rId3"/>
    <sheet name="combined_data_new (2)" sheetId="4" r:id="rId4"/>
    <sheet name="combined_data_new (3)" sheetId="6" r:id="rId5"/>
  </sheets>
  <definedNames>
    <definedName name="_xlnm._FilterDatabase" localSheetId="0" hidden="1">combined_data_new!$A$1:$AZ$877</definedName>
    <definedName name="_xlnm._FilterDatabase" localSheetId="3" hidden="1">'combined_data_new (2)'!$A$1:$BE$877</definedName>
    <definedName name="_xlnm._FilterDatabase" localSheetId="4" hidden="1">'combined_data_new (3)'!$A$1:$CN$878</definedName>
    <definedName name="_xlnm._FilterDatabase" localSheetId="1" hidden="1">Sheet1!$A$1:$H$878</definedName>
    <definedName name="_xlnm._FilterDatabase" localSheetId="2" hidden="1">Sheet4!$G$1:$G$68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1" i="6" l="1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877" i="4"/>
  <c r="E876" i="4"/>
  <c r="E875" i="4"/>
  <c r="E874" i="4"/>
  <c r="E873" i="4"/>
  <c r="E872" i="4"/>
  <c r="E871" i="4"/>
  <c r="E870" i="4"/>
  <c r="E869" i="4"/>
  <c r="E868" i="4"/>
  <c r="E331" i="4"/>
  <c r="E330" i="4"/>
  <c r="E329" i="4"/>
  <c r="E328" i="4"/>
  <c r="E327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852" i="4"/>
  <c r="E851" i="4"/>
  <c r="E850" i="4"/>
  <c r="E849" i="4"/>
  <c r="E848" i="4"/>
  <c r="E306" i="4"/>
  <c r="E305" i="4"/>
  <c r="E304" i="4"/>
  <c r="E303" i="4"/>
  <c r="E302" i="4"/>
  <c r="E301" i="4"/>
  <c r="E300" i="4"/>
  <c r="E299" i="4"/>
  <c r="E298" i="4"/>
  <c r="E297" i="4"/>
  <c r="E847" i="4"/>
  <c r="E846" i="4"/>
  <c r="E845" i="4"/>
  <c r="E844" i="4"/>
  <c r="E843" i="4"/>
  <c r="E842" i="4"/>
  <c r="E841" i="4"/>
  <c r="E840" i="4"/>
  <c r="E839" i="4"/>
  <c r="E838" i="4"/>
  <c r="E296" i="4"/>
  <c r="E295" i="4"/>
  <c r="E294" i="4"/>
  <c r="E293" i="4"/>
  <c r="E292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291" i="4"/>
  <c r="E290" i="4"/>
  <c r="E289" i="4"/>
  <c r="E288" i="4"/>
  <c r="E287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286" i="4"/>
  <c r="E285" i="4"/>
  <c r="E284" i="4"/>
  <c r="E283" i="4"/>
  <c r="E282" i="4"/>
  <c r="E807" i="4"/>
  <c r="E806" i="4"/>
  <c r="E805" i="4"/>
  <c r="E804" i="4"/>
  <c r="E803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256" i="4"/>
  <c r="E255" i="4"/>
  <c r="E254" i="4"/>
  <c r="E253" i="4"/>
  <c r="E252" i="4"/>
  <c r="E749" i="4"/>
  <c r="E748" i="4"/>
  <c r="E747" i="4"/>
  <c r="E746" i="4"/>
  <c r="E745" i="4"/>
  <c r="E251" i="4"/>
  <c r="E250" i="4"/>
  <c r="E249" i="4"/>
  <c r="E248" i="4"/>
  <c r="E247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719" i="4"/>
  <c r="E718" i="4"/>
  <c r="E717" i="4"/>
  <c r="E716" i="4"/>
  <c r="E715" i="4"/>
  <c r="E231" i="4"/>
  <c r="E230" i="4"/>
  <c r="E229" i="4"/>
  <c r="E228" i="4"/>
  <c r="E227" i="4"/>
  <c r="E226" i="4"/>
  <c r="E225" i="4"/>
  <c r="E224" i="4"/>
  <c r="E223" i="4"/>
  <c r="E222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221" i="4"/>
  <c r="E220" i="4"/>
  <c r="E219" i="4"/>
  <c r="E218" i="4"/>
  <c r="E217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216" i="4"/>
  <c r="E215" i="4"/>
  <c r="E214" i="4"/>
  <c r="E213" i="4"/>
  <c r="E212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211" i="4"/>
  <c r="E210" i="4"/>
  <c r="E209" i="4"/>
  <c r="E208" i="4"/>
  <c r="E207" i="4"/>
  <c r="E649" i="4"/>
  <c r="E648" i="4"/>
  <c r="E647" i="4"/>
  <c r="E646" i="4"/>
  <c r="E645" i="4"/>
  <c r="E644" i="4"/>
  <c r="E206" i="4"/>
  <c r="E205" i="4"/>
  <c r="E204" i="4"/>
  <c r="E203" i="4"/>
  <c r="E202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201" i="4"/>
  <c r="E200" i="4"/>
  <c r="E199" i="4"/>
  <c r="E198" i="4"/>
  <c r="E197" i="4"/>
  <c r="E196" i="4"/>
  <c r="E195" i="4"/>
  <c r="E194" i="4"/>
  <c r="E193" i="4"/>
  <c r="E192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191" i="4"/>
  <c r="E190" i="4"/>
  <c r="E189" i="4"/>
  <c r="E188" i="4"/>
  <c r="E187" i="4"/>
  <c r="E603" i="4"/>
  <c r="E602" i="4"/>
  <c r="E601" i="4"/>
  <c r="E600" i="4"/>
  <c r="E599" i="4"/>
  <c r="E598" i="4"/>
  <c r="E597" i="4"/>
  <c r="E596" i="4"/>
  <c r="E595" i="4"/>
  <c r="E594" i="4"/>
  <c r="E186" i="4"/>
  <c r="E185" i="4"/>
  <c r="E184" i="4"/>
  <c r="E183" i="4"/>
  <c r="E182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181" i="4"/>
  <c r="E180" i="4"/>
  <c r="E179" i="4"/>
  <c r="E178" i="4"/>
  <c r="E177" i="4"/>
  <c r="E578" i="4"/>
  <c r="E577" i="4"/>
  <c r="E576" i="4"/>
  <c r="E575" i="4"/>
  <c r="E574" i="4"/>
  <c r="E176" i="4"/>
  <c r="E175" i="4"/>
  <c r="E174" i="4"/>
  <c r="E173" i="4"/>
  <c r="E172" i="4"/>
  <c r="E171" i="4"/>
  <c r="E170" i="4"/>
  <c r="E169" i="4"/>
  <c r="E168" i="4"/>
  <c r="E167" i="4"/>
  <c r="E573" i="4"/>
  <c r="E572" i="4"/>
  <c r="E571" i="4"/>
  <c r="E570" i="4"/>
  <c r="E569" i="4"/>
  <c r="E166" i="4"/>
  <c r="E165" i="4"/>
  <c r="E164" i="4"/>
  <c r="E163" i="4"/>
  <c r="E162" i="4"/>
  <c r="E161" i="4"/>
  <c r="E160" i="4"/>
  <c r="E159" i="4"/>
  <c r="E158" i="4"/>
  <c r="E157" i="4"/>
  <c r="E568" i="4"/>
  <c r="E567" i="4"/>
  <c r="E566" i="4"/>
  <c r="E565" i="4"/>
  <c r="E564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136" i="4"/>
  <c r="E135" i="4"/>
  <c r="E134" i="4"/>
  <c r="E133" i="4"/>
  <c r="E132" i="4"/>
  <c r="E528" i="4"/>
  <c r="E131" i="4"/>
  <c r="E130" i="4"/>
  <c r="E129" i="4"/>
  <c r="E128" i="4"/>
  <c r="E127" i="4"/>
  <c r="E527" i="4"/>
  <c r="E526" i="4"/>
  <c r="E525" i="4"/>
  <c r="E524" i="4"/>
  <c r="E523" i="4"/>
  <c r="E126" i="4"/>
  <c r="E125" i="4"/>
  <c r="E124" i="4"/>
  <c r="E123" i="4"/>
  <c r="E122" i="4"/>
  <c r="E121" i="4"/>
  <c r="E120" i="4"/>
  <c r="E119" i="4"/>
  <c r="E118" i="4"/>
  <c r="E117" i="4"/>
  <c r="E522" i="4"/>
  <c r="E521" i="4"/>
  <c r="E520" i="4"/>
  <c r="E519" i="4"/>
  <c r="E518" i="4"/>
  <c r="E517" i="4"/>
  <c r="E516" i="4"/>
  <c r="E515" i="4"/>
  <c r="E514" i="4"/>
  <c r="E513" i="4"/>
  <c r="E116" i="4"/>
  <c r="E115" i="4"/>
  <c r="E114" i="4"/>
  <c r="E113" i="4"/>
  <c r="E112" i="4"/>
  <c r="E512" i="4"/>
  <c r="E511" i="4"/>
  <c r="E510" i="4"/>
  <c r="E509" i="4"/>
  <c r="E508" i="4"/>
  <c r="E507" i="4"/>
  <c r="E506" i="4"/>
  <c r="E505" i="4"/>
  <c r="E504" i="4"/>
  <c r="E503" i="4"/>
  <c r="E111" i="4"/>
  <c r="E110" i="4"/>
  <c r="E109" i="4"/>
  <c r="E108" i="4"/>
  <c r="E107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487" i="4"/>
  <c r="E486" i="4"/>
  <c r="E485" i="4"/>
  <c r="E484" i="4"/>
  <c r="E483" i="4"/>
  <c r="E482" i="4"/>
  <c r="E481" i="4"/>
  <c r="E480" i="4"/>
  <c r="E479" i="4"/>
  <c r="E478" i="4"/>
  <c r="E86" i="4"/>
  <c r="E85" i="4"/>
  <c r="E84" i="4"/>
  <c r="E83" i="4"/>
  <c r="E82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81" i="4"/>
  <c r="E80" i="4"/>
  <c r="E79" i="4"/>
  <c r="E78" i="4"/>
  <c r="E77" i="4"/>
  <c r="E76" i="4"/>
  <c r="E75" i="4"/>
  <c r="E74" i="4"/>
  <c r="E73" i="4"/>
  <c r="E72" i="4"/>
  <c r="E452" i="4"/>
  <c r="E451" i="4"/>
  <c r="E450" i="4"/>
  <c r="E449" i="4"/>
  <c r="E448" i="4"/>
  <c r="E71" i="4"/>
  <c r="E70" i="4"/>
  <c r="E69" i="4"/>
  <c r="E68" i="4"/>
  <c r="E67" i="4"/>
  <c r="E447" i="4"/>
  <c r="E446" i="4"/>
  <c r="E445" i="4"/>
  <c r="E444" i="4"/>
  <c r="E443" i="4"/>
  <c r="E442" i="4"/>
  <c r="E441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440" i="4"/>
  <c r="E439" i="4"/>
  <c r="E438" i="4"/>
  <c r="E437" i="4"/>
  <c r="E436" i="4"/>
  <c r="E435" i="4"/>
  <c r="E434" i="4"/>
  <c r="E433" i="4"/>
  <c r="E432" i="4"/>
  <c r="E431" i="4"/>
  <c r="E51" i="4"/>
  <c r="E50" i="4"/>
  <c r="E49" i="4"/>
  <c r="E48" i="4"/>
  <c r="E47" i="4"/>
  <c r="E46" i="4"/>
  <c r="E45" i="4"/>
  <c r="E44" i="4"/>
  <c r="E43" i="4"/>
  <c r="E42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1" i="4"/>
  <c r="E40" i="4"/>
  <c r="E39" i="4"/>
  <c r="E38" i="4"/>
  <c r="E37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6" i="4"/>
  <c r="E35" i="4"/>
  <c r="E34" i="4"/>
  <c r="E33" i="4"/>
  <c r="E32" i="4"/>
  <c r="E375" i="4"/>
  <c r="E374" i="4"/>
  <c r="E373" i="4"/>
  <c r="E372" i="4"/>
  <c r="E371" i="4"/>
  <c r="E370" i="4"/>
  <c r="E369" i="4"/>
  <c r="E368" i="4"/>
  <c r="E31" i="4"/>
  <c r="E30" i="4"/>
  <c r="E29" i="4"/>
  <c r="E28" i="4"/>
  <c r="E27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26" i="4"/>
  <c r="E25" i="4"/>
  <c r="E24" i="4"/>
  <c r="E23" i="4"/>
  <c r="E22" i="4"/>
  <c r="E21" i="4"/>
  <c r="E20" i="4"/>
  <c r="E19" i="4"/>
  <c r="E18" i="4"/>
  <c r="E17" i="4"/>
  <c r="E352" i="4"/>
  <c r="E351" i="4"/>
  <c r="E350" i="4"/>
  <c r="E349" i="4"/>
  <c r="E348" i="4"/>
  <c r="E16" i="4"/>
  <c r="E15" i="4"/>
  <c r="E14" i="4"/>
  <c r="E13" i="4"/>
  <c r="E12" i="4"/>
  <c r="E11" i="4"/>
  <c r="E10" i="4"/>
  <c r="E9" i="4"/>
  <c r="E8" i="4"/>
  <c r="E7" i="4"/>
  <c r="E347" i="4"/>
  <c r="E6" i="4"/>
  <c r="E5" i="4"/>
  <c r="E4" i="4"/>
  <c r="E3" i="4"/>
  <c r="E2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2" i="1"/>
</calcChain>
</file>

<file path=xl/sharedStrings.xml><?xml version="1.0" encoding="utf-8"?>
<sst xmlns="http://schemas.openxmlformats.org/spreadsheetml/2006/main" count="3397" uniqueCount="240">
  <si>
    <t>Year</t>
  </si>
  <si>
    <t>Country</t>
  </si>
  <si>
    <t>Refugees under UNHCR's mandate</t>
  </si>
  <si>
    <t>Asylum-seekers</t>
  </si>
  <si>
    <t>IDPs of concern to UNHCR</t>
  </si>
  <si>
    <t>Stateless persons</t>
  </si>
  <si>
    <t>Others of concern</t>
  </si>
  <si>
    <t>Ref and Asyl</t>
  </si>
  <si>
    <t>SUM REFUGEE</t>
  </si>
  <si>
    <t>GDP_annual_change</t>
  </si>
  <si>
    <t xml:space="preserve"> Adjusted savings: net national savings (current US$) </t>
  </si>
  <si>
    <t xml:space="preserve"> Adjusted savings: particulate emission damage (current US$) </t>
  </si>
  <si>
    <t>Adolescent fertility rate (births per 1,000 women ages 15-19)</t>
  </si>
  <si>
    <t xml:space="preserve"> Air transport, passengers carried </t>
  </si>
  <si>
    <t>Coverage of social protection and labor programs (% of population)</t>
  </si>
  <si>
    <t>Coverage of social safety net programs (% of population)</t>
  </si>
  <si>
    <t>CPIA financial sector rating (1=low to 6=high)</t>
  </si>
  <si>
    <t>Current education expenditure, primary (% of total expenditure in primary public institutions)</t>
  </si>
  <si>
    <t>Current health expenditure (% of GDP)</t>
  </si>
  <si>
    <t xml:space="preserve"> Current health expenditure per capita (current US$) </t>
  </si>
  <si>
    <t>Death rate, crude (per 1,000 people)</t>
  </si>
  <si>
    <t>Domestic general government health expenditure per capita (current US$)</t>
  </si>
  <si>
    <t>Domestic private health expenditure per capita (current US$)</t>
  </si>
  <si>
    <t>Ease of doing business score (0 = lowest performance to 100 = best performance)</t>
  </si>
  <si>
    <t>Expenditure on primary education (% of government expenditure on education)</t>
  </si>
  <si>
    <t>Expenditure on secondary education (% of government expenditure on education)</t>
  </si>
  <si>
    <t>Fixed broadband subscriptions (per 100 people)</t>
  </si>
  <si>
    <t>Fixed telephone subscriptions (per 100 people)</t>
  </si>
  <si>
    <t>Gini index (World Bank estimate)</t>
  </si>
  <si>
    <t>GNI growth (annual %)</t>
  </si>
  <si>
    <t>Intentional homicides (per 100,000 people)</t>
  </si>
  <si>
    <t>Internally displaced persons, new displacement associated with conflict and violence (number of cases)</t>
  </si>
  <si>
    <t>Internally displaced persons, new displacement associated with disasters (number of cases)</t>
  </si>
  <si>
    <t>International tourism, expenditures (current US$)</t>
  </si>
  <si>
    <t xml:space="preserve"> International tourism, receipts (current US$) </t>
  </si>
  <si>
    <t xml:space="preserve"> Military expenditure (current USD) </t>
  </si>
  <si>
    <t>Nurses and midwives (per 1,000 people)</t>
  </si>
  <si>
    <t>People with basic handwashing facilities including soap and water (% of population)</t>
  </si>
  <si>
    <t>Population density (people per sq. km of land area)</t>
  </si>
  <si>
    <t>Population growth (annual %)</t>
  </si>
  <si>
    <t>Population living in slums (% of urban population)</t>
  </si>
  <si>
    <t>Prevalence of undernourishment (% of population)</t>
  </si>
  <si>
    <t>Refugee population by country or territory of asylum</t>
  </si>
  <si>
    <t>Share of youth not in education, employment or training, total (% of youth population)</t>
  </si>
  <si>
    <t>Strength of legal rights index (0=weak to 12=strong)</t>
  </si>
  <si>
    <t>Tax revenue (% of GDP)</t>
  </si>
  <si>
    <t xml:space="preserve"> Tax revenue (current LCU) </t>
  </si>
  <si>
    <t>Unemployment, total (% of total labor force) (modeled ILO estimate)</t>
  </si>
  <si>
    <t>Unemployment, total (% of total labor force) (national estimate)</t>
  </si>
  <si>
    <t>Net official flows from UN agencies: Total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</si>
  <si>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</si>
  <si>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</si>
  <si>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</si>
  <si>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</si>
  <si>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</si>
  <si>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</si>
  <si>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</si>
  <si>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</si>
  <si>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</si>
  <si>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</si>
  <si>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</si>
  <si>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</si>
  <si>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</si>
  <si>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</si>
  <si>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</si>
  <si>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</si>
  <si>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</si>
  <si>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</si>
  <si>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</si>
  <si>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</si>
  <si>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</si>
  <si>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</si>
  <si>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</si>
  <si>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</si>
  <si>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</si>
  <si>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</si>
  <si>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</si>
  <si>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</si>
  <si>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</si>
  <si>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</si>
  <si>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</si>
  <si>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</si>
  <si>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Rep.</t>
  </si>
  <si>
    <t>Chad</t>
  </si>
  <si>
    <t>Chile</t>
  </si>
  <si>
    <t>China</t>
  </si>
  <si>
    <t>China, Hong Kong SAR</t>
  </si>
  <si>
    <t>China, Macao SAR</t>
  </si>
  <si>
    <t>Colombia</t>
  </si>
  <si>
    <t>Congo</t>
  </si>
  <si>
    <t>Costa Rica</t>
  </si>
  <si>
    <t>Cote d'Ivoire</t>
  </si>
  <si>
    <t>Croatia</t>
  </si>
  <si>
    <t>Cuba</t>
  </si>
  <si>
    <t xml:space="preserve">Curacao </t>
  </si>
  <si>
    <t>Cyprus</t>
  </si>
  <si>
    <t>Czechia</t>
  </si>
  <si>
    <t>Dem. Rep. of the Congo</t>
  </si>
  <si>
    <t>Denmark</t>
  </si>
  <si>
    <t>Djibouti</t>
  </si>
  <si>
    <t>Dominican Rep.</t>
  </si>
  <si>
    <t>Ecuador</t>
  </si>
  <si>
    <t>Egypt</t>
  </si>
  <si>
    <t>El Salvador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</si>
  <si>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</si>
  <si>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</si>
  <si>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</si>
  <si>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</si>
  <si>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</si>
  <si>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</si>
  <si>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</si>
  <si>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</si>
  <si>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</si>
  <si>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</si>
  <si>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</si>
  <si>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</si>
  <si>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</si>
  <si>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</si>
  <si>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</si>
  <si>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</si>
  <si>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</si>
  <si>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</si>
  <si>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</si>
  <si>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</si>
  <si>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</si>
  <si>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</si>
  <si>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</si>
  <si>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</si>
  <si>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Rep.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</si>
  <si>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</si>
  <si>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</si>
  <si>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</si>
  <si>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</si>
  <si>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</si>
  <si>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</si>
  <si>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</si>
  <si>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</si>
  <si>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</si>
  <si>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</si>
  <si>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</si>
  <si>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</si>
  <si>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</si>
  <si>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</si>
  <si>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</si>
  <si>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</si>
  <si>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</si>
  <si>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</si>
  <si>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</si>
  <si>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</si>
  <si>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</si>
  <si>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</si>
  <si>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</si>
  <si>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</si>
  <si>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</si>
  <si>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</si>
  <si>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</si>
  <si>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</si>
  <si>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</si>
  <si>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</si>
  <si>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</si>
  <si>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</si>
  <si>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</si>
  <si>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</si>
  <si>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</si>
  <si>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</si>
  <si>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</si>
  <si>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</si>
  <si>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</si>
  <si>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</si>
  <si>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</si>
  <si>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</si>
  <si>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</si>
  <si>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</si>
  <si>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</si>
  <si>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</si>
  <si>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</si>
  <si>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</si>
  <si>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</si>
  <si>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</si>
  <si>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</si>
  <si>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</si>
  <si>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</si>
  <si>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</si>
  <si>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Rep. of Korea</t>
  </si>
  <si>
    <t>Rep. of Moldova</t>
  </si>
  <si>
    <t>Romania</t>
  </si>
  <si>
    <t>Russian Federation</t>
  </si>
  <si>
    <t>Rwanda</t>
  </si>
  <si>
    <t>Saint Kitts and Nevis</t>
  </si>
  <si>
    <t>Saint Vincent and the Grenadines</t>
  </si>
  <si>
    <t>Samoa</t>
  </si>
  <si>
    <t>Saudi Arabia</t>
  </si>
  <si>
    <t>Senegal</t>
  </si>
  <si>
    <t>Serbia and Kosovo: S/RES/1244 (1999)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</si>
  <si>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</si>
  <si>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</si>
  <si>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</si>
  <si>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</si>
  <si>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</si>
  <si>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</si>
  <si>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</si>
  <si>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</si>
  <si>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</si>
  <si>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</si>
  <si>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</si>
  <si>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</si>
  <si>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</si>
  <si>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</si>
  <si>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</si>
  <si>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Rep.</t>
  </si>
  <si>
    <t>Tajikistan</t>
  </si>
  <si>
    <t>Thailand</t>
  </si>
  <si>
    <t>Togo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</si>
  <si>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</si>
  <si>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</si>
  <si>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</si>
  <si>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</si>
  <si>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</si>
  <si>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</si>
  <si>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</si>
  <si>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</si>
  <si>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 of Great Britain and Northern Ireland</t>
  </si>
  <si>
    <t>United Rep. of Tanzania</t>
  </si>
  <si>
    <t>United States of America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</si>
  <si>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</si>
  <si>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</si>
  <si>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</si>
  <si>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</si>
  <si>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</si>
  <si>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</si>
  <si>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</si>
  <si>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data counts</t>
  </si>
  <si>
    <t>Refugees and Asylum Total</t>
  </si>
  <si>
    <t>181 countries 49 Data Points - Avg Data Pnts per year</t>
  </si>
  <si>
    <t>Most Refugees</t>
  </si>
  <si>
    <t>Most Asylum Seekers</t>
  </si>
  <si>
    <t>Most Total Ref and As</t>
  </si>
  <si>
    <t>Most DATA</t>
  </si>
  <si>
    <t>Reason</t>
  </si>
  <si>
    <t>Include Mosts?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</si>
</sst>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6" fontId="0" fillId="0" borderId="0" xfId="0" applyNumberFormat="1"/>
    <xf numFmtId="8" fontId="0" fillId="0" borderId="0" xfId="0" applyNumberFormat="1"/>
    <xf numFmtId="4" fontId="0" fillId="0" borderId="0" xfId="0" applyNumberFormat="1"/>
    <xf numFmtId="0" fontId="8" fillId="4" borderId="0" xfId="8"/>
    <xf numFmtId="0" fontId="6" fillId="2" borderId="0" xfId="6"/>
    <xf numFmtId="11" fontId="8" fillId="4" borderId="0" xfId="8" applyNumberFormat="1"/>
    <xf numFmtId="8" fontId="8" fillId="4" borderId="0" xfId="8" applyNumberFormat="1"/>
    <xf numFmtId="4" fontId="8" fillId="4" borderId="0" xfId="8" applyNumberFormat="1"/>
    <xf numFmtId="0" fontId="9" fillId="5" borderId="4" xfId="9"/>
    <xf numFmtId="0" fontId="13" fillId="7" borderId="7" xfId="13"/>
    <xf numFmtId="8" fontId="13" fillId="7" borderId="7" xfId="13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77"/>
  <sheetViews>
    <sheetView workbookViewId="0">
      <selection activeCell="C1" sqref="C1:C1048576"/>
    </sheetView>
  </sheetViews>
  <sheetFormatPr defaultRowHeight="15" x14ac:dyDescent="0.25"/>
  <cols>
    <col min="4" max="4" width="13.42578125" bestFit="1" customWidth="1"/>
  </cols>
  <sheetData>
    <row r="1" spans="1:52" x14ac:dyDescent="0.25">
      <c r="B1" t="s">
        <v>0</v>
      </c>
      <c r="C1" t="s">
        <v>1</v>
      </c>
      <c r="D1" t="s">
        <v>231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</row>
    <row r="2" spans="1:52" x14ac:dyDescent="0.25">
      <c r="A2">
        <v>0</v>
      </c>
      <c r="B2">
        <v>2016</v>
      </c>
      <c r="C2" t="s">
        <v>50</v>
      </c>
      <c r="D2">
        <f>COUNT(E2:AZ2)</f>
        <v>41</v>
      </c>
      <c r="E2">
        <v>59770</v>
      </c>
      <c r="F2">
        <v>123</v>
      </c>
      <c r="G2">
        <v>1797551</v>
      </c>
      <c r="H2">
        <v>0</v>
      </c>
      <c r="I2">
        <v>114221</v>
      </c>
      <c r="J2">
        <v>59893</v>
      </c>
      <c r="K2">
        <v>1971665</v>
      </c>
      <c r="L2">
        <v>2.2603142009999999</v>
      </c>
      <c r="N2">
        <v>577403184.29999995</v>
      </c>
      <c r="O2">
        <v>75.325000000000003</v>
      </c>
      <c r="P2">
        <v>1917924</v>
      </c>
      <c r="S2">
        <v>2</v>
      </c>
      <c r="T2">
        <v>86.345672609999994</v>
      </c>
      <c r="U2">
        <v>11.81856155</v>
      </c>
      <c r="V2">
        <v>60.188671110000001</v>
      </c>
      <c r="W2">
        <v>6.742</v>
      </c>
      <c r="X2">
        <v>3.0562878800000002</v>
      </c>
      <c r="Y2">
        <v>45.72794863</v>
      </c>
      <c r="Z2">
        <v>38.935630000000003</v>
      </c>
      <c r="AA2">
        <v>43.302050000000001</v>
      </c>
      <c r="AB2">
        <v>21.83389</v>
      </c>
      <c r="AC2">
        <v>2.4873504000000001E-2</v>
      </c>
      <c r="AD2">
        <v>0.32273096299999998</v>
      </c>
      <c r="AG2">
        <v>6.5511634560000003</v>
      </c>
      <c r="AH2">
        <v>653000</v>
      </c>
      <c r="AI2">
        <v>7400</v>
      </c>
      <c r="AJ2">
        <v>89000000</v>
      </c>
      <c r="AK2">
        <v>62000000</v>
      </c>
      <c r="AL2">
        <v>185878310.09999999</v>
      </c>
      <c r="AM2">
        <v>0.1482</v>
      </c>
      <c r="AN2">
        <v>37.767723789999998</v>
      </c>
      <c r="AO2">
        <v>54.19696106</v>
      </c>
      <c r="AP2">
        <v>2.7780347879999998</v>
      </c>
      <c r="AQ2">
        <v>71.300003050000001</v>
      </c>
      <c r="AR2">
        <v>22.2</v>
      </c>
      <c r="AS2">
        <v>59770</v>
      </c>
      <c r="AU2">
        <v>9</v>
      </c>
      <c r="AV2">
        <v>9.5026527830000003</v>
      </c>
      <c r="AW2" s="1">
        <v>116000000000</v>
      </c>
      <c r="AX2">
        <v>11.15799999</v>
      </c>
      <c r="AZ2">
        <v>122889874.5</v>
      </c>
    </row>
    <row r="3" spans="1:52" x14ac:dyDescent="0.25">
      <c r="A3">
        <v>1</v>
      </c>
      <c r="B3">
        <v>2017</v>
      </c>
      <c r="C3" t="s">
        <v>50</v>
      </c>
      <c r="D3">
        <f t="shared" ref="D3:D66" si="0">COUNT(E3:AZ3)</f>
        <v>42</v>
      </c>
      <c r="E3">
        <v>75927</v>
      </c>
      <c r="F3">
        <v>215</v>
      </c>
      <c r="G3">
        <v>1837079</v>
      </c>
      <c r="H3">
        <v>0</v>
      </c>
      <c r="I3">
        <v>448032</v>
      </c>
      <c r="J3">
        <v>76142</v>
      </c>
      <c r="K3">
        <v>2361253</v>
      </c>
      <c r="L3">
        <v>2.6470032020000001</v>
      </c>
      <c r="N3">
        <v>575149709.39999998</v>
      </c>
      <c r="O3">
        <v>68.956999999999994</v>
      </c>
      <c r="P3">
        <v>1647425</v>
      </c>
      <c r="S3">
        <v>2</v>
      </c>
      <c r="T3">
        <v>88.640998839999995</v>
      </c>
      <c r="U3">
        <v>12.62081718</v>
      </c>
      <c r="V3">
        <v>65.706024170000006</v>
      </c>
      <c r="W3">
        <v>6.5750000000000002</v>
      </c>
      <c r="X3">
        <v>3.3482600900000001</v>
      </c>
      <c r="Y3">
        <v>49.597570359999999</v>
      </c>
      <c r="Z3">
        <v>37.13062</v>
      </c>
      <c r="AA3">
        <v>44.190600000000003</v>
      </c>
      <c r="AB3">
        <v>22.253689999999999</v>
      </c>
      <c r="AC3">
        <v>2.5297475E-2</v>
      </c>
      <c r="AD3">
        <v>0.32722236700000001</v>
      </c>
      <c r="AG3">
        <v>6.6784014410000001</v>
      </c>
      <c r="AH3">
        <v>474000</v>
      </c>
      <c r="AI3">
        <v>27000</v>
      </c>
      <c r="AJ3">
        <v>130000000</v>
      </c>
      <c r="AK3">
        <v>16000000</v>
      </c>
      <c r="AL3">
        <v>191407113.19999999</v>
      </c>
      <c r="AM3">
        <v>0.17549999999999999</v>
      </c>
      <c r="AN3">
        <v>37.847131859999998</v>
      </c>
      <c r="AO3">
        <v>55.595550350000003</v>
      </c>
      <c r="AP3">
        <v>2.54783304</v>
      </c>
      <c r="AR3">
        <v>23</v>
      </c>
      <c r="AS3">
        <v>75927</v>
      </c>
      <c r="AT3">
        <v>42.009998320000001</v>
      </c>
      <c r="AU3">
        <v>9</v>
      </c>
      <c r="AV3">
        <v>9.898450897</v>
      </c>
      <c r="AW3" s="1">
        <v>127000000000</v>
      </c>
      <c r="AX3">
        <v>11.18000031</v>
      </c>
      <c r="AY3">
        <v>11.18000031</v>
      </c>
      <c r="AZ3">
        <v>91732775.329999998</v>
      </c>
    </row>
    <row r="4" spans="1:52" x14ac:dyDescent="0.25">
      <c r="A4">
        <v>2</v>
      </c>
      <c r="B4">
        <v>2018</v>
      </c>
      <c r="C4" t="s">
        <v>50</v>
      </c>
      <c r="D4">
        <f t="shared" si="0"/>
        <v>36</v>
      </c>
      <c r="E4">
        <v>72228</v>
      </c>
      <c r="F4">
        <v>281</v>
      </c>
      <c r="G4">
        <v>2106893</v>
      </c>
      <c r="H4">
        <v>0</v>
      </c>
      <c r="I4">
        <v>489854</v>
      </c>
      <c r="J4">
        <v>72509</v>
      </c>
      <c r="K4">
        <v>2669256</v>
      </c>
      <c r="L4">
        <v>1.1892281280000001</v>
      </c>
      <c r="N4">
        <v>557892202.20000005</v>
      </c>
      <c r="O4">
        <v>65.141000000000005</v>
      </c>
      <c r="P4">
        <v>1125367</v>
      </c>
      <c r="S4">
        <v>2</v>
      </c>
      <c r="U4">
        <v>14.126743319999999</v>
      </c>
      <c r="V4">
        <v>69.99860382</v>
      </c>
      <c r="W4">
        <v>6.423</v>
      </c>
      <c r="X4">
        <v>2.7214089499999998</v>
      </c>
      <c r="Y4">
        <v>53.422706660000003</v>
      </c>
      <c r="Z4">
        <v>44.203429999999997</v>
      </c>
      <c r="AC4">
        <v>4.3040552000000003E-2</v>
      </c>
      <c r="AD4">
        <v>0.343791756</v>
      </c>
      <c r="AG4">
        <v>6.6555611519999998</v>
      </c>
      <c r="AH4">
        <v>372000</v>
      </c>
      <c r="AI4">
        <v>435000</v>
      </c>
      <c r="AJ4">
        <v>226000000</v>
      </c>
      <c r="AK4">
        <v>50000000</v>
      </c>
      <c r="AL4">
        <v>198074728.59999999</v>
      </c>
      <c r="AM4">
        <v>0.4461</v>
      </c>
      <c r="AN4">
        <v>37.931720089999999</v>
      </c>
      <c r="AO4">
        <v>56.937049289999997</v>
      </c>
      <c r="AP4">
        <v>2.3843090789999999</v>
      </c>
      <c r="AQ4">
        <v>70.699996949999999</v>
      </c>
      <c r="AR4">
        <v>23.4</v>
      </c>
      <c r="AS4">
        <v>72228</v>
      </c>
      <c r="AU4">
        <v>10</v>
      </c>
      <c r="AX4">
        <v>11.152000429999999</v>
      </c>
      <c r="AZ4">
        <v>84699683.019999996</v>
      </c>
    </row>
    <row r="5" spans="1:52" x14ac:dyDescent="0.25">
      <c r="A5">
        <v>3</v>
      </c>
      <c r="B5">
        <v>2019</v>
      </c>
      <c r="C5" t="s">
        <v>50</v>
      </c>
      <c r="D5">
        <f t="shared" si="0"/>
        <v>33</v>
      </c>
      <c r="E5">
        <v>72227</v>
      </c>
      <c r="F5">
        <v>247</v>
      </c>
      <c r="G5">
        <v>2553390</v>
      </c>
      <c r="H5">
        <v>0</v>
      </c>
      <c r="I5">
        <v>447093</v>
      </c>
      <c r="J5">
        <v>72474</v>
      </c>
      <c r="K5">
        <v>3072957</v>
      </c>
      <c r="L5">
        <v>3.911603419</v>
      </c>
      <c r="N5">
        <v>521580871.80000001</v>
      </c>
      <c r="O5">
        <v>61.325000000000003</v>
      </c>
      <c r="P5">
        <v>1066747.3559999999</v>
      </c>
      <c r="S5">
        <v>2</v>
      </c>
      <c r="U5">
        <v>13.242201809999999</v>
      </c>
      <c r="V5">
        <v>65.806030269999994</v>
      </c>
      <c r="W5">
        <v>6.2850000000000001</v>
      </c>
      <c r="X5">
        <v>5.3889904599999996</v>
      </c>
      <c r="Y5">
        <v>52.249439950000003</v>
      </c>
      <c r="Z5">
        <v>44.064970000000002</v>
      </c>
      <c r="AC5">
        <v>5.1740516E-2</v>
      </c>
      <c r="AD5">
        <v>0.35391638399999997</v>
      </c>
      <c r="AH5">
        <v>461000</v>
      </c>
      <c r="AI5">
        <v>117000</v>
      </c>
      <c r="AJ5">
        <v>168000000</v>
      </c>
      <c r="AK5">
        <v>85000000</v>
      </c>
      <c r="AL5">
        <v>225835643.90000001</v>
      </c>
      <c r="AN5">
        <v>38.021139589999997</v>
      </c>
      <c r="AO5">
        <v>58.269394660000003</v>
      </c>
      <c r="AP5">
        <v>2.3130733490000002</v>
      </c>
      <c r="AR5">
        <v>25.6</v>
      </c>
      <c r="AS5">
        <v>72227</v>
      </c>
      <c r="AU5">
        <v>10</v>
      </c>
      <c r="AX5">
        <v>11.21700001</v>
      </c>
      <c r="AZ5">
        <v>220480209</v>
      </c>
    </row>
    <row r="6" spans="1:52" x14ac:dyDescent="0.25">
      <c r="A6">
        <v>4</v>
      </c>
      <c r="B6">
        <v>2020</v>
      </c>
      <c r="C6" t="s">
        <v>50</v>
      </c>
      <c r="D6">
        <f t="shared" si="0"/>
        <v>25</v>
      </c>
      <c r="E6">
        <v>72278</v>
      </c>
      <c r="F6">
        <v>167</v>
      </c>
      <c r="G6">
        <v>2886317</v>
      </c>
      <c r="H6">
        <v>0</v>
      </c>
      <c r="I6">
        <v>82595</v>
      </c>
      <c r="J6">
        <v>72445</v>
      </c>
      <c r="K6">
        <v>3041357</v>
      </c>
      <c r="L6">
        <v>-2.3511006729999999</v>
      </c>
      <c r="P6">
        <v>449041.02500000002</v>
      </c>
      <c r="S6">
        <v>1.5</v>
      </c>
      <c r="AC6">
        <v>6.8253605999999994E-2</v>
      </c>
      <c r="AD6">
        <v>0.37450088399999998</v>
      </c>
      <c r="AH6">
        <v>404000</v>
      </c>
      <c r="AI6">
        <v>46000</v>
      </c>
      <c r="AJ6">
        <v>49000000</v>
      </c>
      <c r="AK6">
        <v>75000000</v>
      </c>
      <c r="AL6">
        <v>279576954.89999998</v>
      </c>
      <c r="AN6">
        <v>38.11505004</v>
      </c>
      <c r="AO6">
        <v>59.627394850000002</v>
      </c>
      <c r="AP6">
        <v>2.3038120929999999</v>
      </c>
      <c r="AS6">
        <v>72278</v>
      </c>
      <c r="AT6">
        <v>53.759998320000001</v>
      </c>
      <c r="AX6">
        <v>11.710000040000001</v>
      </c>
      <c r="AY6">
        <v>11.710000040000001</v>
      </c>
      <c r="AZ6">
        <v>0</v>
      </c>
    </row>
    <row r="7" spans="1:52" x14ac:dyDescent="0.25">
      <c r="A7">
        <v>6</v>
      </c>
      <c r="B7">
        <v>2016</v>
      </c>
      <c r="C7" t="s">
        <v>51</v>
      </c>
      <c r="D7">
        <f t="shared" si="0"/>
        <v>40</v>
      </c>
      <c r="E7">
        <v>141</v>
      </c>
      <c r="F7">
        <v>2750</v>
      </c>
      <c r="G7">
        <v>0</v>
      </c>
      <c r="H7">
        <v>4921</v>
      </c>
      <c r="I7">
        <v>0</v>
      </c>
      <c r="J7">
        <v>2891</v>
      </c>
      <c r="K7">
        <v>7812</v>
      </c>
      <c r="L7">
        <v>3.314980684</v>
      </c>
      <c r="M7">
        <v>-11030549.98</v>
      </c>
      <c r="N7">
        <v>31389422.550000001</v>
      </c>
      <c r="O7">
        <v>19.8596</v>
      </c>
      <c r="P7">
        <v>26634</v>
      </c>
      <c r="U7">
        <v>4.91601658</v>
      </c>
      <c r="V7">
        <v>202.0133209</v>
      </c>
      <c r="W7">
        <v>7.5339999999999998</v>
      </c>
      <c r="X7">
        <v>115.212352</v>
      </c>
      <c r="Y7">
        <v>84.380405839999995</v>
      </c>
      <c r="Z7">
        <v>64.160929999999993</v>
      </c>
      <c r="AB7">
        <v>25.36938</v>
      </c>
      <c r="AC7">
        <v>9.2286409749999994</v>
      </c>
      <c r="AD7">
        <v>8.6140772810000001</v>
      </c>
      <c r="AE7">
        <v>33.700000000000003</v>
      </c>
      <c r="AF7">
        <v>3.731449483</v>
      </c>
      <c r="AG7">
        <v>2.736947791</v>
      </c>
      <c r="AI7">
        <v>3100</v>
      </c>
      <c r="AJ7">
        <v>1338000000</v>
      </c>
      <c r="AK7">
        <v>1821000000</v>
      </c>
      <c r="AL7">
        <v>130853162.59999999</v>
      </c>
      <c r="AM7">
        <v>3.6495000000000002</v>
      </c>
      <c r="AO7">
        <v>104.9671898</v>
      </c>
      <c r="AP7">
        <v>-0.159880412</v>
      </c>
      <c r="AR7">
        <v>4.3</v>
      </c>
      <c r="AS7">
        <v>141</v>
      </c>
      <c r="AT7">
        <v>27.38999939</v>
      </c>
      <c r="AU7">
        <v>6</v>
      </c>
      <c r="AV7">
        <v>17.59022981</v>
      </c>
      <c r="AW7" s="1">
        <v>259000000000</v>
      </c>
      <c r="AX7">
        <v>15.420000079999999</v>
      </c>
      <c r="AY7">
        <v>15.420000079999999</v>
      </c>
      <c r="AZ7">
        <v>3329092.0860000001</v>
      </c>
    </row>
    <row r="8" spans="1:52" x14ac:dyDescent="0.25">
      <c r="A8">
        <v>7</v>
      </c>
      <c r="B8">
        <v>2017</v>
      </c>
      <c r="C8" t="s">
        <v>51</v>
      </c>
      <c r="D8">
        <f t="shared" si="0"/>
        <v>41</v>
      </c>
      <c r="E8">
        <v>124</v>
      </c>
      <c r="F8">
        <v>32</v>
      </c>
      <c r="G8">
        <v>0</v>
      </c>
      <c r="H8">
        <v>4460</v>
      </c>
      <c r="I8">
        <v>2719</v>
      </c>
      <c r="J8">
        <v>156</v>
      </c>
      <c r="K8">
        <v>7335</v>
      </c>
      <c r="L8">
        <v>3.8022274</v>
      </c>
      <c r="M8">
        <v>-103293561.90000001</v>
      </c>
      <c r="N8">
        <v>34690935.75</v>
      </c>
      <c r="O8">
        <v>19.641999999999999</v>
      </c>
      <c r="P8">
        <v>204090</v>
      </c>
      <c r="T8">
        <v>93.441818240000003</v>
      </c>
      <c r="U8">
        <v>5.0126357099999996</v>
      </c>
      <c r="V8">
        <v>226.2806702</v>
      </c>
      <c r="W8">
        <v>7.7140000000000004</v>
      </c>
      <c r="X8">
        <v>120.75823509999999</v>
      </c>
      <c r="Y8">
        <v>100.8633006</v>
      </c>
      <c r="Z8">
        <v>66.837699999999998</v>
      </c>
      <c r="AA8">
        <v>57.607669999999999</v>
      </c>
      <c r="AB8">
        <v>21.5625</v>
      </c>
      <c r="AC8">
        <v>10.526844990000001</v>
      </c>
      <c r="AD8">
        <v>8.5542837469999995</v>
      </c>
      <c r="AE8">
        <v>33.200000000000003</v>
      </c>
      <c r="AF8">
        <v>2.44905325</v>
      </c>
      <c r="AG8">
        <v>2.010977859</v>
      </c>
      <c r="AI8">
        <v>3500</v>
      </c>
      <c r="AJ8">
        <v>1473000000</v>
      </c>
      <c r="AK8">
        <v>2050000000</v>
      </c>
      <c r="AL8">
        <v>144382688.69999999</v>
      </c>
      <c r="AO8">
        <v>104.87069339999999</v>
      </c>
      <c r="AP8">
        <v>-9.1972293999999996E-2</v>
      </c>
      <c r="AR8">
        <v>4.0999999999999996</v>
      </c>
      <c r="AS8">
        <v>124</v>
      </c>
      <c r="AT8">
        <v>26.229999540000001</v>
      </c>
      <c r="AU8">
        <v>8</v>
      </c>
      <c r="AV8">
        <v>18.88749198</v>
      </c>
      <c r="AW8" s="1">
        <v>293000000000</v>
      </c>
      <c r="AX8">
        <v>13.619999890000001</v>
      </c>
      <c r="AY8">
        <v>13.619999890000001</v>
      </c>
      <c r="AZ8">
        <v>1552174.997</v>
      </c>
    </row>
    <row r="9" spans="1:52" x14ac:dyDescent="0.25">
      <c r="A9">
        <v>8</v>
      </c>
      <c r="B9">
        <v>2018</v>
      </c>
      <c r="C9" t="s">
        <v>51</v>
      </c>
      <c r="D9">
        <f t="shared" si="0"/>
        <v>38</v>
      </c>
      <c r="E9">
        <v>132</v>
      </c>
      <c r="F9">
        <v>159</v>
      </c>
      <c r="G9">
        <v>0</v>
      </c>
      <c r="H9">
        <v>4160</v>
      </c>
      <c r="I9">
        <v>76</v>
      </c>
      <c r="J9">
        <v>291</v>
      </c>
      <c r="K9">
        <v>4527</v>
      </c>
      <c r="L9">
        <v>4.0193596859999996</v>
      </c>
      <c r="M9">
        <v>-30066626.739999998</v>
      </c>
      <c r="N9">
        <v>40208267.810000002</v>
      </c>
      <c r="O9">
        <v>19.572399999999998</v>
      </c>
      <c r="P9">
        <v>303137</v>
      </c>
      <c r="T9">
        <v>99.151771550000007</v>
      </c>
      <c r="U9">
        <v>5.2320718800000003</v>
      </c>
      <c r="V9">
        <v>274.91409299999998</v>
      </c>
      <c r="W9">
        <v>7.8979999999999997</v>
      </c>
      <c r="X9">
        <v>148.43656910000001</v>
      </c>
      <c r="Y9">
        <v>122.7705417</v>
      </c>
      <c r="Z9">
        <v>66.995609999999999</v>
      </c>
      <c r="AC9">
        <v>12.55565885</v>
      </c>
      <c r="AD9">
        <v>8.62481528</v>
      </c>
      <c r="AF9">
        <v>3.6538872840000001</v>
      </c>
      <c r="AG9">
        <v>2.289492444</v>
      </c>
      <c r="AI9">
        <v>110</v>
      </c>
      <c r="AJ9">
        <v>1750000000</v>
      </c>
      <c r="AK9">
        <v>2306000000</v>
      </c>
      <c r="AL9">
        <v>175886688.59999999</v>
      </c>
      <c r="AO9">
        <v>104.6122628</v>
      </c>
      <c r="AP9">
        <v>-0.24673204200000001</v>
      </c>
      <c r="AR9">
        <v>4</v>
      </c>
      <c r="AS9">
        <v>132</v>
      </c>
      <c r="AT9">
        <v>26.61000061</v>
      </c>
      <c r="AU9">
        <v>8</v>
      </c>
      <c r="AV9">
        <v>18.54595166</v>
      </c>
      <c r="AW9" s="1">
        <v>304000000000</v>
      </c>
      <c r="AX9">
        <v>12.30000019</v>
      </c>
      <c r="AY9">
        <v>12.30000019</v>
      </c>
      <c r="AZ9">
        <v>2756769.5890000002</v>
      </c>
    </row>
    <row r="10" spans="1:52" x14ac:dyDescent="0.25">
      <c r="A10">
        <v>9</v>
      </c>
      <c r="B10">
        <v>2019</v>
      </c>
      <c r="C10" t="s">
        <v>51</v>
      </c>
      <c r="D10">
        <f t="shared" si="0"/>
        <v>34</v>
      </c>
      <c r="E10">
        <v>120</v>
      </c>
      <c r="F10">
        <v>5</v>
      </c>
      <c r="G10">
        <v>0</v>
      </c>
      <c r="H10">
        <v>3687</v>
      </c>
      <c r="I10">
        <v>153</v>
      </c>
      <c r="J10">
        <v>125</v>
      </c>
      <c r="K10">
        <v>3965</v>
      </c>
      <c r="L10">
        <v>2.1134199819999999</v>
      </c>
      <c r="M10">
        <v>-475952164.89999998</v>
      </c>
      <c r="N10">
        <v>39765608.229999997</v>
      </c>
      <c r="O10">
        <v>19.502800000000001</v>
      </c>
      <c r="P10">
        <v>307741</v>
      </c>
      <c r="T10">
        <v>88.984451289999996</v>
      </c>
      <c r="W10">
        <v>8.0820000000000007</v>
      </c>
      <c r="Z10">
        <v>67.748469999999998</v>
      </c>
      <c r="AC10">
        <v>15.140734699999999</v>
      </c>
      <c r="AD10">
        <v>8.4299200570000004</v>
      </c>
      <c r="AF10">
        <v>0.94175615300000004</v>
      </c>
      <c r="AI10">
        <v>33000</v>
      </c>
      <c r="AJ10">
        <v>1852000000</v>
      </c>
      <c r="AK10">
        <v>2458000000</v>
      </c>
      <c r="AL10">
        <v>197225913.30000001</v>
      </c>
      <c r="AM10">
        <v>5.0880000000000001</v>
      </c>
      <c r="AO10">
        <v>104.1675547</v>
      </c>
      <c r="AP10">
        <v>-0.42600736700000003</v>
      </c>
      <c r="AR10">
        <v>3.9</v>
      </c>
      <c r="AS10">
        <v>120</v>
      </c>
      <c r="AT10">
        <v>25.81999969</v>
      </c>
      <c r="AU10">
        <v>8</v>
      </c>
      <c r="AV10">
        <v>18.146248010000001</v>
      </c>
      <c r="AW10" s="1">
        <v>307000000000</v>
      </c>
      <c r="AX10">
        <v>11.47000027</v>
      </c>
      <c r="AY10">
        <v>11.47000027</v>
      </c>
      <c r="AZ10">
        <v>3793609.5970000001</v>
      </c>
    </row>
    <row r="11" spans="1:52" x14ac:dyDescent="0.25">
      <c r="A11">
        <v>10</v>
      </c>
      <c r="B11">
        <v>2020</v>
      </c>
      <c r="C11" t="s">
        <v>51</v>
      </c>
      <c r="D11">
        <f t="shared" si="0"/>
        <v>19</v>
      </c>
      <c r="E11">
        <v>105</v>
      </c>
      <c r="F11">
        <v>0</v>
      </c>
      <c r="G11">
        <v>0</v>
      </c>
      <c r="H11">
        <v>1031</v>
      </c>
      <c r="I11">
        <v>10</v>
      </c>
      <c r="J11">
        <v>105</v>
      </c>
      <c r="K11">
        <v>1146</v>
      </c>
      <c r="L11">
        <v>-3.9553979269999999</v>
      </c>
      <c r="P11">
        <v>124714</v>
      </c>
      <c r="AC11">
        <v>17.68495137</v>
      </c>
      <c r="AD11">
        <v>7.7652801780000003</v>
      </c>
      <c r="AJ11">
        <v>805000000</v>
      </c>
      <c r="AK11">
        <v>1243000000</v>
      </c>
      <c r="AL11">
        <v>222022691.30000001</v>
      </c>
      <c r="AO11">
        <v>103.56726279999999</v>
      </c>
      <c r="AP11">
        <v>-0.57794225200000005</v>
      </c>
      <c r="AS11">
        <v>115</v>
      </c>
      <c r="AX11">
        <v>13.32900047</v>
      </c>
      <c r="AZ11">
        <v>0</v>
      </c>
    </row>
    <row r="12" spans="1:52" x14ac:dyDescent="0.25">
      <c r="A12">
        <v>12</v>
      </c>
      <c r="B12">
        <v>2016</v>
      </c>
      <c r="C12" t="s">
        <v>52</v>
      </c>
      <c r="D12">
        <f t="shared" si="0"/>
        <v>37</v>
      </c>
      <c r="E12">
        <v>94220</v>
      </c>
      <c r="F12">
        <v>5700</v>
      </c>
      <c r="G12">
        <v>0</v>
      </c>
      <c r="H12">
        <v>0</v>
      </c>
      <c r="I12">
        <v>0</v>
      </c>
      <c r="J12">
        <v>99920</v>
      </c>
      <c r="K12">
        <v>99920</v>
      </c>
      <c r="L12">
        <v>3.2</v>
      </c>
      <c r="M12">
        <v>46381785226</v>
      </c>
      <c r="N12">
        <v>520653438.10000002</v>
      </c>
      <c r="O12">
        <v>10.368</v>
      </c>
      <c r="P12">
        <v>6093416</v>
      </c>
      <c r="T12">
        <v>99.997718809999995</v>
      </c>
      <c r="U12">
        <v>6.6074957799999998</v>
      </c>
      <c r="V12">
        <v>260.76126099999999</v>
      </c>
      <c r="W12">
        <v>4.7169999999999996</v>
      </c>
      <c r="X12">
        <v>176.50280960000001</v>
      </c>
      <c r="Y12">
        <v>84.206036420000004</v>
      </c>
      <c r="Z12">
        <v>46.109810000000003</v>
      </c>
      <c r="AC12">
        <v>7.0517110729999999</v>
      </c>
      <c r="AD12">
        <v>8.3960348390000004</v>
      </c>
      <c r="AF12">
        <v>4.6231567059999996</v>
      </c>
      <c r="AH12">
        <v>2800</v>
      </c>
      <c r="AI12">
        <v>2000</v>
      </c>
      <c r="AJ12">
        <v>556000000</v>
      </c>
      <c r="AK12">
        <v>246000000</v>
      </c>
      <c r="AL12">
        <v>10217081700</v>
      </c>
      <c r="AM12">
        <v>2.2429999999999999</v>
      </c>
      <c r="AN12">
        <v>84.120508560000005</v>
      </c>
      <c r="AO12">
        <v>17.02594783</v>
      </c>
      <c r="AP12">
        <v>2.0513523729999998</v>
      </c>
      <c r="AR12">
        <v>2.8</v>
      </c>
      <c r="AS12">
        <v>94220</v>
      </c>
      <c r="AU12">
        <v>2</v>
      </c>
      <c r="AX12">
        <v>10.19999981</v>
      </c>
      <c r="AY12">
        <v>10.19999981</v>
      </c>
      <c r="AZ12">
        <v>6514847.9270000001</v>
      </c>
    </row>
    <row r="13" spans="1:52" x14ac:dyDescent="0.25">
      <c r="A13">
        <v>13</v>
      </c>
      <c r="B13">
        <v>2017</v>
      </c>
      <c r="C13" t="s">
        <v>52</v>
      </c>
      <c r="D13">
        <f t="shared" si="0"/>
        <v>35</v>
      </c>
      <c r="E13">
        <v>94248</v>
      </c>
      <c r="F13">
        <v>6353</v>
      </c>
      <c r="G13">
        <v>0</v>
      </c>
      <c r="H13">
        <v>0</v>
      </c>
      <c r="I13">
        <v>0</v>
      </c>
      <c r="J13">
        <v>100601</v>
      </c>
      <c r="K13">
        <v>100601</v>
      </c>
      <c r="L13">
        <v>1.3</v>
      </c>
      <c r="M13">
        <v>50501024028</v>
      </c>
      <c r="N13">
        <v>553135870.70000005</v>
      </c>
      <c r="O13">
        <v>10.071</v>
      </c>
      <c r="P13">
        <v>6230157</v>
      </c>
      <c r="U13">
        <v>6.2793841400000003</v>
      </c>
      <c r="V13">
        <v>258.06396480000001</v>
      </c>
      <c r="W13">
        <v>4.7169999999999996</v>
      </c>
      <c r="X13">
        <v>170.1995119</v>
      </c>
      <c r="Y13">
        <v>87.789803930000005</v>
      </c>
      <c r="Z13">
        <v>46.226860000000002</v>
      </c>
      <c r="AC13">
        <v>7.7562935580000003</v>
      </c>
      <c r="AD13">
        <v>9.9083410399999998</v>
      </c>
      <c r="AF13">
        <v>0.80345145100000004</v>
      </c>
      <c r="AJ13">
        <v>632000000</v>
      </c>
      <c r="AK13">
        <v>171000000</v>
      </c>
      <c r="AL13">
        <v>10073364021</v>
      </c>
      <c r="AM13">
        <v>2.2227999999999999</v>
      </c>
      <c r="AN13">
        <v>84.254960069999996</v>
      </c>
      <c r="AO13">
        <v>17.37769724</v>
      </c>
      <c r="AP13">
        <v>2.0449093129999998</v>
      </c>
      <c r="AR13">
        <v>2.7</v>
      </c>
      <c r="AS13">
        <v>94248</v>
      </c>
      <c r="AT13">
        <v>20.950000760000002</v>
      </c>
      <c r="AU13">
        <v>2</v>
      </c>
      <c r="AX13">
        <v>10.333000180000001</v>
      </c>
      <c r="AY13">
        <v>13.56999969</v>
      </c>
      <c r="AZ13">
        <v>5144836.4859999996</v>
      </c>
    </row>
    <row r="14" spans="1:52" x14ac:dyDescent="0.25">
      <c r="A14">
        <v>14</v>
      </c>
      <c r="B14">
        <v>2018</v>
      </c>
      <c r="C14" t="s">
        <v>52</v>
      </c>
      <c r="D14">
        <f t="shared" si="0"/>
        <v>34</v>
      </c>
      <c r="E14">
        <v>94341</v>
      </c>
      <c r="F14">
        <v>8910</v>
      </c>
      <c r="G14">
        <v>0</v>
      </c>
      <c r="H14">
        <v>0</v>
      </c>
      <c r="I14">
        <v>0</v>
      </c>
      <c r="J14">
        <v>103251</v>
      </c>
      <c r="K14">
        <v>103251</v>
      </c>
      <c r="L14">
        <v>1.1000000000000001</v>
      </c>
      <c r="M14">
        <v>55482823833</v>
      </c>
      <c r="N14">
        <v>564408459.60000002</v>
      </c>
      <c r="O14">
        <v>9.8338000000000001</v>
      </c>
      <c r="P14">
        <v>6442442</v>
      </c>
      <c r="U14">
        <v>6.1630258600000003</v>
      </c>
      <c r="V14">
        <v>256.00946049999999</v>
      </c>
      <c r="W14">
        <v>4.7160000000000002</v>
      </c>
      <c r="X14">
        <v>168.57567800000001</v>
      </c>
      <c r="Y14">
        <v>87.364826339999993</v>
      </c>
      <c r="Z14">
        <v>48.49803</v>
      </c>
      <c r="AC14">
        <v>7.2629354150000003</v>
      </c>
      <c r="AD14">
        <v>9.9480875530000006</v>
      </c>
      <c r="AF14">
        <v>0.103202456</v>
      </c>
      <c r="AI14">
        <v>19</v>
      </c>
      <c r="AJ14">
        <v>542000000</v>
      </c>
      <c r="AK14">
        <v>196500000</v>
      </c>
      <c r="AL14">
        <v>9583724288</v>
      </c>
      <c r="AM14">
        <v>1.5477000000000001</v>
      </c>
      <c r="AN14">
        <v>84.383975489999997</v>
      </c>
      <c r="AO14">
        <v>17.730061750000001</v>
      </c>
      <c r="AP14">
        <v>2.007398663</v>
      </c>
      <c r="AR14">
        <v>2.5</v>
      </c>
      <c r="AS14">
        <v>94341</v>
      </c>
      <c r="AU14">
        <v>2</v>
      </c>
      <c r="AX14">
        <v>10.420000079999999</v>
      </c>
      <c r="AZ14">
        <v>9967358.2990000006</v>
      </c>
    </row>
    <row r="15" spans="1:52" x14ac:dyDescent="0.25">
      <c r="A15">
        <v>15</v>
      </c>
      <c r="B15">
        <v>2019</v>
      </c>
      <c r="C15" t="s">
        <v>52</v>
      </c>
      <c r="D15">
        <f t="shared" si="0"/>
        <v>33</v>
      </c>
      <c r="E15">
        <v>98599</v>
      </c>
      <c r="F15">
        <v>1725</v>
      </c>
      <c r="G15">
        <v>0</v>
      </c>
      <c r="H15">
        <v>0</v>
      </c>
      <c r="I15">
        <v>0</v>
      </c>
      <c r="J15">
        <v>100324</v>
      </c>
      <c r="K15">
        <v>100324</v>
      </c>
      <c r="L15">
        <v>1</v>
      </c>
      <c r="M15">
        <v>50830849116</v>
      </c>
      <c r="N15">
        <v>566844688.79999995</v>
      </c>
      <c r="O15">
        <v>9.5966000000000005</v>
      </c>
      <c r="P15">
        <v>6752002</v>
      </c>
      <c r="U15">
        <v>6.2433710099999997</v>
      </c>
      <c r="V15">
        <v>248.20587159999999</v>
      </c>
      <c r="W15">
        <v>4.7160000000000002</v>
      </c>
      <c r="X15">
        <v>161.3332849</v>
      </c>
      <c r="Y15">
        <v>86.761789980000003</v>
      </c>
      <c r="Z15">
        <v>48.597580000000001</v>
      </c>
      <c r="AC15">
        <v>8.3216837530000003</v>
      </c>
      <c r="AD15">
        <v>10.76629082</v>
      </c>
      <c r="AF15">
        <v>1.033322845</v>
      </c>
      <c r="AI15">
        <v>3200</v>
      </c>
      <c r="AJ15">
        <v>670000000</v>
      </c>
      <c r="AK15">
        <v>140000000</v>
      </c>
      <c r="AL15">
        <v>10303600575</v>
      </c>
      <c r="AN15">
        <v>84.507560769999998</v>
      </c>
      <c r="AO15">
        <v>18.07629545</v>
      </c>
      <c r="AP15">
        <v>1.933983344</v>
      </c>
      <c r="AR15">
        <v>2.5</v>
      </c>
      <c r="AS15">
        <v>98599</v>
      </c>
      <c r="AU15">
        <v>2</v>
      </c>
      <c r="AX15">
        <v>10.51299953</v>
      </c>
      <c r="AZ15">
        <v>13902044.390000001</v>
      </c>
    </row>
    <row r="16" spans="1:52" x14ac:dyDescent="0.25">
      <c r="A16">
        <v>16</v>
      </c>
      <c r="B16">
        <v>2020</v>
      </c>
      <c r="C16" t="s">
        <v>52</v>
      </c>
      <c r="D16">
        <f t="shared" si="0"/>
        <v>22</v>
      </c>
      <c r="E16">
        <v>97651</v>
      </c>
      <c r="F16">
        <v>2124</v>
      </c>
      <c r="G16">
        <v>0</v>
      </c>
      <c r="H16">
        <v>0</v>
      </c>
      <c r="I16">
        <v>0</v>
      </c>
      <c r="J16">
        <v>99775</v>
      </c>
      <c r="K16">
        <v>99775</v>
      </c>
      <c r="L16">
        <v>-5.0999999999999996</v>
      </c>
      <c r="P16">
        <v>1460077</v>
      </c>
      <c r="AC16">
        <v>8.6439424339999995</v>
      </c>
      <c r="AD16">
        <v>10.910358260000001</v>
      </c>
      <c r="AF16">
        <v>-4.5934224080000003</v>
      </c>
      <c r="AI16">
        <v>9600</v>
      </c>
      <c r="AJ16">
        <v>272000000</v>
      </c>
      <c r="AK16">
        <v>50000000</v>
      </c>
      <c r="AL16">
        <v>9708277440</v>
      </c>
      <c r="AN16">
        <v>84.625980319999996</v>
      </c>
      <c r="AO16">
        <v>18.411339859999998</v>
      </c>
      <c r="AP16">
        <v>1.8365335039999999</v>
      </c>
      <c r="AS16">
        <v>97671</v>
      </c>
      <c r="AX16">
        <v>12.55000019</v>
      </c>
      <c r="AZ16">
        <v>0</v>
      </c>
    </row>
    <row r="17" spans="1:52" x14ac:dyDescent="0.25">
      <c r="A17">
        <v>18</v>
      </c>
      <c r="B17">
        <v>2016</v>
      </c>
      <c r="C17" t="s">
        <v>53</v>
      </c>
      <c r="D17">
        <f t="shared" si="0"/>
        <v>36</v>
      </c>
      <c r="E17">
        <v>15547</v>
      </c>
      <c r="F17">
        <v>30131</v>
      </c>
      <c r="G17">
        <v>0</v>
      </c>
      <c r="H17">
        <v>0</v>
      </c>
      <c r="I17">
        <v>0</v>
      </c>
      <c r="J17">
        <v>45678</v>
      </c>
      <c r="K17">
        <v>45678</v>
      </c>
      <c r="L17">
        <v>-2.5800496439999998</v>
      </c>
      <c r="M17">
        <v>12810883681</v>
      </c>
      <c r="N17">
        <v>716801058.79999995</v>
      </c>
      <c r="O17">
        <v>153.9008</v>
      </c>
      <c r="P17">
        <v>1482546</v>
      </c>
      <c r="U17">
        <v>2.7131490700000001</v>
      </c>
      <c r="V17">
        <v>95.124977110000003</v>
      </c>
      <c r="W17">
        <v>8.7159999999999993</v>
      </c>
      <c r="X17">
        <v>41.986503339999999</v>
      </c>
      <c r="Y17">
        <v>49.674356500000002</v>
      </c>
      <c r="Z17">
        <v>37.651319999999998</v>
      </c>
      <c r="AC17">
        <v>0.29374718700000002</v>
      </c>
      <c r="AD17">
        <v>1.055709859</v>
      </c>
      <c r="AF17">
        <v>-2.8251951430000002</v>
      </c>
      <c r="AI17">
        <v>19000</v>
      </c>
      <c r="AJ17">
        <v>823000000</v>
      </c>
      <c r="AK17">
        <v>628000000</v>
      </c>
      <c r="AL17">
        <v>2764054937</v>
      </c>
      <c r="AN17">
        <v>26.539200000000001</v>
      </c>
      <c r="AO17">
        <v>23.13506216</v>
      </c>
      <c r="AP17">
        <v>3.3782694320000002</v>
      </c>
      <c r="AQ17">
        <v>48.799999239999998</v>
      </c>
      <c r="AR17">
        <v>15.4</v>
      </c>
      <c r="AS17">
        <v>15547</v>
      </c>
      <c r="AU17">
        <v>1</v>
      </c>
      <c r="AV17">
        <v>9.7325122339999997</v>
      </c>
      <c r="AW17" s="1">
        <v>1610000000000</v>
      </c>
      <c r="AX17">
        <v>7.4120001789999996</v>
      </c>
      <c r="AZ17">
        <v>23183380.550000001</v>
      </c>
    </row>
    <row r="18" spans="1:52" x14ac:dyDescent="0.25">
      <c r="A18">
        <v>19</v>
      </c>
      <c r="B18">
        <v>2017</v>
      </c>
      <c r="C18" t="s">
        <v>53</v>
      </c>
      <c r="D18">
        <f t="shared" si="0"/>
        <v>35</v>
      </c>
      <c r="E18">
        <v>41119</v>
      </c>
      <c r="F18">
        <v>30131</v>
      </c>
      <c r="G18">
        <v>0</v>
      </c>
      <c r="H18">
        <v>0</v>
      </c>
      <c r="I18">
        <v>0</v>
      </c>
      <c r="J18">
        <v>71250</v>
      </c>
      <c r="K18">
        <v>71250</v>
      </c>
      <c r="L18">
        <v>-0.14721294100000001</v>
      </c>
      <c r="M18">
        <v>14274077997</v>
      </c>
      <c r="N18">
        <v>839354040.89999998</v>
      </c>
      <c r="O18">
        <v>150.52600000000001</v>
      </c>
      <c r="P18">
        <v>1375523</v>
      </c>
      <c r="U18">
        <v>2.7915029499999999</v>
      </c>
      <c r="V18">
        <v>114.33460239999999</v>
      </c>
      <c r="W18">
        <v>8.4320000000000004</v>
      </c>
      <c r="X18">
        <v>52.912518239999997</v>
      </c>
      <c r="Y18">
        <v>57.860812279999998</v>
      </c>
      <c r="Z18">
        <v>39.007739999999998</v>
      </c>
      <c r="AC18">
        <v>0.32504866599999999</v>
      </c>
      <c r="AD18">
        <v>0.54019943000000004</v>
      </c>
      <c r="AF18">
        <v>-1.3362646929999999</v>
      </c>
      <c r="AI18">
        <v>14000</v>
      </c>
      <c r="AJ18">
        <v>1216000000</v>
      </c>
      <c r="AK18">
        <v>884000000</v>
      </c>
      <c r="AL18">
        <v>3062872914</v>
      </c>
      <c r="AN18">
        <v>26.682302620000002</v>
      </c>
      <c r="AO18">
        <v>23.916554900000001</v>
      </c>
      <c r="AP18">
        <v>3.3221583629999998</v>
      </c>
      <c r="AR18">
        <v>15.4</v>
      </c>
      <c r="AS18">
        <v>41119</v>
      </c>
      <c r="AU18">
        <v>1</v>
      </c>
      <c r="AV18">
        <v>9.2237774540000004</v>
      </c>
      <c r="AW18" s="1">
        <v>1870000000000</v>
      </c>
      <c r="AX18">
        <v>7.4079999919999997</v>
      </c>
      <c r="AZ18">
        <v>15088332.43</v>
      </c>
    </row>
    <row r="19" spans="1:52" x14ac:dyDescent="0.25">
      <c r="A19">
        <v>20</v>
      </c>
      <c r="B19">
        <v>2018</v>
      </c>
      <c r="C19" t="s">
        <v>53</v>
      </c>
      <c r="D19">
        <f t="shared" si="0"/>
        <v>40</v>
      </c>
      <c r="E19">
        <v>39856</v>
      </c>
      <c r="F19">
        <v>30128</v>
      </c>
      <c r="G19">
        <v>0</v>
      </c>
      <c r="H19">
        <v>0</v>
      </c>
      <c r="I19">
        <v>0</v>
      </c>
      <c r="J19">
        <v>69984</v>
      </c>
      <c r="K19">
        <v>69984</v>
      </c>
      <c r="L19">
        <v>-2.0036297269999999</v>
      </c>
      <c r="M19">
        <v>14586863773</v>
      </c>
      <c r="N19">
        <v>682431328.89999998</v>
      </c>
      <c r="O19">
        <v>147.958</v>
      </c>
      <c r="P19">
        <v>1516628</v>
      </c>
      <c r="Q19">
        <v>21.575878299999999</v>
      </c>
      <c r="R19">
        <v>16.17355762</v>
      </c>
      <c r="U19">
        <v>2.54010224</v>
      </c>
      <c r="V19">
        <v>87.310737610000004</v>
      </c>
      <c r="W19">
        <v>8.19</v>
      </c>
      <c r="X19">
        <v>36.737232310000003</v>
      </c>
      <c r="Y19">
        <v>47.662180159999998</v>
      </c>
      <c r="Z19">
        <v>41.20205</v>
      </c>
      <c r="AC19">
        <v>0.35560453600000003</v>
      </c>
      <c r="AD19">
        <v>0.55780327200000002</v>
      </c>
      <c r="AE19">
        <v>51.3</v>
      </c>
      <c r="AF19">
        <v>-3.898864138</v>
      </c>
      <c r="AI19">
        <v>11000</v>
      </c>
      <c r="AJ19">
        <v>762000000</v>
      </c>
      <c r="AK19">
        <v>557000000</v>
      </c>
      <c r="AL19">
        <v>1983613748</v>
      </c>
      <c r="AM19">
        <v>0.40749999999999997</v>
      </c>
      <c r="AN19">
        <v>26.82229525</v>
      </c>
      <c r="AO19">
        <v>24.713072109999999</v>
      </c>
      <c r="AP19">
        <v>3.2761445880000002</v>
      </c>
      <c r="AQ19">
        <v>48.599998470000003</v>
      </c>
      <c r="AR19">
        <v>15.5</v>
      </c>
      <c r="AS19">
        <v>39856</v>
      </c>
      <c r="AU19">
        <v>1</v>
      </c>
      <c r="AV19">
        <v>9.6447784589999994</v>
      </c>
      <c r="AW19" s="1">
        <v>2470000000000</v>
      </c>
      <c r="AX19">
        <v>7.4210000039999997</v>
      </c>
      <c r="AZ19">
        <v>20435091.57</v>
      </c>
    </row>
    <row r="20" spans="1:52" x14ac:dyDescent="0.25">
      <c r="A20">
        <v>21</v>
      </c>
      <c r="B20">
        <v>2019</v>
      </c>
      <c r="C20" t="s">
        <v>53</v>
      </c>
      <c r="D20">
        <f t="shared" si="0"/>
        <v>35</v>
      </c>
      <c r="E20">
        <v>25793</v>
      </c>
      <c r="F20">
        <v>30178</v>
      </c>
      <c r="G20">
        <v>0</v>
      </c>
      <c r="H20">
        <v>0</v>
      </c>
      <c r="I20">
        <v>61</v>
      </c>
      <c r="J20">
        <v>55971</v>
      </c>
      <c r="K20">
        <v>56032</v>
      </c>
      <c r="L20">
        <v>-0.62464431799999998</v>
      </c>
      <c r="M20">
        <v>10702806251</v>
      </c>
      <c r="N20">
        <v>584822523</v>
      </c>
      <c r="O20">
        <v>145.38999999999999</v>
      </c>
      <c r="P20">
        <v>1436959</v>
      </c>
      <c r="U20">
        <v>2.5333595299999998</v>
      </c>
      <c r="V20">
        <v>71.326004030000007</v>
      </c>
      <c r="W20">
        <v>7.9809999999999999</v>
      </c>
      <c r="X20">
        <v>29.403300869999999</v>
      </c>
      <c r="Y20">
        <v>39.66132528</v>
      </c>
      <c r="Z20">
        <v>41.288379999999997</v>
      </c>
      <c r="AC20">
        <v>0.37413007500000001</v>
      </c>
      <c r="AD20">
        <v>0.391908386</v>
      </c>
      <c r="AF20">
        <v>-1.540130483</v>
      </c>
      <c r="AI20">
        <v>6700</v>
      </c>
      <c r="AJ20">
        <v>717000000</v>
      </c>
      <c r="AK20">
        <v>395000000</v>
      </c>
      <c r="AL20">
        <v>1470938717</v>
      </c>
      <c r="AN20">
        <v>26.959800340000001</v>
      </c>
      <c r="AO20">
        <v>25.527632149999999</v>
      </c>
      <c r="AP20">
        <v>3.2429140279999999</v>
      </c>
      <c r="AR20">
        <v>17.3</v>
      </c>
      <c r="AS20">
        <v>25793</v>
      </c>
      <c r="AU20">
        <v>1</v>
      </c>
      <c r="AV20">
        <v>9.3816615619999997</v>
      </c>
      <c r="AW20" s="1">
        <v>3060000000000</v>
      </c>
      <c r="AX20">
        <v>7.4210000039999997</v>
      </c>
      <c r="AZ20">
        <v>53021006.289999999</v>
      </c>
    </row>
    <row r="21" spans="1:52" x14ac:dyDescent="0.25">
      <c r="A21">
        <v>22</v>
      </c>
      <c r="B21">
        <v>2020</v>
      </c>
      <c r="C21" t="s">
        <v>53</v>
      </c>
      <c r="D21">
        <f t="shared" si="0"/>
        <v>22</v>
      </c>
      <c r="E21">
        <v>25791</v>
      </c>
      <c r="F21">
        <v>30278</v>
      </c>
      <c r="G21">
        <v>0</v>
      </c>
      <c r="H21">
        <v>0</v>
      </c>
      <c r="I21">
        <v>61</v>
      </c>
      <c r="J21">
        <v>56069</v>
      </c>
      <c r="K21">
        <v>56130</v>
      </c>
      <c r="L21">
        <v>-5.3999873899999997</v>
      </c>
      <c r="P21">
        <v>356695</v>
      </c>
      <c r="AC21">
        <v>0.70166156999999996</v>
      </c>
      <c r="AD21">
        <v>0.36257230499999998</v>
      </c>
      <c r="AF21">
        <v>-5.0414611320000002</v>
      </c>
      <c r="AI21">
        <v>15000</v>
      </c>
      <c r="AJ21">
        <v>691000000</v>
      </c>
      <c r="AK21">
        <v>19000000</v>
      </c>
      <c r="AL21">
        <v>993594404.60000002</v>
      </c>
      <c r="AN21">
        <v>27.09419377</v>
      </c>
      <c r="AO21">
        <v>26.362611690000001</v>
      </c>
      <c r="AP21">
        <v>3.2185303520000001</v>
      </c>
      <c r="AS21">
        <v>25806</v>
      </c>
      <c r="AX21">
        <v>8.3330001829999993</v>
      </c>
      <c r="AZ21">
        <v>0</v>
      </c>
    </row>
    <row r="22" spans="1:52" x14ac:dyDescent="0.25">
      <c r="A22">
        <v>27</v>
      </c>
      <c r="B22">
        <v>2016</v>
      </c>
      <c r="C22" t="s">
        <v>54</v>
      </c>
      <c r="D22">
        <f t="shared" si="0"/>
        <v>27</v>
      </c>
      <c r="E22">
        <v>5</v>
      </c>
      <c r="F22">
        <v>0</v>
      </c>
      <c r="G22">
        <v>0</v>
      </c>
      <c r="H22">
        <v>0</v>
      </c>
      <c r="I22">
        <v>0</v>
      </c>
      <c r="J22">
        <v>5</v>
      </c>
      <c r="K22">
        <v>5</v>
      </c>
      <c r="L22">
        <v>5.4964592039999998</v>
      </c>
      <c r="M22">
        <v>176066252.09999999</v>
      </c>
      <c r="O22">
        <v>43.625599999999999</v>
      </c>
      <c r="P22">
        <v>1042929</v>
      </c>
      <c r="U22">
        <v>5.1219015099999998</v>
      </c>
      <c r="V22">
        <v>778.45111080000004</v>
      </c>
      <c r="W22">
        <v>6.27</v>
      </c>
      <c r="X22">
        <v>434.7642889</v>
      </c>
      <c r="Y22">
        <v>343.58140170000001</v>
      </c>
      <c r="Z22">
        <v>58.806319999999999</v>
      </c>
      <c r="AC22">
        <v>9.7972008000000006</v>
      </c>
      <c r="AD22">
        <v>23.80695463</v>
      </c>
      <c r="AJ22">
        <v>101000000</v>
      </c>
      <c r="AK22">
        <v>844000000</v>
      </c>
      <c r="AM22">
        <v>4.4867999999999997</v>
      </c>
      <c r="AO22">
        <v>214.81818179999999</v>
      </c>
      <c r="AP22">
        <v>1.0090945899999999</v>
      </c>
      <c r="AS22">
        <v>5</v>
      </c>
      <c r="AU22">
        <v>5</v>
      </c>
      <c r="AZ22">
        <v>147432.99780000001</v>
      </c>
    </row>
    <row r="23" spans="1:52" x14ac:dyDescent="0.25">
      <c r="A23">
        <v>28</v>
      </c>
      <c r="B23">
        <v>2016</v>
      </c>
      <c r="C23" t="s">
        <v>55</v>
      </c>
      <c r="D23">
        <f t="shared" si="0"/>
        <v>43</v>
      </c>
      <c r="E23">
        <v>3267</v>
      </c>
      <c r="F23">
        <v>3917</v>
      </c>
      <c r="G23">
        <v>0</v>
      </c>
      <c r="H23">
        <v>0</v>
      </c>
      <c r="I23">
        <v>181</v>
      </c>
      <c r="J23">
        <v>7184</v>
      </c>
      <c r="K23">
        <v>7365</v>
      </c>
      <c r="L23">
        <v>-2.0803278440000001</v>
      </c>
      <c r="M23">
        <v>10915437690</v>
      </c>
      <c r="N23">
        <v>794519109</v>
      </c>
      <c r="O23">
        <v>62.939</v>
      </c>
      <c r="P23">
        <v>15076354</v>
      </c>
      <c r="Q23">
        <v>46.774577809999997</v>
      </c>
      <c r="R23">
        <v>15.99299201</v>
      </c>
      <c r="T23">
        <v>88.682060239999998</v>
      </c>
      <c r="U23">
        <v>9.0018968600000004</v>
      </c>
      <c r="V23">
        <v>1153.534058</v>
      </c>
      <c r="W23">
        <v>7.6260000000000003</v>
      </c>
      <c r="X23">
        <v>716.47383349999996</v>
      </c>
      <c r="Y23">
        <v>433.50085990000002</v>
      </c>
      <c r="Z23">
        <v>57.244300000000003</v>
      </c>
      <c r="AA23">
        <v>30.074020000000001</v>
      </c>
      <c r="AB23">
        <v>40.936120000000003</v>
      </c>
      <c r="AC23">
        <v>16.667271150000001</v>
      </c>
      <c r="AD23">
        <v>23.362925279999999</v>
      </c>
      <c r="AE23">
        <v>42</v>
      </c>
      <c r="AF23">
        <v>-2.4386212719999998</v>
      </c>
      <c r="AG23">
        <v>6.0333095229999998</v>
      </c>
      <c r="AI23">
        <v>12000</v>
      </c>
      <c r="AJ23">
        <v>12273000000</v>
      </c>
      <c r="AK23">
        <v>5466000000</v>
      </c>
      <c r="AL23">
        <v>4509647660</v>
      </c>
      <c r="AM23">
        <v>2.5821000000000001</v>
      </c>
      <c r="AO23">
        <v>15.928135080000001</v>
      </c>
      <c r="AP23">
        <v>1.057181578</v>
      </c>
      <c r="AQ23">
        <v>14.69999981</v>
      </c>
      <c r="AR23">
        <v>2.6</v>
      </c>
      <c r="AS23">
        <v>3267</v>
      </c>
      <c r="AU23">
        <v>2</v>
      </c>
      <c r="AV23">
        <v>12.097283640000001</v>
      </c>
      <c r="AW23" s="1">
        <v>995000000000</v>
      </c>
      <c r="AX23">
        <v>8.1110000610000004</v>
      </c>
      <c r="AZ23">
        <v>1944329.514</v>
      </c>
    </row>
    <row r="24" spans="1:52" x14ac:dyDescent="0.25">
      <c r="A24">
        <v>29</v>
      </c>
      <c r="B24">
        <v>2017</v>
      </c>
      <c r="C24" t="s">
        <v>55</v>
      </c>
      <c r="D24">
        <f t="shared" si="0"/>
        <v>44</v>
      </c>
      <c r="E24">
        <v>3332</v>
      </c>
      <c r="F24">
        <v>4111</v>
      </c>
      <c r="G24">
        <v>0</v>
      </c>
      <c r="H24">
        <v>0</v>
      </c>
      <c r="I24">
        <v>56969</v>
      </c>
      <c r="J24">
        <v>7443</v>
      </c>
      <c r="K24">
        <v>64412</v>
      </c>
      <c r="L24">
        <v>2.8185029780000002</v>
      </c>
      <c r="M24">
        <v>12717237454</v>
      </c>
      <c r="N24">
        <v>868906082.5</v>
      </c>
      <c r="O24">
        <v>62.781999999999996</v>
      </c>
      <c r="P24">
        <v>16749271</v>
      </c>
      <c r="Q24">
        <v>50.689877330000002</v>
      </c>
      <c r="R24">
        <v>21.03865098</v>
      </c>
      <c r="T24">
        <v>88.360839839999997</v>
      </c>
      <c r="U24">
        <v>10.442255019999999</v>
      </c>
      <c r="V24">
        <v>1529.670044</v>
      </c>
      <c r="W24">
        <v>7.6159999999999997</v>
      </c>
      <c r="X24">
        <v>966.72963849999996</v>
      </c>
      <c r="Y24">
        <v>556.30485350000004</v>
      </c>
      <c r="Z24">
        <v>57.310049999999997</v>
      </c>
      <c r="AA24">
        <v>29.594580000000001</v>
      </c>
      <c r="AB24">
        <v>39.539400000000001</v>
      </c>
      <c r="AC24">
        <v>17.849996610000002</v>
      </c>
      <c r="AD24">
        <v>22.17797517</v>
      </c>
      <c r="AE24">
        <v>41.1</v>
      </c>
      <c r="AF24">
        <v>2.3888555820000001</v>
      </c>
      <c r="AG24">
        <v>5.2097151610000001</v>
      </c>
      <c r="AI24">
        <v>27000</v>
      </c>
      <c r="AJ24">
        <v>14180000000</v>
      </c>
      <c r="AK24">
        <v>5830000000</v>
      </c>
      <c r="AL24">
        <v>5459643672</v>
      </c>
      <c r="AM24">
        <v>2.5996000000000001</v>
      </c>
      <c r="AO24">
        <v>16.094190789999999</v>
      </c>
      <c r="AP24">
        <v>1.0371338969999999</v>
      </c>
      <c r="AR24">
        <v>3.1</v>
      </c>
      <c r="AS24">
        <v>3332</v>
      </c>
      <c r="AT24">
        <v>19.25</v>
      </c>
      <c r="AU24">
        <v>2</v>
      </c>
      <c r="AV24">
        <v>10.939623859999999</v>
      </c>
      <c r="AW24" s="1">
        <v>1170000000000</v>
      </c>
      <c r="AX24">
        <v>8.3500003809999992</v>
      </c>
      <c r="AY24">
        <v>8.3500003809999992</v>
      </c>
      <c r="AZ24">
        <v>3697195.03</v>
      </c>
    </row>
    <row r="25" spans="1:52" x14ac:dyDescent="0.25">
      <c r="A25">
        <v>30</v>
      </c>
      <c r="B25">
        <v>2018</v>
      </c>
      <c r="C25" t="s">
        <v>55</v>
      </c>
      <c r="D25">
        <f t="shared" si="0"/>
        <v>42</v>
      </c>
      <c r="E25">
        <v>3442</v>
      </c>
      <c r="F25">
        <v>6102</v>
      </c>
      <c r="G25">
        <v>0</v>
      </c>
      <c r="H25">
        <v>0</v>
      </c>
      <c r="I25">
        <v>410</v>
      </c>
      <c r="J25">
        <v>9544</v>
      </c>
      <c r="K25">
        <v>9954</v>
      </c>
      <c r="L25">
        <v>-2.617396463</v>
      </c>
      <c r="M25">
        <v>14536766294</v>
      </c>
      <c r="N25">
        <v>691258031.10000002</v>
      </c>
      <c r="O25">
        <v>62.565399999999997</v>
      </c>
      <c r="P25">
        <v>18084553</v>
      </c>
      <c r="Q25">
        <v>50.374403710000003</v>
      </c>
      <c r="R25">
        <v>21.842345810000001</v>
      </c>
      <c r="T25">
        <v>96.734138490000007</v>
      </c>
      <c r="U25">
        <v>9.6664648100000008</v>
      </c>
      <c r="V25">
        <v>1127.928467</v>
      </c>
      <c r="W25">
        <v>7.609</v>
      </c>
      <c r="X25">
        <v>692.61743139999999</v>
      </c>
      <c r="Y25">
        <v>431.8984299</v>
      </c>
      <c r="Z25">
        <v>58.183880000000002</v>
      </c>
      <c r="AC25">
        <v>19.10152239</v>
      </c>
      <c r="AD25">
        <v>22.010281519999999</v>
      </c>
      <c r="AE25">
        <v>41.3</v>
      </c>
      <c r="AF25">
        <v>-3.6878901169999998</v>
      </c>
      <c r="AG25">
        <v>5.3244787389999999</v>
      </c>
      <c r="AI25">
        <v>16000</v>
      </c>
      <c r="AJ25">
        <v>13084000000</v>
      </c>
      <c r="AK25">
        <v>5999000000</v>
      </c>
      <c r="AL25">
        <v>3842852365</v>
      </c>
      <c r="AO25">
        <v>16.258510099999999</v>
      </c>
      <c r="AP25">
        <v>1.0158083490000001</v>
      </c>
      <c r="AQ25">
        <v>14.69999981</v>
      </c>
      <c r="AR25">
        <v>3.5</v>
      </c>
      <c r="AS25">
        <v>3442</v>
      </c>
      <c r="AT25">
        <v>19.020000459999999</v>
      </c>
      <c r="AU25">
        <v>2</v>
      </c>
      <c r="AV25">
        <v>9.9923900840000002</v>
      </c>
      <c r="AW25" s="1">
        <v>1470000000000</v>
      </c>
      <c r="AX25">
        <v>9.2200002669999996</v>
      </c>
      <c r="AY25">
        <v>9.2200002669999996</v>
      </c>
      <c r="AZ25">
        <v>4323427.7520000003</v>
      </c>
    </row>
    <row r="26" spans="1:52" x14ac:dyDescent="0.25">
      <c r="A26">
        <v>31</v>
      </c>
      <c r="B26">
        <v>2019</v>
      </c>
      <c r="C26" t="s">
        <v>55</v>
      </c>
      <c r="D26">
        <f t="shared" si="0"/>
        <v>40</v>
      </c>
      <c r="E26">
        <v>3857</v>
      </c>
      <c r="F26">
        <v>7992</v>
      </c>
      <c r="G26">
        <v>0</v>
      </c>
      <c r="H26">
        <v>0</v>
      </c>
      <c r="I26">
        <v>443</v>
      </c>
      <c r="J26">
        <v>11849</v>
      </c>
      <c r="K26">
        <v>12292</v>
      </c>
      <c r="L26">
        <v>-2.025934237</v>
      </c>
      <c r="M26">
        <v>16097491044</v>
      </c>
      <c r="N26">
        <v>628522313.89999998</v>
      </c>
      <c r="O26">
        <v>62.348799999999997</v>
      </c>
      <c r="P26">
        <v>19461377</v>
      </c>
      <c r="Q26">
        <v>51.323914330000001</v>
      </c>
      <c r="R26">
        <v>22.11149928</v>
      </c>
      <c r="T26">
        <v>97.898498540000006</v>
      </c>
      <c r="U26">
        <v>9.5100707999999994</v>
      </c>
      <c r="V26">
        <v>945.99194339999997</v>
      </c>
      <c r="W26">
        <v>7.6040000000000001</v>
      </c>
      <c r="X26">
        <v>589.92823280000005</v>
      </c>
      <c r="Y26">
        <v>353.69231880000001</v>
      </c>
      <c r="Z26">
        <v>58.961509999999997</v>
      </c>
      <c r="AC26">
        <v>19.63610555</v>
      </c>
      <c r="AD26">
        <v>17.32274615</v>
      </c>
      <c r="AE26">
        <v>42.9</v>
      </c>
      <c r="AF26">
        <v>-2.3506008029999998</v>
      </c>
      <c r="AI26">
        <v>23000</v>
      </c>
      <c r="AJ26">
        <v>9845000000</v>
      </c>
      <c r="AK26">
        <v>5654000000</v>
      </c>
      <c r="AL26">
        <v>3132654926</v>
      </c>
      <c r="AO26">
        <v>16.42082662</v>
      </c>
      <c r="AP26">
        <v>0.99339749300000002</v>
      </c>
      <c r="AR26">
        <v>3.9</v>
      </c>
      <c r="AS26">
        <v>3857</v>
      </c>
      <c r="AT26">
        <v>19.229999540000001</v>
      </c>
      <c r="AU26">
        <v>2</v>
      </c>
      <c r="AV26">
        <v>10.475921570000001</v>
      </c>
      <c r="AW26" s="1">
        <v>2280000000000</v>
      </c>
      <c r="AX26">
        <v>9.8400001530000001</v>
      </c>
      <c r="AY26">
        <v>9.8400001530000001</v>
      </c>
      <c r="AZ26">
        <v>12397309.75</v>
      </c>
    </row>
    <row r="27" spans="1:52" x14ac:dyDescent="0.25">
      <c r="A27">
        <v>32</v>
      </c>
      <c r="B27">
        <v>2020</v>
      </c>
      <c r="C27" t="s">
        <v>55</v>
      </c>
      <c r="D27">
        <f t="shared" si="0"/>
        <v>23</v>
      </c>
      <c r="E27">
        <v>3965</v>
      </c>
      <c r="F27">
        <v>9176</v>
      </c>
      <c r="G27">
        <v>0</v>
      </c>
      <c r="H27">
        <v>0</v>
      </c>
      <c r="I27">
        <v>448</v>
      </c>
      <c r="J27">
        <v>13141</v>
      </c>
      <c r="K27">
        <v>13589</v>
      </c>
      <c r="L27">
        <v>-9.8952689639999996</v>
      </c>
      <c r="P27">
        <v>3680874</v>
      </c>
      <c r="AC27">
        <v>21.178002169999999</v>
      </c>
      <c r="AD27">
        <v>16.276223080000001</v>
      </c>
      <c r="AF27">
        <v>-8.6446181069999994</v>
      </c>
      <c r="AI27">
        <v>3700</v>
      </c>
      <c r="AJ27">
        <v>2746000000</v>
      </c>
      <c r="AK27">
        <v>1702000000</v>
      </c>
      <c r="AL27">
        <v>2907185374</v>
      </c>
      <c r="AO27">
        <v>16.580892609999999</v>
      </c>
      <c r="AP27">
        <v>0.970053991</v>
      </c>
      <c r="AS27">
        <v>4045</v>
      </c>
      <c r="AT27">
        <v>22.329999919999999</v>
      </c>
      <c r="AX27">
        <v>11.460000040000001</v>
      </c>
      <c r="AY27">
        <v>11.460000040000001</v>
      </c>
      <c r="AZ27">
        <v>0</v>
      </c>
    </row>
    <row r="28" spans="1:52" x14ac:dyDescent="0.25">
      <c r="A28">
        <v>34</v>
      </c>
      <c r="B28">
        <v>2016</v>
      </c>
      <c r="C28" t="s">
        <v>56</v>
      </c>
      <c r="D28">
        <f t="shared" si="0"/>
        <v>44</v>
      </c>
      <c r="E28">
        <v>17883</v>
      </c>
      <c r="F28">
        <v>73</v>
      </c>
      <c r="G28">
        <v>0</v>
      </c>
      <c r="H28">
        <v>512</v>
      </c>
      <c r="I28">
        <v>0</v>
      </c>
      <c r="J28">
        <v>17956</v>
      </c>
      <c r="K28">
        <v>18468</v>
      </c>
      <c r="L28">
        <v>0.2</v>
      </c>
      <c r="M28">
        <v>411662033.10000002</v>
      </c>
      <c r="N28">
        <v>43172604.619999997</v>
      </c>
      <c r="O28">
        <v>22.160399999999999</v>
      </c>
      <c r="Q28">
        <v>67.538942270000007</v>
      </c>
      <c r="R28">
        <v>33.380101979999999</v>
      </c>
      <c r="T28">
        <v>100</v>
      </c>
      <c r="U28">
        <v>9.9519662899999997</v>
      </c>
      <c r="V28">
        <v>357.45776369999999</v>
      </c>
      <c r="W28">
        <v>9.8490000000000002</v>
      </c>
      <c r="X28">
        <v>58.810642729999998</v>
      </c>
      <c r="Y28">
        <v>291.9585495</v>
      </c>
      <c r="Z28">
        <v>70.631540000000001</v>
      </c>
      <c r="AA28">
        <v>20.66574</v>
      </c>
      <c r="AB28">
        <v>51.074269999999999</v>
      </c>
      <c r="AC28">
        <v>10.189217620000001</v>
      </c>
      <c r="AD28">
        <v>18.106202589999999</v>
      </c>
      <c r="AE28">
        <v>32.5</v>
      </c>
      <c r="AF28">
        <v>-1.3759275</v>
      </c>
      <c r="AG28">
        <v>2.9630669040000002</v>
      </c>
      <c r="AJ28">
        <v>1033000000</v>
      </c>
      <c r="AK28">
        <v>1037000000</v>
      </c>
      <c r="AL28">
        <v>431396218.60000002</v>
      </c>
      <c r="AM28">
        <v>4.5213000000000001</v>
      </c>
      <c r="AN28">
        <v>93.381005239999993</v>
      </c>
      <c r="AO28">
        <v>103.13126099999999</v>
      </c>
      <c r="AP28">
        <v>0.36126040799999998</v>
      </c>
      <c r="AQ28">
        <v>9.3000001910000005</v>
      </c>
      <c r="AR28">
        <v>2.8</v>
      </c>
      <c r="AS28">
        <v>17883</v>
      </c>
      <c r="AT28">
        <v>36.58000183</v>
      </c>
      <c r="AU28">
        <v>6</v>
      </c>
      <c r="AV28">
        <v>21.277375280000001</v>
      </c>
      <c r="AW28" s="1">
        <v>1080000000000</v>
      </c>
      <c r="AX28">
        <v>17.620000839999999</v>
      </c>
      <c r="AY28">
        <v>17.620000839999999</v>
      </c>
      <c r="AZ28">
        <v>7691168.4500000002</v>
      </c>
    </row>
    <row r="29" spans="1:52" x14ac:dyDescent="0.25">
      <c r="A29">
        <v>35</v>
      </c>
      <c r="B29">
        <v>2017</v>
      </c>
      <c r="C29" t="s">
        <v>56</v>
      </c>
      <c r="D29">
        <f t="shared" si="0"/>
        <v>42</v>
      </c>
      <c r="E29">
        <v>17968</v>
      </c>
      <c r="F29">
        <v>62</v>
      </c>
      <c r="G29">
        <v>0</v>
      </c>
      <c r="H29">
        <v>773</v>
      </c>
      <c r="I29">
        <v>0</v>
      </c>
      <c r="J29">
        <v>18030</v>
      </c>
      <c r="K29">
        <v>18803</v>
      </c>
      <c r="L29">
        <v>7.5000000020000002</v>
      </c>
      <c r="M29">
        <v>398958007.80000001</v>
      </c>
      <c r="N29">
        <v>42240955.219999999</v>
      </c>
      <c r="O29">
        <v>21.49</v>
      </c>
      <c r="Q29">
        <v>71.055067070000007</v>
      </c>
      <c r="R29">
        <v>35.07954702</v>
      </c>
      <c r="U29">
        <v>10.36270523</v>
      </c>
      <c r="V29">
        <v>405.65069579999999</v>
      </c>
      <c r="W29">
        <v>9.8620000000000001</v>
      </c>
      <c r="X29">
        <v>53.727090080000004</v>
      </c>
      <c r="Y29">
        <v>346.70304449999998</v>
      </c>
      <c r="Z29">
        <v>71.494330000000005</v>
      </c>
      <c r="AA29">
        <v>19.37351</v>
      </c>
      <c r="AB29">
        <v>46.873179999999998</v>
      </c>
      <c r="AC29">
        <v>10.707686900000001</v>
      </c>
      <c r="AD29">
        <v>17.013533389999999</v>
      </c>
      <c r="AE29">
        <v>33.6</v>
      </c>
      <c r="AF29">
        <v>8.7084420839999996</v>
      </c>
      <c r="AG29">
        <v>2.3770803269999998</v>
      </c>
      <c r="AJ29">
        <v>1218000000</v>
      </c>
      <c r="AK29">
        <v>1224000000</v>
      </c>
      <c r="AL29">
        <v>443610413.30000001</v>
      </c>
      <c r="AM29">
        <v>4.8516000000000004</v>
      </c>
      <c r="AN29">
        <v>94.042941499999998</v>
      </c>
      <c r="AO29">
        <v>103.4348086</v>
      </c>
      <c r="AP29">
        <v>0.29389900600000002</v>
      </c>
      <c r="AR29">
        <v>3.1</v>
      </c>
      <c r="AS29">
        <v>17968</v>
      </c>
      <c r="AT29">
        <v>36.590000150000002</v>
      </c>
      <c r="AU29">
        <v>6</v>
      </c>
      <c r="AV29">
        <v>20.780653359999999</v>
      </c>
      <c r="AW29" s="1">
        <v>1160000000000</v>
      </c>
      <c r="AX29">
        <v>17.700000760000002</v>
      </c>
      <c r="AY29">
        <v>17.700000760000002</v>
      </c>
      <c r="AZ29">
        <v>2211987.6439999999</v>
      </c>
    </row>
    <row r="30" spans="1:52" x14ac:dyDescent="0.25">
      <c r="A30">
        <v>36</v>
      </c>
      <c r="B30">
        <v>2018</v>
      </c>
      <c r="C30" t="s">
        <v>56</v>
      </c>
      <c r="D30">
        <f t="shared" si="0"/>
        <v>42</v>
      </c>
      <c r="E30">
        <v>17966</v>
      </c>
      <c r="F30">
        <v>105</v>
      </c>
      <c r="G30">
        <v>0</v>
      </c>
      <c r="H30">
        <v>848</v>
      </c>
      <c r="I30">
        <v>0</v>
      </c>
      <c r="J30">
        <v>18071</v>
      </c>
      <c r="K30">
        <v>18919</v>
      </c>
      <c r="L30">
        <v>5.2</v>
      </c>
      <c r="M30">
        <v>194550621.40000001</v>
      </c>
      <c r="N30">
        <v>44866130.32</v>
      </c>
      <c r="O30">
        <v>20.885999999999999</v>
      </c>
      <c r="P30">
        <v>53259</v>
      </c>
      <c r="Q30">
        <v>67.018481399999999</v>
      </c>
      <c r="R30">
        <v>29.45044296</v>
      </c>
      <c r="U30">
        <v>10.005434040000001</v>
      </c>
      <c r="V30">
        <v>422.28268430000003</v>
      </c>
      <c r="W30">
        <v>9.8569999999999993</v>
      </c>
      <c r="X30">
        <v>52.110134780000003</v>
      </c>
      <c r="Y30">
        <v>365.03429569999997</v>
      </c>
      <c r="Z30">
        <v>73.191869999999994</v>
      </c>
      <c r="AC30">
        <v>11.7709355</v>
      </c>
      <c r="AD30">
        <v>16.191507059999999</v>
      </c>
      <c r="AE30">
        <v>34.4</v>
      </c>
      <c r="AF30">
        <v>3.3745305050000001</v>
      </c>
      <c r="AG30">
        <v>1.693915557</v>
      </c>
      <c r="AJ30">
        <v>1335000000</v>
      </c>
      <c r="AK30">
        <v>1358000000</v>
      </c>
      <c r="AL30">
        <v>513252026.5</v>
      </c>
      <c r="AM30">
        <v>4.3682999999999996</v>
      </c>
      <c r="AN30">
        <v>94.705798090000002</v>
      </c>
      <c r="AO30">
        <v>103.67899540000001</v>
      </c>
      <c r="AP30">
        <v>0.235799808</v>
      </c>
      <c r="AQ30">
        <v>9.3000001910000005</v>
      </c>
      <c r="AR30">
        <v>3.2</v>
      </c>
      <c r="AS30">
        <v>17966</v>
      </c>
      <c r="AT30">
        <v>31.100000380000001</v>
      </c>
      <c r="AU30">
        <v>6</v>
      </c>
      <c r="AV30">
        <v>20.8701039</v>
      </c>
      <c r="AW30" s="1">
        <v>1260000000000</v>
      </c>
      <c r="AX30">
        <v>18.969999309999999</v>
      </c>
      <c r="AY30">
        <v>18.969999309999999</v>
      </c>
      <c r="AZ30">
        <v>4732070.1890000002</v>
      </c>
    </row>
    <row r="31" spans="1:52" x14ac:dyDescent="0.25">
      <c r="A31">
        <v>37</v>
      </c>
      <c r="B31">
        <v>2019</v>
      </c>
      <c r="C31" t="s">
        <v>56</v>
      </c>
      <c r="D31">
        <f t="shared" si="0"/>
        <v>37</v>
      </c>
      <c r="E31">
        <v>17980</v>
      </c>
      <c r="F31">
        <v>158</v>
      </c>
      <c r="G31">
        <v>0</v>
      </c>
      <c r="H31">
        <v>961</v>
      </c>
      <c r="I31">
        <v>0</v>
      </c>
      <c r="J31">
        <v>18138</v>
      </c>
      <c r="K31">
        <v>19099</v>
      </c>
      <c r="L31">
        <v>7.5999999989999996</v>
      </c>
      <c r="M31">
        <v>-466554617.30000001</v>
      </c>
      <c r="N31">
        <v>44637121.880000003</v>
      </c>
      <c r="O31">
        <v>20.282</v>
      </c>
      <c r="P31">
        <v>193668</v>
      </c>
      <c r="U31">
        <v>11.33526421</v>
      </c>
      <c r="V31">
        <v>523.99908449999998</v>
      </c>
      <c r="W31">
        <v>9.8350000000000009</v>
      </c>
      <c r="X31">
        <v>65.002513120000003</v>
      </c>
      <c r="Y31">
        <v>453.78133839999998</v>
      </c>
      <c r="Z31">
        <v>74.494010000000003</v>
      </c>
      <c r="AC31">
        <v>13.04053682</v>
      </c>
      <c r="AD31">
        <v>15.26748038</v>
      </c>
      <c r="AE31">
        <v>29.9</v>
      </c>
      <c r="AF31">
        <v>7.2844744820000003</v>
      </c>
      <c r="AJ31">
        <v>1543000000</v>
      </c>
      <c r="AK31">
        <v>1553000000</v>
      </c>
      <c r="AL31">
        <v>652000174.79999995</v>
      </c>
      <c r="AN31">
        <v>94.709789779999994</v>
      </c>
      <c r="AO31">
        <v>103.889287</v>
      </c>
      <c r="AP31">
        <v>0.20262402800000001</v>
      </c>
      <c r="AR31">
        <v>3.4</v>
      </c>
      <c r="AS31">
        <v>17980</v>
      </c>
      <c r="AT31">
        <v>28.379999160000001</v>
      </c>
      <c r="AU31">
        <v>6</v>
      </c>
      <c r="AV31">
        <v>22.285170990000001</v>
      </c>
      <c r="AW31" s="1">
        <v>1460000000000</v>
      </c>
      <c r="AX31">
        <v>18.299999239999998</v>
      </c>
      <c r="AY31">
        <v>18.299999239999998</v>
      </c>
      <c r="AZ31">
        <v>7514761.949</v>
      </c>
    </row>
    <row r="32" spans="1:52" x14ac:dyDescent="0.25">
      <c r="A32">
        <v>38</v>
      </c>
      <c r="B32">
        <v>2020</v>
      </c>
      <c r="C32" t="s">
        <v>56</v>
      </c>
      <c r="D32">
        <f t="shared" si="0"/>
        <v>25</v>
      </c>
      <c r="E32">
        <v>107910</v>
      </c>
      <c r="F32">
        <v>136</v>
      </c>
      <c r="G32">
        <v>0</v>
      </c>
      <c r="H32">
        <v>1000</v>
      </c>
      <c r="I32">
        <v>0</v>
      </c>
      <c r="J32">
        <v>108046</v>
      </c>
      <c r="K32">
        <v>109046</v>
      </c>
      <c r="L32">
        <v>-7.4</v>
      </c>
      <c r="P32">
        <v>54940</v>
      </c>
      <c r="T32">
        <v>86.378593440000003</v>
      </c>
      <c r="AC32">
        <v>14.52486347</v>
      </c>
      <c r="AD32">
        <v>14.42807762</v>
      </c>
      <c r="AF32">
        <v>-9.8973719459999998</v>
      </c>
      <c r="AH32">
        <v>800</v>
      </c>
      <c r="AJ32">
        <v>330000000</v>
      </c>
      <c r="AK32">
        <v>303000000</v>
      </c>
      <c r="AL32">
        <v>633960400.10000002</v>
      </c>
      <c r="AN32">
        <v>94.715150109999996</v>
      </c>
      <c r="AO32">
        <v>104.0826835</v>
      </c>
      <c r="AP32">
        <v>0.18598334499999999</v>
      </c>
      <c r="AS32">
        <v>107930</v>
      </c>
      <c r="AT32">
        <v>27.659999849999998</v>
      </c>
      <c r="AX32">
        <v>21.205999370000001</v>
      </c>
      <c r="AY32">
        <v>18.18000031</v>
      </c>
      <c r="AZ32">
        <v>0</v>
      </c>
    </row>
    <row r="33" spans="1:52" x14ac:dyDescent="0.25">
      <c r="A33">
        <v>40</v>
      </c>
      <c r="B33">
        <v>2016</v>
      </c>
      <c r="C33" t="s">
        <v>57</v>
      </c>
      <c r="D33">
        <f t="shared" si="0"/>
        <v>19</v>
      </c>
      <c r="E33">
        <v>0</v>
      </c>
      <c r="F33">
        <v>5</v>
      </c>
      <c r="G33">
        <v>0</v>
      </c>
      <c r="H33">
        <v>0</v>
      </c>
      <c r="I33">
        <v>0</v>
      </c>
      <c r="J33">
        <v>5</v>
      </c>
      <c r="K33">
        <v>5</v>
      </c>
      <c r="L33">
        <v>0</v>
      </c>
      <c r="M33">
        <v>141008795</v>
      </c>
      <c r="O33">
        <v>23.8416</v>
      </c>
      <c r="T33">
        <v>100</v>
      </c>
      <c r="W33">
        <v>8.7650000000000006</v>
      </c>
      <c r="AA33">
        <v>27.52589</v>
      </c>
      <c r="AB33">
        <v>33.245579999999997</v>
      </c>
      <c r="AJ33">
        <v>319000000</v>
      </c>
      <c r="AK33">
        <v>1757000000</v>
      </c>
      <c r="AO33">
        <v>582.58333330000005</v>
      </c>
      <c r="AP33">
        <v>0.50285951399999995</v>
      </c>
      <c r="AZ33">
        <v>0</v>
      </c>
    </row>
    <row r="34" spans="1:52" x14ac:dyDescent="0.25">
      <c r="A34">
        <v>41</v>
      </c>
      <c r="B34">
        <v>2017</v>
      </c>
      <c r="C34" t="s">
        <v>57</v>
      </c>
      <c r="D34">
        <f t="shared" si="0"/>
        <v>17</v>
      </c>
      <c r="E34">
        <v>0</v>
      </c>
      <c r="F34">
        <v>147</v>
      </c>
      <c r="G34">
        <v>0</v>
      </c>
      <c r="H34">
        <v>0</v>
      </c>
      <c r="I34">
        <v>0</v>
      </c>
      <c r="J34">
        <v>147</v>
      </c>
      <c r="K34">
        <v>147</v>
      </c>
      <c r="L34">
        <v>0</v>
      </c>
      <c r="M34">
        <v>132290558.90000001</v>
      </c>
      <c r="O34">
        <v>22.673999999999999</v>
      </c>
      <c r="P34">
        <v>223502</v>
      </c>
      <c r="W34">
        <v>8.907</v>
      </c>
      <c r="AJ34">
        <v>349000000</v>
      </c>
      <c r="AK34">
        <v>1855000000</v>
      </c>
      <c r="AO34">
        <v>585.33888890000003</v>
      </c>
      <c r="AP34">
        <v>0.47187400299999999</v>
      </c>
      <c r="AZ34">
        <v>0</v>
      </c>
    </row>
    <row r="35" spans="1:52" x14ac:dyDescent="0.25">
      <c r="A35">
        <v>42</v>
      </c>
      <c r="B35">
        <v>2018</v>
      </c>
      <c r="C35" t="s">
        <v>57</v>
      </c>
      <c r="D35">
        <f t="shared" si="0"/>
        <v>15</v>
      </c>
      <c r="E35">
        <v>0</v>
      </c>
      <c r="F35">
        <v>407</v>
      </c>
      <c r="G35">
        <v>0</v>
      </c>
      <c r="H35">
        <v>0</v>
      </c>
      <c r="I35">
        <v>0</v>
      </c>
      <c r="J35">
        <v>407</v>
      </c>
      <c r="K35">
        <v>407</v>
      </c>
      <c r="O35">
        <v>21.1736</v>
      </c>
      <c r="P35">
        <v>274280</v>
      </c>
      <c r="W35">
        <v>9.0530000000000008</v>
      </c>
      <c r="AJ35">
        <v>394000000</v>
      </c>
      <c r="AK35">
        <v>2035000000</v>
      </c>
      <c r="AO35">
        <v>588.03333329999998</v>
      </c>
      <c r="AP35">
        <v>0.45926588800000001</v>
      </c>
      <c r="AZ35">
        <v>0</v>
      </c>
    </row>
    <row r="36" spans="1:52" x14ac:dyDescent="0.25">
      <c r="A36">
        <v>43</v>
      </c>
      <c r="B36">
        <v>2019</v>
      </c>
      <c r="C36" t="s">
        <v>57</v>
      </c>
      <c r="D36">
        <f t="shared" si="0"/>
        <v>14</v>
      </c>
      <c r="E36">
        <v>0</v>
      </c>
      <c r="F36">
        <v>406</v>
      </c>
      <c r="G36">
        <v>0</v>
      </c>
      <c r="H36">
        <v>0</v>
      </c>
      <c r="I36">
        <v>0</v>
      </c>
      <c r="J36">
        <v>406</v>
      </c>
      <c r="K36">
        <v>406</v>
      </c>
      <c r="O36">
        <v>19.673200000000001</v>
      </c>
      <c r="W36">
        <v>9.2050000000000001</v>
      </c>
      <c r="AJ36">
        <v>399000000</v>
      </c>
      <c r="AK36">
        <v>2109000000</v>
      </c>
      <c r="AO36">
        <v>590.61111110000002</v>
      </c>
      <c r="AP36">
        <v>0.437414676</v>
      </c>
      <c r="AZ36">
        <v>0</v>
      </c>
    </row>
    <row r="37" spans="1:52" x14ac:dyDescent="0.25">
      <c r="A37">
        <v>44</v>
      </c>
      <c r="B37">
        <v>2020</v>
      </c>
      <c r="C37" t="s">
        <v>57</v>
      </c>
      <c r="D37">
        <f t="shared" si="0"/>
        <v>12</v>
      </c>
      <c r="E37">
        <v>0</v>
      </c>
      <c r="F37">
        <v>0</v>
      </c>
      <c r="G37">
        <v>0</v>
      </c>
      <c r="H37">
        <v>0</v>
      </c>
      <c r="I37">
        <v>13</v>
      </c>
      <c r="J37">
        <v>0</v>
      </c>
      <c r="K37">
        <v>13</v>
      </c>
      <c r="AJ37">
        <v>310000000</v>
      </c>
      <c r="AK37">
        <v>1077000000</v>
      </c>
      <c r="AO37">
        <v>593.1444444</v>
      </c>
      <c r="AP37">
        <v>0.42801694800000001</v>
      </c>
      <c r="AZ37">
        <v>0</v>
      </c>
    </row>
    <row r="38" spans="1:52" x14ac:dyDescent="0.25">
      <c r="A38">
        <v>46</v>
      </c>
      <c r="B38">
        <v>2016</v>
      </c>
      <c r="C38" t="s">
        <v>58</v>
      </c>
      <c r="D38">
        <f t="shared" si="0"/>
        <v>40</v>
      </c>
      <c r="E38">
        <v>42187</v>
      </c>
      <c r="F38">
        <v>29633</v>
      </c>
      <c r="G38">
        <v>0</v>
      </c>
      <c r="H38">
        <v>0</v>
      </c>
      <c r="I38">
        <v>0</v>
      </c>
      <c r="J38">
        <v>71820</v>
      </c>
      <c r="K38">
        <v>71820</v>
      </c>
      <c r="L38">
        <v>2.7416430690000002</v>
      </c>
      <c r="M38">
        <v>36863973738</v>
      </c>
      <c r="N38">
        <v>229121682.90000001</v>
      </c>
      <c r="O38">
        <v>11.8324</v>
      </c>
      <c r="P38">
        <v>72446421</v>
      </c>
      <c r="T38">
        <v>94.653312679999999</v>
      </c>
      <c r="U38">
        <v>9.2481517800000006</v>
      </c>
      <c r="V38">
        <v>4993.689453</v>
      </c>
      <c r="W38">
        <v>6.6</v>
      </c>
      <c r="X38">
        <v>3422.322827</v>
      </c>
      <c r="Y38">
        <v>1571.36717</v>
      </c>
      <c r="Z38">
        <v>80.223690000000005</v>
      </c>
      <c r="AA38">
        <v>32.991070000000001</v>
      </c>
      <c r="AB38">
        <v>31.276289999999999</v>
      </c>
      <c r="AC38">
        <v>30.392315580000002</v>
      </c>
      <c r="AD38">
        <v>34.950750769999999</v>
      </c>
      <c r="AG38">
        <v>0.93559210800000003</v>
      </c>
      <c r="AI38">
        <v>3200</v>
      </c>
      <c r="AJ38">
        <v>35718000000</v>
      </c>
      <c r="AK38">
        <v>39059000000</v>
      </c>
      <c r="AL38">
        <v>26382947050</v>
      </c>
      <c r="AM38">
        <v>12.4053</v>
      </c>
      <c r="AO38">
        <v>3.1449355309999998</v>
      </c>
      <c r="AP38">
        <v>1.561940498</v>
      </c>
      <c r="AR38">
        <v>2.5</v>
      </c>
      <c r="AS38">
        <v>42187</v>
      </c>
      <c r="AT38">
        <v>8.6899995800000003</v>
      </c>
      <c r="AU38">
        <v>11</v>
      </c>
      <c r="AV38">
        <v>22.27430773</v>
      </c>
      <c r="AW38" s="1">
        <v>369000000000</v>
      </c>
      <c r="AX38">
        <v>5.7100000380000004</v>
      </c>
      <c r="AY38">
        <v>5.7100000380000004</v>
      </c>
      <c r="AZ38">
        <v>0</v>
      </c>
    </row>
    <row r="39" spans="1:52" x14ac:dyDescent="0.25">
      <c r="A39">
        <v>47</v>
      </c>
      <c r="B39">
        <v>2017</v>
      </c>
      <c r="C39" t="s">
        <v>58</v>
      </c>
      <c r="D39">
        <f t="shared" si="0"/>
        <v>38</v>
      </c>
      <c r="E39">
        <v>48480</v>
      </c>
      <c r="F39">
        <v>48029</v>
      </c>
      <c r="G39">
        <v>0</v>
      </c>
      <c r="H39">
        <v>52</v>
      </c>
      <c r="I39">
        <v>0</v>
      </c>
      <c r="J39">
        <v>96509</v>
      </c>
      <c r="K39">
        <v>96561</v>
      </c>
      <c r="L39">
        <v>2.2959269469999999</v>
      </c>
      <c r="M39">
        <v>57050205591</v>
      </c>
      <c r="N39">
        <v>243568487.40000001</v>
      </c>
      <c r="O39">
        <v>11.715</v>
      </c>
      <c r="P39">
        <v>74257326</v>
      </c>
      <c r="T39">
        <v>92.866569519999999</v>
      </c>
      <c r="U39">
        <v>9.2668228100000007</v>
      </c>
      <c r="V39">
        <v>5340.3647460000002</v>
      </c>
      <c r="W39">
        <v>6.5</v>
      </c>
      <c r="X39">
        <v>3668.343198</v>
      </c>
      <c r="Y39">
        <v>1672.0221369999999</v>
      </c>
      <c r="Z39">
        <v>80.760069999999999</v>
      </c>
      <c r="AC39">
        <v>32.223398209999999</v>
      </c>
      <c r="AD39">
        <v>34.411758249999998</v>
      </c>
      <c r="AG39">
        <v>0.82571952800000004</v>
      </c>
      <c r="AI39">
        <v>31000</v>
      </c>
      <c r="AJ39">
        <v>39710000000</v>
      </c>
      <c r="AK39">
        <v>43975000000</v>
      </c>
      <c r="AL39">
        <v>27691112417</v>
      </c>
      <c r="AM39">
        <v>14.5413</v>
      </c>
      <c r="AO39">
        <v>3.1983614189999998</v>
      </c>
      <c r="AP39">
        <v>1.684523108</v>
      </c>
      <c r="AR39">
        <v>2.5</v>
      </c>
      <c r="AS39">
        <v>48480</v>
      </c>
      <c r="AT39">
        <v>8.9399995800000003</v>
      </c>
      <c r="AU39">
        <v>11</v>
      </c>
      <c r="AV39">
        <v>22.085767520000001</v>
      </c>
      <c r="AW39" s="1">
        <v>389000000000</v>
      </c>
      <c r="AX39">
        <v>5.5900001530000001</v>
      </c>
      <c r="AY39">
        <v>5.5900001530000001</v>
      </c>
      <c r="AZ39">
        <v>0</v>
      </c>
    </row>
    <row r="40" spans="1:52" x14ac:dyDescent="0.25">
      <c r="A40">
        <v>48</v>
      </c>
      <c r="B40">
        <v>2018</v>
      </c>
      <c r="C40" t="s">
        <v>58</v>
      </c>
      <c r="D40">
        <f t="shared" si="0"/>
        <v>37</v>
      </c>
      <c r="E40">
        <v>56934</v>
      </c>
      <c r="F40">
        <v>60645</v>
      </c>
      <c r="G40">
        <v>0</v>
      </c>
      <c r="H40">
        <v>132</v>
      </c>
      <c r="I40">
        <v>0</v>
      </c>
      <c r="J40">
        <v>117579</v>
      </c>
      <c r="K40">
        <v>117711</v>
      </c>
      <c r="L40">
        <v>2.8709724799999998</v>
      </c>
      <c r="M40">
        <v>63470324894</v>
      </c>
      <c r="N40">
        <v>262449765.5</v>
      </c>
      <c r="O40">
        <v>11.325799999999999</v>
      </c>
      <c r="P40">
        <v>75667645.030000001</v>
      </c>
      <c r="T40">
        <v>90.676856990000005</v>
      </c>
      <c r="U40">
        <v>9.1550045000000004</v>
      </c>
      <c r="V40">
        <v>5364.5429690000001</v>
      </c>
      <c r="W40">
        <v>6.3</v>
      </c>
      <c r="X40">
        <v>3689.900787</v>
      </c>
      <c r="Y40">
        <v>1674.641832</v>
      </c>
      <c r="Z40">
        <v>80.705520000000007</v>
      </c>
      <c r="AC40">
        <v>33.847154600000003</v>
      </c>
      <c r="AD40">
        <v>32.93417118</v>
      </c>
      <c r="AG40">
        <v>0.89163240300000002</v>
      </c>
      <c r="AI40">
        <v>11000</v>
      </c>
      <c r="AJ40">
        <v>42439000000</v>
      </c>
      <c r="AK40">
        <v>47327000000</v>
      </c>
      <c r="AL40">
        <v>26839820914</v>
      </c>
      <c r="AM40">
        <v>12.8134</v>
      </c>
      <c r="AO40">
        <v>3.2478709100000001</v>
      </c>
      <c r="AP40">
        <v>1.5361055159999999</v>
      </c>
      <c r="AR40">
        <v>2.5</v>
      </c>
      <c r="AS40">
        <v>56934</v>
      </c>
      <c r="AU40">
        <v>11</v>
      </c>
      <c r="AV40">
        <v>23.18510689</v>
      </c>
      <c r="AW40" s="1">
        <v>427000000000</v>
      </c>
      <c r="AX40">
        <v>5.3000001909999996</v>
      </c>
      <c r="AY40">
        <v>5.3000001909999996</v>
      </c>
      <c r="AZ40">
        <v>0</v>
      </c>
    </row>
    <row r="41" spans="1:52" x14ac:dyDescent="0.25">
      <c r="A41">
        <v>49</v>
      </c>
      <c r="B41">
        <v>2019</v>
      </c>
      <c r="C41" t="s">
        <v>58</v>
      </c>
      <c r="D41">
        <f t="shared" si="0"/>
        <v>35</v>
      </c>
      <c r="E41">
        <v>58529</v>
      </c>
      <c r="F41">
        <v>77363</v>
      </c>
      <c r="G41">
        <v>0</v>
      </c>
      <c r="H41">
        <v>0</v>
      </c>
      <c r="I41">
        <v>0</v>
      </c>
      <c r="J41">
        <v>135892</v>
      </c>
      <c r="K41">
        <v>135892</v>
      </c>
      <c r="L41">
        <v>2.113149425</v>
      </c>
      <c r="M41">
        <v>68059543502</v>
      </c>
      <c r="N41">
        <v>267526445.69999999</v>
      </c>
      <c r="O41">
        <v>10.9366</v>
      </c>
      <c r="P41">
        <v>76850596.719999999</v>
      </c>
      <c r="U41">
        <v>9.91078568</v>
      </c>
      <c r="V41">
        <v>5427.4624020000001</v>
      </c>
      <c r="W41">
        <v>6.7</v>
      </c>
      <c r="X41">
        <v>3890.5143990000001</v>
      </c>
      <c r="Y41">
        <v>1536.952063</v>
      </c>
      <c r="Z41">
        <v>81.215059999999994</v>
      </c>
      <c r="AC41">
        <v>34.541342729999997</v>
      </c>
      <c r="AD41">
        <v>24.600052739999999</v>
      </c>
      <c r="AI41">
        <v>25000</v>
      </c>
      <c r="AJ41">
        <v>41345000000</v>
      </c>
      <c r="AK41">
        <v>47953000000</v>
      </c>
      <c r="AL41">
        <v>26079346314</v>
      </c>
      <c r="AM41">
        <v>13.2416</v>
      </c>
      <c r="AO41">
        <v>3.2976701830000001</v>
      </c>
      <c r="AP41">
        <v>1.521653677</v>
      </c>
      <c r="AR41">
        <v>2.5</v>
      </c>
      <c r="AS41">
        <v>58529</v>
      </c>
      <c r="AU41">
        <v>11</v>
      </c>
      <c r="AV41">
        <v>23.41102892</v>
      </c>
      <c r="AW41" s="1">
        <v>456000000000</v>
      </c>
      <c r="AX41">
        <v>5.1599998469999999</v>
      </c>
      <c r="AY41">
        <v>5.1599998469999999</v>
      </c>
      <c r="AZ41">
        <v>0</v>
      </c>
    </row>
    <row r="42" spans="1:52" x14ac:dyDescent="0.25">
      <c r="A42">
        <v>50</v>
      </c>
      <c r="B42">
        <v>2020</v>
      </c>
      <c r="C42" t="s">
        <v>58</v>
      </c>
      <c r="D42">
        <f t="shared" si="0"/>
        <v>21</v>
      </c>
      <c r="E42">
        <v>57411</v>
      </c>
      <c r="F42">
        <v>80801</v>
      </c>
      <c r="G42">
        <v>0</v>
      </c>
      <c r="H42">
        <v>5221</v>
      </c>
      <c r="I42">
        <v>46</v>
      </c>
      <c r="J42">
        <v>138212</v>
      </c>
      <c r="K42">
        <v>143479</v>
      </c>
      <c r="L42">
        <v>-3.8365589999999998E-3</v>
      </c>
      <c r="P42">
        <v>23627140.510000002</v>
      </c>
      <c r="AC42">
        <v>35.049375130000001</v>
      </c>
      <c r="AD42">
        <v>24.313836089999999</v>
      </c>
      <c r="AI42">
        <v>51000</v>
      </c>
      <c r="AJ42">
        <v>7654000000</v>
      </c>
      <c r="AK42">
        <v>26234000000</v>
      </c>
      <c r="AL42">
        <v>27536235375</v>
      </c>
      <c r="AO42">
        <v>3.3394402250000002</v>
      </c>
      <c r="AP42">
        <v>1.2586981719999999</v>
      </c>
      <c r="AS42">
        <v>57451</v>
      </c>
      <c r="AX42">
        <v>6.4600000380000004</v>
      </c>
      <c r="AY42">
        <v>6.4600000380000004</v>
      </c>
      <c r="AZ42">
        <v>0</v>
      </c>
    </row>
    <row r="43" spans="1:52" x14ac:dyDescent="0.25">
      <c r="A43">
        <v>52</v>
      </c>
      <c r="B43">
        <v>2016</v>
      </c>
      <c r="C43" t="s">
        <v>59</v>
      </c>
      <c r="D43">
        <f t="shared" si="0"/>
        <v>42</v>
      </c>
      <c r="E43">
        <v>93242</v>
      </c>
      <c r="F43">
        <v>76382</v>
      </c>
      <c r="G43">
        <v>0</v>
      </c>
      <c r="H43">
        <v>937</v>
      </c>
      <c r="I43">
        <v>0</v>
      </c>
      <c r="J43">
        <v>169624</v>
      </c>
      <c r="K43">
        <v>170561</v>
      </c>
      <c r="L43">
        <v>1.989437162</v>
      </c>
      <c r="M43">
        <v>36750225569</v>
      </c>
      <c r="N43">
        <v>169791601</v>
      </c>
      <c r="O43">
        <v>7.5648</v>
      </c>
      <c r="P43">
        <v>14724774</v>
      </c>
      <c r="T43">
        <v>93.049346920000005</v>
      </c>
      <c r="U43">
        <v>10.3522625</v>
      </c>
      <c r="V43">
        <v>4709.8759769999997</v>
      </c>
      <c r="W43">
        <v>9.1999999999999993</v>
      </c>
      <c r="X43">
        <v>3408.0495729999998</v>
      </c>
      <c r="Y43">
        <v>1301.8250009999999</v>
      </c>
      <c r="Z43">
        <v>78.856459999999998</v>
      </c>
      <c r="AA43">
        <v>16.600159999999999</v>
      </c>
      <c r="AB43">
        <v>39.62838</v>
      </c>
      <c r="AC43">
        <v>28.846612230000002</v>
      </c>
      <c r="AD43">
        <v>40.780579060000001</v>
      </c>
      <c r="AE43">
        <v>30.8</v>
      </c>
      <c r="AF43">
        <v>3.4237966790000001</v>
      </c>
      <c r="AG43">
        <v>0.65162919900000005</v>
      </c>
      <c r="AI43">
        <v>250</v>
      </c>
      <c r="AJ43">
        <v>11634000000</v>
      </c>
      <c r="AK43">
        <v>20965000000</v>
      </c>
      <c r="AL43">
        <v>2885947386</v>
      </c>
      <c r="AM43">
        <v>7.0183</v>
      </c>
      <c r="AO43">
        <v>105.8733398</v>
      </c>
      <c r="AP43">
        <v>1.0813962989999999</v>
      </c>
      <c r="AR43">
        <v>2.5</v>
      </c>
      <c r="AS43">
        <v>93242</v>
      </c>
      <c r="AT43">
        <v>7.6999998090000004</v>
      </c>
      <c r="AU43">
        <v>4</v>
      </c>
      <c r="AV43">
        <v>25.419169230000001</v>
      </c>
      <c r="AW43">
        <v>90900970000</v>
      </c>
      <c r="AX43">
        <v>6.0100002290000001</v>
      </c>
      <c r="AY43">
        <v>6.0100002290000001</v>
      </c>
      <c r="AZ43">
        <v>0</v>
      </c>
    </row>
    <row r="44" spans="1:52" x14ac:dyDescent="0.25">
      <c r="A44">
        <v>53</v>
      </c>
      <c r="B44">
        <v>2017</v>
      </c>
      <c r="C44" t="s">
        <v>59</v>
      </c>
      <c r="D44">
        <f t="shared" si="0"/>
        <v>39</v>
      </c>
      <c r="E44">
        <v>115252</v>
      </c>
      <c r="F44">
        <v>56279</v>
      </c>
      <c r="G44">
        <v>0</v>
      </c>
      <c r="H44">
        <v>1003</v>
      </c>
      <c r="I44">
        <v>0</v>
      </c>
      <c r="J44">
        <v>171531</v>
      </c>
      <c r="K44">
        <v>172534</v>
      </c>
      <c r="L44">
        <v>2.2585724329999999</v>
      </c>
      <c r="M44">
        <v>35065164046</v>
      </c>
      <c r="N44">
        <v>165333654.80000001</v>
      </c>
      <c r="O44">
        <v>7.34</v>
      </c>
      <c r="P44">
        <v>16171640</v>
      </c>
      <c r="T44">
        <v>91.679611210000004</v>
      </c>
      <c r="U44">
        <v>10.384605410000001</v>
      </c>
      <c r="V44">
        <v>4938.919922</v>
      </c>
      <c r="W44">
        <v>9.5</v>
      </c>
      <c r="X44">
        <v>3541.2074419999999</v>
      </c>
      <c r="Y44">
        <v>1397.7091539999999</v>
      </c>
      <c r="Z44">
        <v>78.706940000000003</v>
      </c>
      <c r="AC44">
        <v>28.47197491</v>
      </c>
      <c r="AD44">
        <v>42.077569799999999</v>
      </c>
      <c r="AE44">
        <v>29.7</v>
      </c>
      <c r="AF44">
        <v>0.70164128299999995</v>
      </c>
      <c r="AG44">
        <v>0.79365961200000001</v>
      </c>
      <c r="AJ44">
        <v>12878000000</v>
      </c>
      <c r="AK44">
        <v>22424000000</v>
      </c>
      <c r="AL44">
        <v>3153118624</v>
      </c>
      <c r="AM44">
        <v>7.0899000000000001</v>
      </c>
      <c r="AO44">
        <v>106.6113185</v>
      </c>
      <c r="AP44">
        <v>0.69462110399999999</v>
      </c>
      <c r="AR44">
        <v>2.5</v>
      </c>
      <c r="AS44">
        <v>115252</v>
      </c>
      <c r="AT44">
        <v>6.5399999619999996</v>
      </c>
      <c r="AU44">
        <v>4</v>
      </c>
      <c r="AV44">
        <v>25.422226179999999</v>
      </c>
      <c r="AW44">
        <v>93900010000</v>
      </c>
      <c r="AX44">
        <v>5.5</v>
      </c>
      <c r="AY44">
        <v>5.5</v>
      </c>
      <c r="AZ44">
        <v>0</v>
      </c>
    </row>
    <row r="45" spans="1:52" x14ac:dyDescent="0.25">
      <c r="A45">
        <v>54</v>
      </c>
      <c r="B45">
        <v>2018</v>
      </c>
      <c r="C45" t="s">
        <v>59</v>
      </c>
      <c r="D45">
        <f t="shared" si="0"/>
        <v>39</v>
      </c>
      <c r="E45">
        <v>128779</v>
      </c>
      <c r="F45">
        <v>37347</v>
      </c>
      <c r="G45">
        <v>0</v>
      </c>
      <c r="H45">
        <v>1062</v>
      </c>
      <c r="I45">
        <v>0</v>
      </c>
      <c r="J45">
        <v>166126</v>
      </c>
      <c r="K45">
        <v>167188</v>
      </c>
      <c r="L45">
        <v>2.5015951190000001</v>
      </c>
      <c r="M45">
        <v>40371751283</v>
      </c>
      <c r="N45">
        <v>180385987.5</v>
      </c>
      <c r="O45">
        <v>7.0444000000000004</v>
      </c>
      <c r="P45">
        <v>12935505</v>
      </c>
      <c r="T45">
        <v>91.117347719999998</v>
      </c>
      <c r="U45">
        <v>10.317506789999999</v>
      </c>
      <c r="V45">
        <v>5322.2626950000003</v>
      </c>
      <c r="W45">
        <v>9.5</v>
      </c>
      <c r="X45">
        <v>3863.3149830000002</v>
      </c>
      <c r="Y45">
        <v>1458.9480820000001</v>
      </c>
      <c r="Z45">
        <v>78.739949999999993</v>
      </c>
      <c r="AC45">
        <v>28.35440316</v>
      </c>
      <c r="AD45">
        <v>42.010831150000001</v>
      </c>
      <c r="AE45">
        <v>30.8</v>
      </c>
      <c r="AF45">
        <v>2.2160576280000002</v>
      </c>
      <c r="AG45">
        <v>0.96722860799999999</v>
      </c>
      <c r="AJ45">
        <v>14109000000</v>
      </c>
      <c r="AK45">
        <v>25413000000</v>
      </c>
      <c r="AL45">
        <v>3387982012</v>
      </c>
      <c r="AM45">
        <v>7.0891000000000002</v>
      </c>
      <c r="AO45">
        <v>107.1318589</v>
      </c>
      <c r="AP45">
        <v>0.48707192500000002</v>
      </c>
      <c r="AR45">
        <v>2.5</v>
      </c>
      <c r="AS45">
        <v>128779</v>
      </c>
      <c r="AT45">
        <v>6.829999924</v>
      </c>
      <c r="AU45">
        <v>4</v>
      </c>
      <c r="AV45">
        <v>25.42625335</v>
      </c>
      <c r="AW45">
        <v>97998870000</v>
      </c>
      <c r="AX45">
        <v>4.8499999049999998</v>
      </c>
      <c r="AY45">
        <v>4.8499999049999998</v>
      </c>
      <c r="AZ45">
        <v>0</v>
      </c>
    </row>
    <row r="46" spans="1:52" x14ac:dyDescent="0.25">
      <c r="A46">
        <v>55</v>
      </c>
      <c r="B46">
        <v>2019</v>
      </c>
      <c r="C46" t="s">
        <v>59</v>
      </c>
      <c r="D46">
        <f t="shared" si="0"/>
        <v>36</v>
      </c>
      <c r="E46">
        <v>135951</v>
      </c>
      <c r="F46">
        <v>29656</v>
      </c>
      <c r="G46">
        <v>0</v>
      </c>
      <c r="H46">
        <v>1132</v>
      </c>
      <c r="I46">
        <v>0</v>
      </c>
      <c r="J46">
        <v>165607</v>
      </c>
      <c r="K46">
        <v>166739</v>
      </c>
      <c r="L46">
        <v>1.4912108500000001</v>
      </c>
      <c r="M46">
        <v>45321198550</v>
      </c>
      <c r="N46">
        <v>177445030.80000001</v>
      </c>
      <c r="O46">
        <v>6.7488000000000001</v>
      </c>
      <c r="P46">
        <v>46476602</v>
      </c>
      <c r="U46">
        <v>10.434031490000001</v>
      </c>
      <c r="V46">
        <v>5242.1831050000001</v>
      </c>
      <c r="W46">
        <v>9.4</v>
      </c>
      <c r="X46">
        <v>3827.198257</v>
      </c>
      <c r="Y46">
        <v>1414.9835109999999</v>
      </c>
      <c r="Z46">
        <v>78.745490000000004</v>
      </c>
      <c r="AC46">
        <v>28.129216169999999</v>
      </c>
      <c r="AD46">
        <v>41.564328359999998</v>
      </c>
      <c r="AF46">
        <v>1.798662792</v>
      </c>
      <c r="AI46">
        <v>270</v>
      </c>
      <c r="AJ46">
        <v>13922000000</v>
      </c>
      <c r="AK46">
        <v>25924000000</v>
      </c>
      <c r="AL46">
        <v>3237796686</v>
      </c>
      <c r="AO46">
        <v>107.6093068</v>
      </c>
      <c r="AP46">
        <v>0.44467363900000001</v>
      </c>
      <c r="AR46">
        <v>2.5</v>
      </c>
      <c r="AS46">
        <v>135951</v>
      </c>
      <c r="AT46">
        <v>7.1100001339999999</v>
      </c>
      <c r="AU46">
        <v>4</v>
      </c>
      <c r="AV46">
        <v>25.582977840000002</v>
      </c>
      <c r="AW46" s="1">
        <v>102000000000</v>
      </c>
      <c r="AX46">
        <v>4.4899997709999999</v>
      </c>
      <c r="AY46">
        <v>4.4899997709999999</v>
      </c>
      <c r="AZ46">
        <v>0</v>
      </c>
    </row>
    <row r="47" spans="1:52" x14ac:dyDescent="0.25">
      <c r="A47">
        <v>56</v>
      </c>
      <c r="B47">
        <v>2020</v>
      </c>
      <c r="C47" t="s">
        <v>59</v>
      </c>
      <c r="D47">
        <f t="shared" si="0"/>
        <v>22</v>
      </c>
      <c r="E47">
        <v>141816</v>
      </c>
      <c r="F47">
        <v>20710</v>
      </c>
      <c r="G47">
        <v>0</v>
      </c>
      <c r="H47">
        <v>3267</v>
      </c>
      <c r="I47">
        <v>0</v>
      </c>
      <c r="J47">
        <v>162526</v>
      </c>
      <c r="K47">
        <v>165793</v>
      </c>
      <c r="L47">
        <v>-6.734514076</v>
      </c>
      <c r="P47">
        <v>13285414</v>
      </c>
      <c r="AC47">
        <v>28.934985999999999</v>
      </c>
      <c r="AD47">
        <v>42.044833019999999</v>
      </c>
      <c r="AF47">
        <v>-6.3848742080000003</v>
      </c>
      <c r="AJ47">
        <v>5551000000</v>
      </c>
      <c r="AK47">
        <v>15362000000</v>
      </c>
      <c r="AL47">
        <v>3601618603</v>
      </c>
      <c r="AO47">
        <v>108.06113670000001</v>
      </c>
      <c r="AP47">
        <v>0.419000873</v>
      </c>
      <c r="AS47">
        <v>141866</v>
      </c>
      <c r="AT47">
        <v>7.9499998090000004</v>
      </c>
      <c r="AX47">
        <v>5.3600001339999999</v>
      </c>
      <c r="AY47">
        <v>5.3600001339999999</v>
      </c>
      <c r="AZ47">
        <v>0</v>
      </c>
    </row>
    <row r="48" spans="1:52" x14ac:dyDescent="0.25">
      <c r="A48">
        <v>58</v>
      </c>
      <c r="B48">
        <v>2016</v>
      </c>
      <c r="C48" t="s">
        <v>60</v>
      </c>
      <c r="D48">
        <f t="shared" si="0"/>
        <v>35</v>
      </c>
      <c r="E48">
        <v>1193</v>
      </c>
      <c r="F48">
        <v>255</v>
      </c>
      <c r="G48">
        <v>613129</v>
      </c>
      <c r="H48">
        <v>3585</v>
      </c>
      <c r="I48">
        <v>0</v>
      </c>
      <c r="J48">
        <v>1448</v>
      </c>
      <c r="K48">
        <v>618162</v>
      </c>
      <c r="L48">
        <v>-3.1</v>
      </c>
      <c r="M48">
        <v>5856472852</v>
      </c>
      <c r="N48">
        <v>69390178.670000002</v>
      </c>
      <c r="O48">
        <v>54.5184</v>
      </c>
      <c r="P48">
        <v>1961639</v>
      </c>
      <c r="U48">
        <v>4.0365543400000004</v>
      </c>
      <c r="V48">
        <v>156.99572749999999</v>
      </c>
      <c r="W48">
        <v>5.8</v>
      </c>
      <c r="X48">
        <v>45.248603039999999</v>
      </c>
      <c r="Y48">
        <v>110.94967219999999</v>
      </c>
      <c r="Z48">
        <v>64.563389999999998</v>
      </c>
      <c r="AC48">
        <v>18.525616620000001</v>
      </c>
      <c r="AD48">
        <v>17.46328565</v>
      </c>
      <c r="AG48">
        <v>2.1363919889999998</v>
      </c>
      <c r="AJ48">
        <v>2593000000</v>
      </c>
      <c r="AK48">
        <v>2855000000</v>
      </c>
      <c r="AL48">
        <v>1396969108</v>
      </c>
      <c r="AN48">
        <v>89.292774800000004</v>
      </c>
      <c r="AO48">
        <v>118.033289</v>
      </c>
      <c r="AP48">
        <v>1.1178572099999999</v>
      </c>
      <c r="AR48">
        <v>2.5</v>
      </c>
      <c r="AS48">
        <v>1193</v>
      </c>
      <c r="AU48">
        <v>2</v>
      </c>
      <c r="AV48">
        <v>14.55551657</v>
      </c>
      <c r="AW48">
        <v>8795200000</v>
      </c>
      <c r="AX48">
        <v>5</v>
      </c>
      <c r="AY48">
        <v>5</v>
      </c>
      <c r="AZ48">
        <v>1611381.635</v>
      </c>
    </row>
    <row r="49" spans="1:52" x14ac:dyDescent="0.25">
      <c r="A49">
        <v>59</v>
      </c>
      <c r="B49">
        <v>2017</v>
      </c>
      <c r="C49" t="s">
        <v>60</v>
      </c>
      <c r="D49">
        <f t="shared" si="0"/>
        <v>35</v>
      </c>
      <c r="E49">
        <v>1120</v>
      </c>
      <c r="F49">
        <v>124</v>
      </c>
      <c r="G49">
        <v>612785</v>
      </c>
      <c r="H49">
        <v>3585</v>
      </c>
      <c r="I49">
        <v>0</v>
      </c>
      <c r="J49">
        <v>1244</v>
      </c>
      <c r="K49">
        <v>617614</v>
      </c>
      <c r="L49">
        <v>0.2</v>
      </c>
      <c r="M49">
        <v>9090413882</v>
      </c>
      <c r="N49">
        <v>76052693.819999993</v>
      </c>
      <c r="O49">
        <v>55.838000000000001</v>
      </c>
      <c r="P49">
        <v>2331308</v>
      </c>
      <c r="U49">
        <v>3.7365145700000002</v>
      </c>
      <c r="V49">
        <v>155.09826659999999</v>
      </c>
      <c r="W49">
        <v>5.8</v>
      </c>
      <c r="X49">
        <v>41.592346460000002</v>
      </c>
      <c r="Y49">
        <v>112.46528619999999</v>
      </c>
      <c r="Z49">
        <v>67.13946</v>
      </c>
      <c r="AC49">
        <v>18.3357575</v>
      </c>
      <c r="AD49">
        <v>17.148503049999999</v>
      </c>
      <c r="AG49">
        <v>2.041579976</v>
      </c>
      <c r="AJ49">
        <v>2803000000</v>
      </c>
      <c r="AK49">
        <v>3214000000</v>
      </c>
      <c r="AL49">
        <v>1528859592</v>
      </c>
      <c r="AN49">
        <v>89.304017869999996</v>
      </c>
      <c r="AO49">
        <v>119.2087416</v>
      </c>
      <c r="AP49">
        <v>0.98126180500000004</v>
      </c>
      <c r="AR49">
        <v>2.5</v>
      </c>
      <c r="AS49">
        <v>1120</v>
      </c>
      <c r="AU49">
        <v>2</v>
      </c>
      <c r="AV49">
        <v>13.164045509999999</v>
      </c>
      <c r="AW49">
        <v>9259300000</v>
      </c>
      <c r="AX49">
        <v>5</v>
      </c>
      <c r="AY49">
        <v>4.9600000380000004</v>
      </c>
      <c r="AZ49">
        <v>2166607.037</v>
      </c>
    </row>
    <row r="50" spans="1:52" x14ac:dyDescent="0.25">
      <c r="A50">
        <v>60</v>
      </c>
      <c r="B50">
        <v>2018</v>
      </c>
      <c r="C50" t="s">
        <v>60</v>
      </c>
      <c r="D50">
        <f t="shared" si="0"/>
        <v>35</v>
      </c>
      <c r="E50">
        <v>1130</v>
      </c>
      <c r="F50">
        <v>209</v>
      </c>
      <c r="G50">
        <v>620423</v>
      </c>
      <c r="H50">
        <v>3585</v>
      </c>
      <c r="I50">
        <v>0</v>
      </c>
      <c r="J50">
        <v>1339</v>
      </c>
      <c r="K50">
        <v>625347</v>
      </c>
      <c r="L50">
        <v>1.5</v>
      </c>
      <c r="M50">
        <v>11982042079</v>
      </c>
      <c r="N50">
        <v>86840966.560000002</v>
      </c>
      <c r="O50">
        <v>56.497599999999998</v>
      </c>
      <c r="P50">
        <v>2279546</v>
      </c>
      <c r="U50">
        <v>3.5562102800000002</v>
      </c>
      <c r="V50">
        <v>168.39164729999999</v>
      </c>
      <c r="W50">
        <v>5.8</v>
      </c>
      <c r="X50">
        <v>43.974421550000002</v>
      </c>
      <c r="Y50">
        <v>123.3108659</v>
      </c>
      <c r="Z50">
        <v>73.897900000000007</v>
      </c>
      <c r="AC50">
        <v>19.005035110000001</v>
      </c>
      <c r="AD50">
        <v>16.899349189999999</v>
      </c>
      <c r="AG50">
        <v>2.2011074490000002</v>
      </c>
      <c r="AI50">
        <v>390</v>
      </c>
      <c r="AJ50">
        <v>2453000000</v>
      </c>
      <c r="AK50">
        <v>2830000000</v>
      </c>
      <c r="AL50">
        <v>1672176471</v>
      </c>
      <c r="AO50">
        <v>120.25759189999999</v>
      </c>
      <c r="AP50">
        <v>0.86631691600000005</v>
      </c>
      <c r="AR50">
        <v>2.5</v>
      </c>
      <c r="AS50">
        <v>1130</v>
      </c>
      <c r="AU50">
        <v>8</v>
      </c>
      <c r="AV50">
        <v>12.971271789999999</v>
      </c>
      <c r="AW50">
        <v>10388951000</v>
      </c>
      <c r="AX50">
        <v>4.9000000950000002</v>
      </c>
      <c r="AY50">
        <v>4.9400000569999998</v>
      </c>
      <c r="AZ50">
        <v>3766897.1120000002</v>
      </c>
    </row>
    <row r="51" spans="1:52" x14ac:dyDescent="0.25">
      <c r="A51">
        <v>61</v>
      </c>
      <c r="B51">
        <v>2019</v>
      </c>
      <c r="C51" t="s">
        <v>60</v>
      </c>
      <c r="D51">
        <f t="shared" si="0"/>
        <v>35</v>
      </c>
      <c r="E51">
        <v>1109</v>
      </c>
      <c r="F51">
        <v>181</v>
      </c>
      <c r="G51">
        <v>652326</v>
      </c>
      <c r="H51">
        <v>3585</v>
      </c>
      <c r="I51">
        <v>0</v>
      </c>
      <c r="J51">
        <v>1290</v>
      </c>
      <c r="K51">
        <v>657201</v>
      </c>
      <c r="L51">
        <v>2.5</v>
      </c>
      <c r="M51">
        <v>10872749026</v>
      </c>
      <c r="N51">
        <v>85486379.370000005</v>
      </c>
      <c r="O51">
        <v>57.157200000000003</v>
      </c>
      <c r="P51">
        <v>2585280</v>
      </c>
      <c r="T51">
        <v>99.907089229999997</v>
      </c>
      <c r="U51">
        <v>4.0382900199999998</v>
      </c>
      <c r="V51">
        <v>193.10884089999999</v>
      </c>
      <c r="W51">
        <v>5.6</v>
      </c>
      <c r="X51">
        <v>61.284033630000003</v>
      </c>
      <c r="Y51">
        <v>131.2416332</v>
      </c>
      <c r="Z51">
        <v>78.508229999999998</v>
      </c>
      <c r="AC51">
        <v>19.337853630000001</v>
      </c>
      <c r="AD51">
        <v>16.652646900000001</v>
      </c>
      <c r="AI51">
        <v>140</v>
      </c>
      <c r="AJ51">
        <v>1839000000</v>
      </c>
      <c r="AK51">
        <v>2004099976</v>
      </c>
      <c r="AL51">
        <v>1854235294</v>
      </c>
      <c r="AO51">
        <v>121.2800711</v>
      </c>
      <c r="AP51">
        <v>0.84664672600000002</v>
      </c>
      <c r="AR51">
        <v>2.5</v>
      </c>
      <c r="AS51">
        <v>1109</v>
      </c>
      <c r="AU51">
        <v>12</v>
      </c>
      <c r="AV51">
        <v>14.218852650000001</v>
      </c>
      <c r="AW51">
        <v>11644700000</v>
      </c>
      <c r="AX51">
        <v>4.8499999049999998</v>
      </c>
      <c r="AY51">
        <v>4.8499999049999998</v>
      </c>
      <c r="AZ51">
        <v>9496247.9619999994</v>
      </c>
    </row>
    <row r="52" spans="1:52" x14ac:dyDescent="0.25">
      <c r="A52">
        <v>62</v>
      </c>
      <c r="B52">
        <v>2020</v>
      </c>
      <c r="C52" t="s">
        <v>60</v>
      </c>
      <c r="D52">
        <f t="shared" si="0"/>
        <v>21</v>
      </c>
      <c r="E52">
        <v>1572</v>
      </c>
      <c r="F52">
        <v>48</v>
      </c>
      <c r="G52">
        <v>653921</v>
      </c>
      <c r="H52">
        <v>3585</v>
      </c>
      <c r="I52">
        <v>0</v>
      </c>
      <c r="J52">
        <v>1620</v>
      </c>
      <c r="K52">
        <v>659126</v>
      </c>
      <c r="L52">
        <v>-4.3</v>
      </c>
      <c r="P52">
        <v>545265</v>
      </c>
      <c r="AC52">
        <v>19.680828139999999</v>
      </c>
      <c r="AD52">
        <v>16.3000212</v>
      </c>
      <c r="AH52">
        <v>84000</v>
      </c>
      <c r="AJ52">
        <v>439000000</v>
      </c>
      <c r="AK52">
        <v>340000000</v>
      </c>
      <c r="AL52">
        <v>2237764706</v>
      </c>
      <c r="AO52">
        <v>122.1129165</v>
      </c>
      <c r="AP52">
        <v>0.68436532500000002</v>
      </c>
      <c r="AS52">
        <v>1582</v>
      </c>
      <c r="AX52">
        <v>6.4629998210000004</v>
      </c>
      <c r="AY52">
        <v>7.1599998469999999</v>
      </c>
      <c r="AZ52">
        <v>0</v>
      </c>
    </row>
    <row r="53" spans="1:52" x14ac:dyDescent="0.25">
      <c r="A53">
        <v>64</v>
      </c>
      <c r="B53">
        <v>2016</v>
      </c>
      <c r="C53" t="s">
        <v>61</v>
      </c>
      <c r="D53">
        <f t="shared" si="0"/>
        <v>33</v>
      </c>
      <c r="E53">
        <v>9</v>
      </c>
      <c r="F53">
        <v>17</v>
      </c>
      <c r="G53">
        <v>0</v>
      </c>
      <c r="H53">
        <v>0</v>
      </c>
      <c r="I53">
        <v>0</v>
      </c>
      <c r="J53">
        <v>26</v>
      </c>
      <c r="K53">
        <v>26</v>
      </c>
      <c r="M53">
        <v>2035805988</v>
      </c>
      <c r="N53">
        <v>15776630.24</v>
      </c>
      <c r="O53">
        <v>30.560199999999998</v>
      </c>
      <c r="P53">
        <v>937476</v>
      </c>
      <c r="U53">
        <v>5.62038803</v>
      </c>
      <c r="V53">
        <v>1774.0217290000001</v>
      </c>
      <c r="W53">
        <v>6.6890000000000001</v>
      </c>
      <c r="X53">
        <v>863.18369089999999</v>
      </c>
      <c r="Y53">
        <v>901.16311810000002</v>
      </c>
      <c r="Z53">
        <v>56.947150000000001</v>
      </c>
      <c r="AC53">
        <v>22.524806179999999</v>
      </c>
      <c r="AD53">
        <v>32.039795730000002</v>
      </c>
      <c r="AF53">
        <v>-0.46369343600000001</v>
      </c>
      <c r="AG53">
        <v>29.37106236</v>
      </c>
      <c r="AI53">
        <v>3500</v>
      </c>
      <c r="AJ53">
        <v>440000000</v>
      </c>
      <c r="AK53">
        <v>3091000000</v>
      </c>
      <c r="AO53">
        <v>37.754545450000002</v>
      </c>
      <c r="AP53">
        <v>0.99000573300000005</v>
      </c>
      <c r="AS53">
        <v>9</v>
      </c>
      <c r="AU53">
        <v>6</v>
      </c>
      <c r="AV53">
        <v>14.00240234</v>
      </c>
      <c r="AW53">
        <v>1679252103</v>
      </c>
      <c r="AX53">
        <v>12.69999981</v>
      </c>
      <c r="AY53">
        <v>12.69999981</v>
      </c>
      <c r="AZ53">
        <v>0</v>
      </c>
    </row>
    <row r="54" spans="1:52" x14ac:dyDescent="0.25">
      <c r="A54">
        <v>65</v>
      </c>
      <c r="B54">
        <v>2017</v>
      </c>
      <c r="C54" t="s">
        <v>61</v>
      </c>
      <c r="D54">
        <f t="shared" si="0"/>
        <v>33</v>
      </c>
      <c r="E54">
        <v>8</v>
      </c>
      <c r="F54">
        <v>15</v>
      </c>
      <c r="G54">
        <v>0</v>
      </c>
      <c r="H54">
        <v>0</v>
      </c>
      <c r="I54">
        <v>0</v>
      </c>
      <c r="J54">
        <v>23</v>
      </c>
      <c r="K54">
        <v>23</v>
      </c>
      <c r="M54">
        <v>1536470133</v>
      </c>
      <c r="N54">
        <v>15486735.33</v>
      </c>
      <c r="O54">
        <v>30.001000000000001</v>
      </c>
      <c r="P54">
        <v>921470</v>
      </c>
      <c r="U54">
        <v>6.6088871999999999</v>
      </c>
      <c r="V54">
        <v>2162.4235840000001</v>
      </c>
      <c r="W54">
        <v>6.72</v>
      </c>
      <c r="X54">
        <v>1196.8734159999999</v>
      </c>
      <c r="Y54">
        <v>955.29402979999998</v>
      </c>
      <c r="Z54">
        <v>58.619680000000002</v>
      </c>
      <c r="AC54">
        <v>22.75490825</v>
      </c>
      <c r="AD54">
        <v>29.823315999999998</v>
      </c>
      <c r="AF54">
        <v>1.8340524140000001</v>
      </c>
      <c r="AG54">
        <v>31.95817147</v>
      </c>
      <c r="AI54">
        <v>1600</v>
      </c>
      <c r="AJ54">
        <v>554000000</v>
      </c>
      <c r="AK54">
        <v>2951000000</v>
      </c>
      <c r="AO54">
        <v>38.136763240000001</v>
      </c>
      <c r="AP54">
        <v>1.007285341</v>
      </c>
      <c r="AS54">
        <v>8</v>
      </c>
      <c r="AU54">
        <v>6</v>
      </c>
      <c r="AV54">
        <v>14.894901900000001</v>
      </c>
      <c r="AW54">
        <v>1840965190</v>
      </c>
      <c r="AX54">
        <v>9.8000001910000005</v>
      </c>
      <c r="AY54">
        <v>9.8000001910000005</v>
      </c>
      <c r="AZ54">
        <v>0</v>
      </c>
    </row>
    <row r="55" spans="1:52" x14ac:dyDescent="0.25">
      <c r="A55">
        <v>66</v>
      </c>
      <c r="B55">
        <v>2018</v>
      </c>
      <c r="C55" t="s">
        <v>61</v>
      </c>
      <c r="D55">
        <f t="shared" si="0"/>
        <v>33</v>
      </c>
      <c r="E55">
        <v>14</v>
      </c>
      <c r="F55">
        <v>24</v>
      </c>
      <c r="G55">
        <v>0</v>
      </c>
      <c r="H55">
        <v>0</v>
      </c>
      <c r="I55">
        <v>0</v>
      </c>
      <c r="J55">
        <v>38</v>
      </c>
      <c r="K55">
        <v>38</v>
      </c>
      <c r="M55">
        <v>1435487143</v>
      </c>
      <c r="N55">
        <v>15754634.59</v>
      </c>
      <c r="O55">
        <v>29.2254</v>
      </c>
      <c r="P55">
        <v>1830394.862</v>
      </c>
      <c r="U55">
        <v>5.9299993500000001</v>
      </c>
      <c r="V55">
        <v>2002.4129640000001</v>
      </c>
      <c r="W55">
        <v>6.7709999999999999</v>
      </c>
      <c r="X55">
        <v>1000.115779</v>
      </c>
      <c r="Y55">
        <v>991.6506905</v>
      </c>
      <c r="Z55">
        <v>59.388440000000003</v>
      </c>
      <c r="AC55">
        <v>21.05814535</v>
      </c>
      <c r="AD55">
        <v>29.420154190000002</v>
      </c>
      <c r="AF55">
        <v>0.34534085399999997</v>
      </c>
      <c r="AI55">
        <v>230</v>
      </c>
      <c r="AJ55">
        <v>519000000</v>
      </c>
      <c r="AK55">
        <v>3756000000</v>
      </c>
      <c r="AM55">
        <v>4.5669000000000004</v>
      </c>
      <c r="AO55">
        <v>38.524975019999999</v>
      </c>
      <c r="AP55">
        <v>1.012800167</v>
      </c>
      <c r="AS55">
        <v>14</v>
      </c>
      <c r="AU55">
        <v>6</v>
      </c>
      <c r="AV55">
        <v>14.29897646</v>
      </c>
      <c r="AW55">
        <v>1835674000</v>
      </c>
      <c r="AX55">
        <v>10</v>
      </c>
      <c r="AY55">
        <v>10</v>
      </c>
      <c r="AZ55">
        <v>0</v>
      </c>
    </row>
    <row r="56" spans="1:52" x14ac:dyDescent="0.25">
      <c r="A56">
        <v>67</v>
      </c>
      <c r="B56">
        <v>2019</v>
      </c>
      <c r="C56" t="s">
        <v>61</v>
      </c>
      <c r="D56">
        <f t="shared" si="0"/>
        <v>31</v>
      </c>
      <c r="E56">
        <v>10</v>
      </c>
      <c r="F56">
        <v>13</v>
      </c>
      <c r="G56">
        <v>0</v>
      </c>
      <c r="H56">
        <v>0</v>
      </c>
      <c r="I56">
        <v>0</v>
      </c>
      <c r="J56">
        <v>23</v>
      </c>
      <c r="K56">
        <v>23</v>
      </c>
      <c r="M56">
        <v>3066428262</v>
      </c>
      <c r="N56">
        <v>16003146.92</v>
      </c>
      <c r="O56">
        <v>28.4498</v>
      </c>
      <c r="P56">
        <v>1856546</v>
      </c>
      <c r="U56">
        <v>5.7497749300000001</v>
      </c>
      <c r="V56">
        <v>2004.6163329999999</v>
      </c>
      <c r="W56">
        <v>6.8410000000000002</v>
      </c>
      <c r="X56">
        <v>1041.648342</v>
      </c>
      <c r="Y56">
        <v>952.73912940000002</v>
      </c>
      <c r="Z56">
        <v>59.871549999999999</v>
      </c>
      <c r="AC56">
        <v>21.129346160000001</v>
      </c>
      <c r="AD56">
        <v>23.397486919999999</v>
      </c>
      <c r="AF56">
        <v>2.6955889549999998</v>
      </c>
      <c r="AI56">
        <v>9800</v>
      </c>
      <c r="AJ56">
        <v>514000000</v>
      </c>
      <c r="AK56">
        <v>4150000000</v>
      </c>
      <c r="AO56">
        <v>38.909690310000002</v>
      </c>
      <c r="AP56">
        <v>0.99365948999999998</v>
      </c>
      <c r="AS56">
        <v>10</v>
      </c>
      <c r="AU56">
        <v>6</v>
      </c>
      <c r="AV56">
        <v>16.701847409999999</v>
      </c>
      <c r="AW56">
        <v>2198698000</v>
      </c>
      <c r="AX56">
        <v>10.06099987</v>
      </c>
      <c r="AZ56">
        <v>0</v>
      </c>
    </row>
    <row r="57" spans="1:52" x14ac:dyDescent="0.25">
      <c r="A57">
        <v>68</v>
      </c>
      <c r="B57">
        <v>2020</v>
      </c>
      <c r="C57" t="s">
        <v>61</v>
      </c>
      <c r="D57">
        <f t="shared" si="0"/>
        <v>16</v>
      </c>
      <c r="E57">
        <v>15</v>
      </c>
      <c r="F57">
        <v>13</v>
      </c>
      <c r="G57">
        <v>0</v>
      </c>
      <c r="H57">
        <v>0</v>
      </c>
      <c r="I57">
        <v>0</v>
      </c>
      <c r="J57">
        <v>28</v>
      </c>
      <c r="K57">
        <v>28</v>
      </c>
      <c r="P57">
        <v>1272798.7620000001</v>
      </c>
      <c r="AF57">
        <v>-15.00764706</v>
      </c>
      <c r="AJ57">
        <v>166000000</v>
      </c>
      <c r="AK57">
        <v>1007000000</v>
      </c>
      <c r="AO57">
        <v>39.285514489999997</v>
      </c>
      <c r="AP57">
        <v>0.96125349500000001</v>
      </c>
      <c r="AS57">
        <v>25</v>
      </c>
      <c r="AX57">
        <v>13.321000099999999</v>
      </c>
      <c r="AZ57">
        <v>0</v>
      </c>
    </row>
    <row r="58" spans="1:52" x14ac:dyDescent="0.25">
      <c r="A58">
        <v>70</v>
      </c>
      <c r="B58">
        <v>2016</v>
      </c>
      <c r="C58" t="s">
        <v>62</v>
      </c>
      <c r="D58">
        <f t="shared" si="0"/>
        <v>30</v>
      </c>
      <c r="E58">
        <v>270</v>
      </c>
      <c r="F58">
        <v>111</v>
      </c>
      <c r="G58">
        <v>0</v>
      </c>
      <c r="H58">
        <v>0</v>
      </c>
      <c r="I58">
        <v>0</v>
      </c>
      <c r="J58">
        <v>381</v>
      </c>
      <c r="K58">
        <v>381</v>
      </c>
      <c r="L58">
        <v>3.558128119</v>
      </c>
      <c r="M58">
        <v>5966453730</v>
      </c>
      <c r="N58">
        <v>48540670.5</v>
      </c>
      <c r="O58">
        <v>13.493</v>
      </c>
      <c r="P58">
        <v>5220218</v>
      </c>
      <c r="U58">
        <v>4.8606352800000003</v>
      </c>
      <c r="V58">
        <v>1098.8835449999999</v>
      </c>
      <c r="W58">
        <v>2.355</v>
      </c>
      <c r="X58">
        <v>674.32101939999995</v>
      </c>
      <c r="Y58">
        <v>424.56247619999999</v>
      </c>
      <c r="Z58">
        <v>68.714699999999993</v>
      </c>
      <c r="AC58">
        <v>16.29866067</v>
      </c>
      <c r="AD58">
        <v>19.628669540000001</v>
      </c>
      <c r="AF58">
        <v>3.6817896389999998</v>
      </c>
      <c r="AJ58">
        <v>3267000000</v>
      </c>
      <c r="AK58">
        <v>4021000000</v>
      </c>
      <c r="AL58">
        <v>1505534574</v>
      </c>
      <c r="AO58">
        <v>1830.2862640000001</v>
      </c>
      <c r="AP58">
        <v>3.8565769460000001</v>
      </c>
      <c r="AS58">
        <v>270</v>
      </c>
      <c r="AU58">
        <v>1</v>
      </c>
      <c r="AX58">
        <v>1.1909999849999999</v>
      </c>
      <c r="AZ58">
        <v>0</v>
      </c>
    </row>
    <row r="59" spans="1:52" x14ac:dyDescent="0.25">
      <c r="A59">
        <v>71</v>
      </c>
      <c r="B59">
        <v>2017</v>
      </c>
      <c r="C59" t="s">
        <v>62</v>
      </c>
      <c r="D59">
        <f t="shared" si="0"/>
        <v>30</v>
      </c>
      <c r="E59">
        <v>255</v>
      </c>
      <c r="F59">
        <v>111</v>
      </c>
      <c r="G59">
        <v>0</v>
      </c>
      <c r="H59">
        <v>0</v>
      </c>
      <c r="I59">
        <v>0</v>
      </c>
      <c r="J59">
        <v>366</v>
      </c>
      <c r="K59">
        <v>366</v>
      </c>
      <c r="L59">
        <v>4.2909497779999999</v>
      </c>
      <c r="M59">
        <v>7854057796</v>
      </c>
      <c r="N59">
        <v>53709823.490000002</v>
      </c>
      <c r="O59">
        <v>13.368</v>
      </c>
      <c r="P59">
        <v>5190484</v>
      </c>
      <c r="U59">
        <v>4.74279165</v>
      </c>
      <c r="V59">
        <v>1126.0668949999999</v>
      </c>
      <c r="W59">
        <v>2.3679999999999999</v>
      </c>
      <c r="X59">
        <v>652.87674579999998</v>
      </c>
      <c r="Y59">
        <v>473.19021470000001</v>
      </c>
      <c r="Z59">
        <v>69.09366</v>
      </c>
      <c r="AC59">
        <v>12.995523650000001</v>
      </c>
      <c r="AD59">
        <v>19.029219399999999</v>
      </c>
      <c r="AF59">
        <v>4.1004282979999997</v>
      </c>
      <c r="AJ59">
        <v>3178000000</v>
      </c>
      <c r="AK59">
        <v>4380000000</v>
      </c>
      <c r="AL59">
        <v>1532712766</v>
      </c>
      <c r="AO59">
        <v>1915.4833329999999</v>
      </c>
      <c r="AP59">
        <v>4.6780474710000002</v>
      </c>
      <c r="AS59">
        <v>255</v>
      </c>
      <c r="AU59">
        <v>1</v>
      </c>
      <c r="AX59">
        <v>1.1829999689999999</v>
      </c>
      <c r="AZ59">
        <v>0</v>
      </c>
    </row>
    <row r="60" spans="1:52" x14ac:dyDescent="0.25">
      <c r="A60">
        <v>72</v>
      </c>
      <c r="B60">
        <v>2018</v>
      </c>
      <c r="C60" t="s">
        <v>62</v>
      </c>
      <c r="D60">
        <f t="shared" si="0"/>
        <v>30</v>
      </c>
      <c r="E60">
        <v>262</v>
      </c>
      <c r="F60">
        <v>58</v>
      </c>
      <c r="G60">
        <v>0</v>
      </c>
      <c r="H60">
        <v>0</v>
      </c>
      <c r="I60">
        <v>0</v>
      </c>
      <c r="J60">
        <v>320</v>
      </c>
      <c r="K60">
        <v>320</v>
      </c>
      <c r="L60">
        <v>2.1367013469999998</v>
      </c>
      <c r="M60">
        <v>8800258230</v>
      </c>
      <c r="N60">
        <v>57065975.560000002</v>
      </c>
      <c r="O60">
        <v>13.239000000000001</v>
      </c>
      <c r="P60">
        <v>5877003</v>
      </c>
      <c r="U60">
        <v>4.1437821399999999</v>
      </c>
      <c r="V60">
        <v>994.17901610000001</v>
      </c>
      <c r="W60">
        <v>2.3849999999999998</v>
      </c>
      <c r="X60">
        <v>584.89891239999997</v>
      </c>
      <c r="Y60">
        <v>409.28012510000002</v>
      </c>
      <c r="Z60">
        <v>70.139510000000001</v>
      </c>
      <c r="AC60">
        <v>8.0484451200000002</v>
      </c>
      <c r="AD60">
        <v>17.505094150000001</v>
      </c>
      <c r="AF60">
        <v>2.2102668890000001</v>
      </c>
      <c r="AJ60">
        <v>2522000000</v>
      </c>
      <c r="AK60">
        <v>3834000000</v>
      </c>
      <c r="AL60">
        <v>1527659574</v>
      </c>
      <c r="AO60">
        <v>2012.102564</v>
      </c>
      <c r="AP60">
        <v>4.9210242959999997</v>
      </c>
      <c r="AS60">
        <v>262</v>
      </c>
      <c r="AU60">
        <v>1</v>
      </c>
      <c r="AX60">
        <v>1.200999975</v>
      </c>
      <c r="AZ60">
        <v>0</v>
      </c>
    </row>
    <row r="61" spans="1:52" x14ac:dyDescent="0.25">
      <c r="A61">
        <v>73</v>
      </c>
      <c r="B61">
        <v>2019</v>
      </c>
      <c r="C61" t="s">
        <v>62</v>
      </c>
      <c r="D61">
        <f t="shared" si="0"/>
        <v>29</v>
      </c>
      <c r="E61">
        <v>251</v>
      </c>
      <c r="F61">
        <v>58</v>
      </c>
      <c r="G61">
        <v>0</v>
      </c>
      <c r="H61">
        <v>0</v>
      </c>
      <c r="I61">
        <v>0</v>
      </c>
      <c r="J61">
        <v>309</v>
      </c>
      <c r="K61">
        <v>309</v>
      </c>
      <c r="L61">
        <v>2.1413767840000002</v>
      </c>
      <c r="N61">
        <v>61495707.969999999</v>
      </c>
      <c r="O61">
        <v>13.11</v>
      </c>
      <c r="P61">
        <v>6440562</v>
      </c>
      <c r="U61">
        <v>4.0114750900000002</v>
      </c>
      <c r="V61">
        <v>940.39569089999998</v>
      </c>
      <c r="W61">
        <v>2.4079999999999999</v>
      </c>
      <c r="X61">
        <v>556.75720439999998</v>
      </c>
      <c r="Y61">
        <v>383.63846890000002</v>
      </c>
      <c r="Z61">
        <v>76.026650000000004</v>
      </c>
      <c r="AC61">
        <v>8.5909337959999998</v>
      </c>
      <c r="AD61">
        <v>16.610934140000001</v>
      </c>
      <c r="AF61">
        <v>1.8146177059999999</v>
      </c>
      <c r="AJ61">
        <v>2637000000</v>
      </c>
      <c r="AK61">
        <v>3860000000</v>
      </c>
      <c r="AL61">
        <v>1557712766</v>
      </c>
      <c r="AO61">
        <v>2104.0564100000001</v>
      </c>
      <c r="AP61">
        <v>4.4686878339999998</v>
      </c>
      <c r="AS61">
        <v>251</v>
      </c>
      <c r="AU61">
        <v>3</v>
      </c>
      <c r="AX61">
        <v>1.1959999800000001</v>
      </c>
      <c r="AZ61">
        <v>0</v>
      </c>
    </row>
    <row r="62" spans="1:52" x14ac:dyDescent="0.25">
      <c r="A62">
        <v>74</v>
      </c>
      <c r="B62">
        <v>2020</v>
      </c>
      <c r="C62" t="s">
        <v>62</v>
      </c>
      <c r="D62">
        <f t="shared" si="0"/>
        <v>18</v>
      </c>
      <c r="E62">
        <v>256</v>
      </c>
      <c r="F62">
        <v>104</v>
      </c>
      <c r="G62">
        <v>0</v>
      </c>
      <c r="H62">
        <v>0</v>
      </c>
      <c r="I62">
        <v>0</v>
      </c>
      <c r="J62">
        <v>360</v>
      </c>
      <c r="K62">
        <v>360</v>
      </c>
      <c r="L62">
        <v>-5.0851802130000001</v>
      </c>
      <c r="P62">
        <v>1451359</v>
      </c>
      <c r="AC62">
        <v>8.7327916779999999</v>
      </c>
      <c r="AD62">
        <v>15.67130453</v>
      </c>
      <c r="AK62">
        <v>724000000</v>
      </c>
      <c r="AL62">
        <v>1404787234</v>
      </c>
      <c r="AO62">
        <v>2181.5166669999999</v>
      </c>
      <c r="AP62">
        <v>3.615324808</v>
      </c>
      <c r="AS62">
        <v>256</v>
      </c>
      <c r="AX62">
        <v>1.7810000180000001</v>
      </c>
      <c r="AZ62">
        <v>0</v>
      </c>
    </row>
    <row r="63" spans="1:52" x14ac:dyDescent="0.25">
      <c r="A63">
        <v>76</v>
      </c>
      <c r="B63">
        <v>2016</v>
      </c>
      <c r="C63" t="s">
        <v>63</v>
      </c>
      <c r="D63">
        <f t="shared" si="0"/>
        <v>45</v>
      </c>
      <c r="E63">
        <v>276203</v>
      </c>
      <c r="F63">
        <v>0</v>
      </c>
      <c r="G63">
        <v>0</v>
      </c>
      <c r="H63">
        <v>0</v>
      </c>
      <c r="I63">
        <v>0</v>
      </c>
      <c r="J63">
        <v>276203</v>
      </c>
      <c r="K63">
        <v>276203</v>
      </c>
      <c r="L63">
        <v>7.1134782129999996</v>
      </c>
      <c r="M63">
        <v>64032107541</v>
      </c>
      <c r="N63">
        <v>1962077983</v>
      </c>
      <c r="O63">
        <v>84.090599999999995</v>
      </c>
      <c r="P63">
        <v>3815869</v>
      </c>
      <c r="Q63">
        <v>40.991202880000003</v>
      </c>
      <c r="R63">
        <v>40.376354380000002</v>
      </c>
      <c r="S63">
        <v>2.5</v>
      </c>
      <c r="U63">
        <v>2.47291207</v>
      </c>
      <c r="V63">
        <v>34.568912509999997</v>
      </c>
      <c r="W63">
        <v>5.5389999999999997</v>
      </c>
      <c r="X63">
        <v>5.6769814199999997</v>
      </c>
      <c r="Y63">
        <v>26.188496489999999</v>
      </c>
      <c r="Z63">
        <v>41.016249999999999</v>
      </c>
      <c r="AB63">
        <v>64.328270000000003</v>
      </c>
      <c r="AC63">
        <v>4.1730059539999997</v>
      </c>
      <c r="AD63">
        <v>0.48499608</v>
      </c>
      <c r="AE63">
        <v>32.4</v>
      </c>
      <c r="AF63">
        <v>6.4084031020000003</v>
      </c>
      <c r="AG63">
        <v>2.2731135340000002</v>
      </c>
      <c r="AI63">
        <v>614000</v>
      </c>
      <c r="AJ63">
        <v>843000000</v>
      </c>
      <c r="AK63">
        <v>214300003.09999999</v>
      </c>
      <c r="AL63">
        <v>3239753510</v>
      </c>
      <c r="AM63">
        <v>0.26390000000000002</v>
      </c>
      <c r="AN63">
        <v>45.139101170000004</v>
      </c>
      <c r="AO63">
        <v>1213.6218100000001</v>
      </c>
      <c r="AP63">
        <v>1.0952884039999999</v>
      </c>
      <c r="AQ63">
        <v>49.400001529999997</v>
      </c>
      <c r="AR63">
        <v>13.3</v>
      </c>
      <c r="AS63">
        <v>276203</v>
      </c>
      <c r="AT63">
        <v>28.879999160000001</v>
      </c>
      <c r="AU63">
        <v>5</v>
      </c>
      <c r="AV63">
        <v>8.7650276520000006</v>
      </c>
      <c r="AW63" s="1">
        <v>1520000000000</v>
      </c>
      <c r="AX63">
        <v>4.3499999049999998</v>
      </c>
      <c r="AY63">
        <v>4.3499999049999998</v>
      </c>
      <c r="AZ63">
        <v>89593209.510000005</v>
      </c>
    </row>
    <row r="64" spans="1:52" x14ac:dyDescent="0.25">
      <c r="A64">
        <v>77</v>
      </c>
      <c r="B64">
        <v>2017</v>
      </c>
      <c r="C64" t="s">
        <v>63</v>
      </c>
      <c r="D64">
        <f t="shared" si="0"/>
        <v>39</v>
      </c>
      <c r="E64">
        <v>932209</v>
      </c>
      <c r="F64">
        <v>115</v>
      </c>
      <c r="G64">
        <v>0</v>
      </c>
      <c r="H64">
        <v>932204</v>
      </c>
      <c r="I64">
        <v>0</v>
      </c>
      <c r="J64">
        <v>932324</v>
      </c>
      <c r="K64">
        <v>1864528</v>
      </c>
      <c r="L64">
        <v>7.2841744229999996</v>
      </c>
      <c r="M64">
        <v>67253326820</v>
      </c>
      <c r="N64">
        <v>2025391329</v>
      </c>
      <c r="O64">
        <v>82.962000000000003</v>
      </c>
      <c r="P64">
        <v>4660739.0379999997</v>
      </c>
      <c r="S64">
        <v>2.5</v>
      </c>
      <c r="U64">
        <v>2.4318015599999998</v>
      </c>
      <c r="V64">
        <v>37.40678406</v>
      </c>
      <c r="W64">
        <v>5.5330000000000004</v>
      </c>
      <c r="X64">
        <v>6.2457852300000001</v>
      </c>
      <c r="Y64">
        <v>28.629514140000001</v>
      </c>
      <c r="Z64">
        <v>41.563200000000002</v>
      </c>
      <c r="AC64">
        <v>4.5718011179999998</v>
      </c>
      <c r="AD64">
        <v>0.44310118100000001</v>
      </c>
      <c r="AF64">
        <v>5.8778005000000002</v>
      </c>
      <c r="AG64">
        <v>2.2224946889999999</v>
      </c>
      <c r="AH64">
        <v>6000</v>
      </c>
      <c r="AI64">
        <v>946000</v>
      </c>
      <c r="AJ64">
        <v>1127000000</v>
      </c>
      <c r="AK64">
        <v>348000000</v>
      </c>
      <c r="AL64">
        <v>3266033239</v>
      </c>
      <c r="AM64">
        <v>0.31630000000000003</v>
      </c>
      <c r="AN64">
        <v>48.496958970000001</v>
      </c>
      <c r="AO64">
        <v>1226.745187</v>
      </c>
      <c r="AP64">
        <v>1.0755352490000001</v>
      </c>
      <c r="AR64">
        <v>12.5</v>
      </c>
      <c r="AS64">
        <v>932209</v>
      </c>
      <c r="AT64">
        <v>27.38999939</v>
      </c>
      <c r="AU64">
        <v>5</v>
      </c>
      <c r="AX64">
        <v>4.3699998860000004</v>
      </c>
      <c r="AY64">
        <v>4.3699998860000004</v>
      </c>
      <c r="AZ64">
        <v>66835302.780000001</v>
      </c>
    </row>
    <row r="65" spans="1:52" x14ac:dyDescent="0.25">
      <c r="A65">
        <v>78</v>
      </c>
      <c r="B65">
        <v>2018</v>
      </c>
      <c r="C65" t="s">
        <v>63</v>
      </c>
      <c r="D65">
        <f t="shared" si="0"/>
        <v>38</v>
      </c>
      <c r="E65">
        <v>906640</v>
      </c>
      <c r="F65">
        <v>39</v>
      </c>
      <c r="G65">
        <v>0</v>
      </c>
      <c r="H65">
        <v>906635</v>
      </c>
      <c r="I65">
        <v>0</v>
      </c>
      <c r="J65">
        <v>906679</v>
      </c>
      <c r="K65">
        <v>1813314</v>
      </c>
      <c r="L65">
        <v>7.86375358</v>
      </c>
      <c r="M65">
        <v>68547115468</v>
      </c>
      <c r="N65">
        <v>2228326299</v>
      </c>
      <c r="O65">
        <v>82.312799999999996</v>
      </c>
      <c r="P65">
        <v>5677396</v>
      </c>
      <c r="S65">
        <v>2.5</v>
      </c>
      <c r="U65">
        <v>2.5080304099999999</v>
      </c>
      <c r="V65">
        <v>41.90407562</v>
      </c>
      <c r="W65">
        <v>5.5289999999999999</v>
      </c>
      <c r="X65">
        <v>7.1157896999999997</v>
      </c>
      <c r="Y65">
        <v>32.05437139</v>
      </c>
      <c r="Z65">
        <v>42.46602</v>
      </c>
      <c r="AC65">
        <v>4.9901185239999997</v>
      </c>
      <c r="AD65">
        <v>0.89829939999999997</v>
      </c>
      <c r="AF65">
        <v>8.1231718120000007</v>
      </c>
      <c r="AG65">
        <v>2.373328796</v>
      </c>
      <c r="AH65">
        <v>300</v>
      </c>
      <c r="AI65">
        <v>78000</v>
      </c>
      <c r="AJ65">
        <v>1207000000</v>
      </c>
      <c r="AK65">
        <v>357000000</v>
      </c>
      <c r="AL65">
        <v>3649623808</v>
      </c>
      <c r="AM65">
        <v>0.4123</v>
      </c>
      <c r="AN65">
        <v>51.827019890000003</v>
      </c>
      <c r="AO65">
        <v>1239.7381350000001</v>
      </c>
      <c r="AP65">
        <v>1.0535703000000001</v>
      </c>
      <c r="AQ65">
        <v>47.200000760000002</v>
      </c>
      <c r="AR65">
        <v>10.8</v>
      </c>
      <c r="AS65">
        <v>906640</v>
      </c>
      <c r="AU65">
        <v>5</v>
      </c>
      <c r="AX65">
        <v>4.4130001070000002</v>
      </c>
      <c r="AZ65">
        <v>66803775.299999997</v>
      </c>
    </row>
    <row r="66" spans="1:52" x14ac:dyDescent="0.25">
      <c r="A66">
        <v>79</v>
      </c>
      <c r="B66">
        <v>2019</v>
      </c>
      <c r="C66" t="s">
        <v>63</v>
      </c>
      <c r="D66">
        <f t="shared" si="0"/>
        <v>36</v>
      </c>
      <c r="E66">
        <v>854779</v>
      </c>
      <c r="F66">
        <v>34</v>
      </c>
      <c r="G66">
        <v>0</v>
      </c>
      <c r="H66">
        <v>854704</v>
      </c>
      <c r="I66">
        <v>0</v>
      </c>
      <c r="J66">
        <v>854813</v>
      </c>
      <c r="K66">
        <v>1709517</v>
      </c>
      <c r="L66">
        <v>8.1526841490000006</v>
      </c>
      <c r="M66">
        <v>82201885134</v>
      </c>
      <c r="N66">
        <v>2185566234</v>
      </c>
      <c r="O66">
        <v>81.663600000000002</v>
      </c>
      <c r="P66">
        <v>6260241</v>
      </c>
      <c r="S66">
        <v>2.5</v>
      </c>
      <c r="U66">
        <v>2.4835760599999999</v>
      </c>
      <c r="V66">
        <v>45.85716248</v>
      </c>
      <c r="W66">
        <v>5.5259999999999998</v>
      </c>
      <c r="X66">
        <v>8.5412385400000002</v>
      </c>
      <c r="Y66">
        <v>34.510846340000001</v>
      </c>
      <c r="Z66">
        <v>45.048650000000002</v>
      </c>
      <c r="AC66">
        <v>4.95902507</v>
      </c>
      <c r="AD66">
        <v>0.88910158399999994</v>
      </c>
      <c r="AF66">
        <v>8.0341123270000008</v>
      </c>
      <c r="AH66">
        <v>520</v>
      </c>
      <c r="AI66">
        <v>4086000</v>
      </c>
      <c r="AJ66">
        <v>1389000000</v>
      </c>
      <c r="AK66">
        <v>391000000</v>
      </c>
      <c r="AL66">
        <v>4348501895</v>
      </c>
      <c r="AM66">
        <v>0.3916</v>
      </c>
      <c r="AN66">
        <v>55.12933108</v>
      </c>
      <c r="AO66">
        <v>1252.563363</v>
      </c>
      <c r="AP66">
        <v>1.029196649</v>
      </c>
      <c r="AR66">
        <v>9.6999999999999993</v>
      </c>
      <c r="AS66">
        <v>854779</v>
      </c>
      <c r="AU66">
        <v>5</v>
      </c>
      <c r="AX66">
        <v>4.4380002019999996</v>
      </c>
      <c r="AZ66">
        <v>215759347.40000001</v>
      </c>
    </row>
    <row r="67" spans="1:52" x14ac:dyDescent="0.25">
      <c r="A67">
        <v>80</v>
      </c>
      <c r="B67">
        <v>2020</v>
      </c>
      <c r="C67" t="s">
        <v>63</v>
      </c>
      <c r="D67">
        <f t="shared" ref="D67:D130" si="1">COUNT(E67:AZ67)</f>
        <v>24</v>
      </c>
      <c r="E67">
        <v>866534</v>
      </c>
      <c r="F67">
        <v>18</v>
      </c>
      <c r="G67">
        <v>0</v>
      </c>
      <c r="H67">
        <v>866457</v>
      </c>
      <c r="I67">
        <v>472000</v>
      </c>
      <c r="J67">
        <v>866552</v>
      </c>
      <c r="K67">
        <v>2205009</v>
      </c>
      <c r="L67">
        <v>3.5091358819999998</v>
      </c>
      <c r="P67">
        <v>2984121.6940000001</v>
      </c>
      <c r="S67">
        <v>2.5</v>
      </c>
      <c r="AC67">
        <v>5.7817752589999998</v>
      </c>
      <c r="AD67">
        <v>0.88064025400000001</v>
      </c>
      <c r="AF67">
        <v>3.9313364059999998</v>
      </c>
      <c r="AH67">
        <v>230</v>
      </c>
      <c r="AI67">
        <v>4443000</v>
      </c>
      <c r="AJ67">
        <v>659000000</v>
      </c>
      <c r="AK67">
        <v>217899993.90000001</v>
      </c>
      <c r="AL67">
        <v>4558171468</v>
      </c>
      <c r="AN67">
        <v>58.40395427</v>
      </c>
      <c r="AO67">
        <v>1265.1869320000001</v>
      </c>
      <c r="AP67">
        <v>1.0027741809999999</v>
      </c>
      <c r="AS67">
        <v>866534</v>
      </c>
      <c r="AX67">
        <v>5.4130001070000002</v>
      </c>
      <c r="AZ67">
        <v>0</v>
      </c>
    </row>
    <row r="68" spans="1:52" x14ac:dyDescent="0.25">
      <c r="A68">
        <v>82</v>
      </c>
      <c r="B68">
        <v>2018</v>
      </c>
      <c r="C68" t="s">
        <v>64</v>
      </c>
      <c r="D68">
        <f t="shared" si="1"/>
        <v>27</v>
      </c>
      <c r="E68">
        <v>0</v>
      </c>
      <c r="F68">
        <v>5</v>
      </c>
      <c r="G68">
        <v>0</v>
      </c>
      <c r="H68">
        <v>0</v>
      </c>
      <c r="I68">
        <v>0</v>
      </c>
      <c r="J68">
        <v>5</v>
      </c>
      <c r="K68">
        <v>5</v>
      </c>
      <c r="L68">
        <v>-0.58033315399999996</v>
      </c>
      <c r="N68">
        <v>11917399.23</v>
      </c>
      <c r="O68">
        <v>31.130199999999999</v>
      </c>
      <c r="U68">
        <v>6.5625915499999996</v>
      </c>
      <c r="V68">
        <v>1164.5445560000001</v>
      </c>
      <c r="W68">
        <v>9.0039999999999996</v>
      </c>
      <c r="X68">
        <v>521.43027340000003</v>
      </c>
      <c r="Y68">
        <v>629.28092570000001</v>
      </c>
      <c r="Z68">
        <v>57.674500000000002</v>
      </c>
      <c r="AC68">
        <v>31.167906890000001</v>
      </c>
      <c r="AD68">
        <v>44.670162329999997</v>
      </c>
      <c r="AG68">
        <v>9.7683505440000005</v>
      </c>
      <c r="AM68">
        <v>3.06</v>
      </c>
      <c r="AO68">
        <v>666.60465120000003</v>
      </c>
      <c r="AP68">
        <v>0.143488326</v>
      </c>
      <c r="AR68">
        <v>4.2</v>
      </c>
      <c r="AU68">
        <v>6</v>
      </c>
      <c r="AX68">
        <v>8.3199996949999999</v>
      </c>
      <c r="AY68">
        <v>8.3199996949999999</v>
      </c>
      <c r="AZ68">
        <v>0</v>
      </c>
    </row>
    <row r="69" spans="1:52" x14ac:dyDescent="0.25">
      <c r="A69">
        <v>83</v>
      </c>
      <c r="B69">
        <v>2019</v>
      </c>
      <c r="C69" t="s">
        <v>64</v>
      </c>
      <c r="D69">
        <f t="shared" si="1"/>
        <v>27</v>
      </c>
      <c r="E69">
        <v>0</v>
      </c>
      <c r="F69">
        <v>10</v>
      </c>
      <c r="G69">
        <v>0</v>
      </c>
      <c r="H69">
        <v>0</v>
      </c>
      <c r="I69">
        <v>0</v>
      </c>
      <c r="J69">
        <v>10</v>
      </c>
      <c r="K69">
        <v>10</v>
      </c>
      <c r="L69">
        <v>-9.6135552999999999E-2</v>
      </c>
      <c r="N69">
        <v>12693108.460000001</v>
      </c>
      <c r="O69">
        <v>28.7104</v>
      </c>
      <c r="T69">
        <v>94.731193540000007</v>
      </c>
      <c r="U69">
        <v>6.2999038699999996</v>
      </c>
      <c r="V69">
        <v>1143.3220209999999</v>
      </c>
      <c r="W69">
        <v>9.0679999999999996</v>
      </c>
      <c r="X69">
        <v>512.59995319999996</v>
      </c>
      <c r="Y69">
        <v>620.55947100000003</v>
      </c>
      <c r="Z69">
        <v>57.906149999999997</v>
      </c>
      <c r="AC69">
        <v>37.21034753</v>
      </c>
      <c r="AD69">
        <v>44.610399790000002</v>
      </c>
      <c r="AI69">
        <v>100</v>
      </c>
      <c r="AO69">
        <v>667.49069770000006</v>
      </c>
      <c r="AP69">
        <v>0.13283108199999999</v>
      </c>
      <c r="AR69">
        <v>4.0999999999999996</v>
      </c>
      <c r="AU69">
        <v>6</v>
      </c>
      <c r="AX69">
        <v>8.4099998469999999</v>
      </c>
      <c r="AY69">
        <v>8.4099998469999999</v>
      </c>
      <c r="AZ69">
        <v>0</v>
      </c>
    </row>
    <row r="70" spans="1:52" x14ac:dyDescent="0.25">
      <c r="A70">
        <v>84</v>
      </c>
      <c r="B70">
        <v>2020</v>
      </c>
      <c r="C70" t="s">
        <v>64</v>
      </c>
      <c r="D70">
        <f t="shared" si="1"/>
        <v>13</v>
      </c>
      <c r="E70">
        <v>0</v>
      </c>
      <c r="F70">
        <v>5</v>
      </c>
      <c r="G70">
        <v>0</v>
      </c>
      <c r="H70">
        <v>0</v>
      </c>
      <c r="I70">
        <v>0</v>
      </c>
      <c r="J70">
        <v>5</v>
      </c>
      <c r="K70">
        <v>5</v>
      </c>
      <c r="L70">
        <v>-18.979509700000001</v>
      </c>
      <c r="T70">
        <v>97.181129459999994</v>
      </c>
      <c r="AO70">
        <v>668.30465119999997</v>
      </c>
      <c r="AP70">
        <v>0.121868008</v>
      </c>
      <c r="AX70">
        <v>10.37699986</v>
      </c>
      <c r="AZ70">
        <v>0</v>
      </c>
    </row>
    <row r="71" spans="1:52" x14ac:dyDescent="0.25">
      <c r="A71">
        <v>86</v>
      </c>
      <c r="B71">
        <v>2016</v>
      </c>
      <c r="C71" t="s">
        <v>65</v>
      </c>
      <c r="D71">
        <f t="shared" si="1"/>
        <v>39</v>
      </c>
      <c r="E71">
        <v>1647</v>
      </c>
      <c r="F71">
        <v>228</v>
      </c>
      <c r="G71">
        <v>0</v>
      </c>
      <c r="H71">
        <v>6182</v>
      </c>
      <c r="I71">
        <v>0</v>
      </c>
      <c r="J71">
        <v>1875</v>
      </c>
      <c r="K71">
        <v>8057</v>
      </c>
      <c r="L71">
        <v>-2.5264464360000001</v>
      </c>
      <c r="M71">
        <v>4539533162</v>
      </c>
      <c r="N71">
        <v>93292101.590000004</v>
      </c>
      <c r="O71">
        <v>15.8802</v>
      </c>
      <c r="P71">
        <v>2057194</v>
      </c>
      <c r="Q71">
        <v>76.351011369999995</v>
      </c>
      <c r="R71">
        <v>54.081262440000003</v>
      </c>
      <c r="U71">
        <v>5.9105415299999997</v>
      </c>
      <c r="V71">
        <v>298.62658690000001</v>
      </c>
      <c r="W71">
        <v>12.6</v>
      </c>
      <c r="X71">
        <v>211.8482109</v>
      </c>
      <c r="Y71">
        <v>85.522567219999999</v>
      </c>
      <c r="Z71">
        <v>72.623369999999994</v>
      </c>
      <c r="AC71">
        <v>32.475597479999998</v>
      </c>
      <c r="AD71">
        <v>47.803860469999996</v>
      </c>
      <c r="AE71">
        <v>25.3</v>
      </c>
      <c r="AF71">
        <v>-2.6173045739999998</v>
      </c>
      <c r="AG71">
        <v>3.2501774889999999</v>
      </c>
      <c r="AJ71">
        <v>891000000</v>
      </c>
      <c r="AK71">
        <v>1019000000</v>
      </c>
      <c r="AL71">
        <v>592182331.39999998</v>
      </c>
      <c r="AO71">
        <v>46.649944820000002</v>
      </c>
      <c r="AP71">
        <v>8.7721088000000003E-2</v>
      </c>
      <c r="AQ71">
        <v>45.200000760000002</v>
      </c>
      <c r="AR71">
        <v>2.5</v>
      </c>
      <c r="AS71">
        <v>1647</v>
      </c>
      <c r="AU71">
        <v>1</v>
      </c>
      <c r="AV71">
        <v>13.788235609999999</v>
      </c>
      <c r="AW71">
        <v>13091791832</v>
      </c>
      <c r="AX71">
        <v>5.8400001530000001</v>
      </c>
      <c r="AY71">
        <v>5.8400001530000001</v>
      </c>
      <c r="AZ71">
        <v>2700746.534</v>
      </c>
    </row>
    <row r="72" spans="1:52" x14ac:dyDescent="0.25">
      <c r="A72">
        <v>87</v>
      </c>
      <c r="B72">
        <v>2017</v>
      </c>
      <c r="C72" t="s">
        <v>65</v>
      </c>
      <c r="D72">
        <f t="shared" si="1"/>
        <v>39</v>
      </c>
      <c r="E72">
        <v>2155</v>
      </c>
      <c r="F72">
        <v>273</v>
      </c>
      <c r="G72">
        <v>0</v>
      </c>
      <c r="H72">
        <v>6007</v>
      </c>
      <c r="I72">
        <v>0</v>
      </c>
      <c r="J72">
        <v>2428</v>
      </c>
      <c r="K72">
        <v>8435</v>
      </c>
      <c r="L72">
        <v>2.5321834999999999</v>
      </c>
      <c r="M72">
        <v>5882669770</v>
      </c>
      <c r="N72">
        <v>101203067.2</v>
      </c>
      <c r="O72">
        <v>14.507</v>
      </c>
      <c r="P72">
        <v>2493100</v>
      </c>
      <c r="Q72">
        <v>76.391783009999997</v>
      </c>
      <c r="R72">
        <v>53.527267029999997</v>
      </c>
      <c r="U72">
        <v>5.75974846</v>
      </c>
      <c r="V72">
        <v>333.54107670000002</v>
      </c>
      <c r="W72">
        <v>12.6</v>
      </c>
      <c r="X72">
        <v>230.50936590000001</v>
      </c>
      <c r="Y72">
        <v>101.7748491</v>
      </c>
      <c r="Z72">
        <v>73.577489999999997</v>
      </c>
      <c r="AB72">
        <v>50.458579999999998</v>
      </c>
      <c r="AC72">
        <v>33.473107689999999</v>
      </c>
      <c r="AD72">
        <v>47.615989489999997</v>
      </c>
      <c r="AE72">
        <v>25.4</v>
      </c>
      <c r="AF72">
        <v>3.3812706000000001</v>
      </c>
      <c r="AG72">
        <v>2.5396199230000001</v>
      </c>
      <c r="AJ72">
        <v>1082000000</v>
      </c>
      <c r="AK72">
        <v>1124500000</v>
      </c>
      <c r="AL72">
        <v>625637816.89999998</v>
      </c>
      <c r="AO72">
        <v>46.59830041</v>
      </c>
      <c r="AP72">
        <v>-0.109782323</v>
      </c>
      <c r="AR72">
        <v>2.5</v>
      </c>
      <c r="AS72">
        <v>2155</v>
      </c>
      <c r="AU72">
        <v>3</v>
      </c>
      <c r="AV72">
        <v>13.019005610000001</v>
      </c>
      <c r="AW72">
        <v>13767364091</v>
      </c>
      <c r="AX72">
        <v>5.6500000950000002</v>
      </c>
      <c r="AY72">
        <v>5.6500000950000002</v>
      </c>
      <c r="AZ72">
        <v>2332088.3769999999</v>
      </c>
    </row>
    <row r="73" spans="1:52" x14ac:dyDescent="0.25">
      <c r="A73">
        <v>88</v>
      </c>
      <c r="B73">
        <v>2018</v>
      </c>
      <c r="C73" t="s">
        <v>65</v>
      </c>
      <c r="D73">
        <f t="shared" si="1"/>
        <v>39</v>
      </c>
      <c r="E73">
        <v>2225</v>
      </c>
      <c r="F73">
        <v>184</v>
      </c>
      <c r="G73">
        <v>0</v>
      </c>
      <c r="H73">
        <v>6025</v>
      </c>
      <c r="I73">
        <v>0</v>
      </c>
      <c r="J73">
        <v>2409</v>
      </c>
      <c r="K73">
        <v>8434</v>
      </c>
      <c r="L73">
        <v>3.1491975939999999</v>
      </c>
      <c r="M73">
        <v>7073399874</v>
      </c>
      <c r="N73">
        <v>111279001.7</v>
      </c>
      <c r="O73">
        <v>13.7516</v>
      </c>
      <c r="P73">
        <v>2760168</v>
      </c>
      <c r="Q73">
        <v>73.329020150000005</v>
      </c>
      <c r="R73">
        <v>49.065982650000002</v>
      </c>
      <c r="U73">
        <v>5.5269947100000003</v>
      </c>
      <c r="V73">
        <v>351.00680540000002</v>
      </c>
      <c r="W73">
        <v>12.7</v>
      </c>
      <c r="X73">
        <v>247.68008380000001</v>
      </c>
      <c r="Y73">
        <v>102.60140509999999</v>
      </c>
      <c r="Z73">
        <v>74.353059999999999</v>
      </c>
      <c r="AC73">
        <v>33.869128519999997</v>
      </c>
      <c r="AD73">
        <v>47.487600520000001</v>
      </c>
      <c r="AE73">
        <v>25.2</v>
      </c>
      <c r="AF73">
        <v>3.2637502189999998</v>
      </c>
      <c r="AG73">
        <v>2.39087279</v>
      </c>
      <c r="AJ73">
        <v>1170000000</v>
      </c>
      <c r="AK73">
        <v>1221000000</v>
      </c>
      <c r="AL73">
        <v>709713316.39999998</v>
      </c>
      <c r="AO73">
        <v>46.501059220000002</v>
      </c>
      <c r="AP73">
        <v>-0.21382420699999999</v>
      </c>
      <c r="AQ73">
        <v>33.200000760000002</v>
      </c>
      <c r="AR73">
        <v>2.5</v>
      </c>
      <c r="AS73">
        <v>2225</v>
      </c>
      <c r="AU73">
        <v>3</v>
      </c>
      <c r="AV73">
        <v>14.67256897</v>
      </c>
      <c r="AW73">
        <v>17947442346</v>
      </c>
      <c r="AX73">
        <v>4.7600002290000001</v>
      </c>
      <c r="AY73">
        <v>4.7600002290000001</v>
      </c>
      <c r="AZ73">
        <v>3772935.1669999999</v>
      </c>
    </row>
    <row r="74" spans="1:52" x14ac:dyDescent="0.25">
      <c r="A74">
        <v>89</v>
      </c>
      <c r="B74">
        <v>2019</v>
      </c>
      <c r="C74" t="s">
        <v>65</v>
      </c>
      <c r="D74">
        <f t="shared" si="1"/>
        <v>37</v>
      </c>
      <c r="E74">
        <v>2725</v>
      </c>
      <c r="F74">
        <v>131</v>
      </c>
      <c r="G74">
        <v>0</v>
      </c>
      <c r="H74">
        <v>6466</v>
      </c>
      <c r="I74">
        <v>0</v>
      </c>
      <c r="J74">
        <v>2856</v>
      </c>
      <c r="K74">
        <v>9322</v>
      </c>
      <c r="L74">
        <v>1.4</v>
      </c>
      <c r="M74">
        <v>6417698662</v>
      </c>
      <c r="N74">
        <v>113308891.2</v>
      </c>
      <c r="O74">
        <v>12.9962</v>
      </c>
      <c r="P74">
        <v>3208254</v>
      </c>
      <c r="Q74">
        <v>71.870020310000001</v>
      </c>
      <c r="R74">
        <v>47.074577769999998</v>
      </c>
      <c r="U74">
        <v>5.8613395700000002</v>
      </c>
      <c r="V74">
        <v>399.39709470000003</v>
      </c>
      <c r="W74">
        <v>12.8</v>
      </c>
      <c r="X74">
        <v>281.09976019999999</v>
      </c>
      <c r="Y74">
        <v>117.7399783</v>
      </c>
      <c r="Z74">
        <v>74.291129999999995</v>
      </c>
      <c r="AC74">
        <v>34.011100450000001</v>
      </c>
      <c r="AD74">
        <v>47.107600380000001</v>
      </c>
      <c r="AE74">
        <v>25.3</v>
      </c>
      <c r="AF74">
        <v>2.0926538629999998</v>
      </c>
      <c r="AJ74">
        <v>1224500000</v>
      </c>
      <c r="AK74">
        <v>1290000000</v>
      </c>
      <c r="AL74">
        <v>773713028.70000005</v>
      </c>
      <c r="AO74">
        <v>46.407320919999997</v>
      </c>
      <c r="AP74">
        <v>-0.20178660100000001</v>
      </c>
      <c r="AR74">
        <v>2.5</v>
      </c>
      <c r="AS74">
        <v>2725</v>
      </c>
      <c r="AU74">
        <v>3</v>
      </c>
      <c r="AV74">
        <v>13.301506140000001</v>
      </c>
      <c r="AW74">
        <v>17921398553</v>
      </c>
      <c r="AX74">
        <v>4.1599998469999999</v>
      </c>
      <c r="AY74">
        <v>4.1599998469999999</v>
      </c>
      <c r="AZ74">
        <v>5566088.5899999999</v>
      </c>
    </row>
    <row r="75" spans="1:52" x14ac:dyDescent="0.25">
      <c r="A75">
        <v>90</v>
      </c>
      <c r="B75">
        <v>2020</v>
      </c>
      <c r="C75" t="s">
        <v>65</v>
      </c>
      <c r="D75">
        <f t="shared" si="1"/>
        <v>22</v>
      </c>
      <c r="E75">
        <v>2900</v>
      </c>
      <c r="F75">
        <v>143</v>
      </c>
      <c r="G75">
        <v>0</v>
      </c>
      <c r="H75">
        <v>6297</v>
      </c>
      <c r="I75">
        <v>0</v>
      </c>
      <c r="J75">
        <v>3043</v>
      </c>
      <c r="K75">
        <v>9340</v>
      </c>
      <c r="L75">
        <v>-0.9</v>
      </c>
      <c r="P75">
        <v>1227674</v>
      </c>
      <c r="AC75">
        <v>34.452753919999999</v>
      </c>
      <c r="AD75">
        <v>46.633869959999998</v>
      </c>
      <c r="AF75">
        <v>-2.5247420900000002</v>
      </c>
      <c r="AJ75">
        <v>477000000</v>
      </c>
      <c r="AK75">
        <v>542000000</v>
      </c>
      <c r="AL75">
        <v>844512940.89999998</v>
      </c>
      <c r="AO75">
        <v>46.211212930000002</v>
      </c>
      <c r="AP75">
        <v>-0.42347525000000003</v>
      </c>
      <c r="AS75">
        <v>2915</v>
      </c>
      <c r="AT75">
        <v>9.1800003050000001</v>
      </c>
      <c r="AX75">
        <v>4.7680001259999996</v>
      </c>
      <c r="AY75">
        <v>4.0500001909999996</v>
      </c>
      <c r="AZ75">
        <v>0</v>
      </c>
    </row>
    <row r="76" spans="1:52" x14ac:dyDescent="0.25">
      <c r="A76">
        <v>92</v>
      </c>
      <c r="B76">
        <v>2016</v>
      </c>
      <c r="C76" t="s">
        <v>66</v>
      </c>
      <c r="D76">
        <f t="shared" si="1"/>
        <v>39</v>
      </c>
      <c r="E76">
        <v>42158</v>
      </c>
      <c r="F76">
        <v>24098</v>
      </c>
      <c r="G76">
        <v>0</v>
      </c>
      <c r="H76">
        <v>2630</v>
      </c>
      <c r="I76">
        <v>0</v>
      </c>
      <c r="J76">
        <v>66256</v>
      </c>
      <c r="K76">
        <v>68886</v>
      </c>
      <c r="L76">
        <v>1.2666864090000001</v>
      </c>
      <c r="M76">
        <v>28782593251</v>
      </c>
      <c r="N76">
        <v>225732519.09999999</v>
      </c>
      <c r="O76">
        <v>4.9265999999999996</v>
      </c>
      <c r="P76">
        <v>12545322</v>
      </c>
      <c r="T76">
        <v>93.751472469999996</v>
      </c>
      <c r="U76">
        <v>10.77319717</v>
      </c>
      <c r="V76">
        <v>4534.2299800000001</v>
      </c>
      <c r="W76">
        <v>9.5</v>
      </c>
      <c r="X76">
        <v>3501.824869</v>
      </c>
      <c r="Y76">
        <v>1032.404254</v>
      </c>
      <c r="Z76">
        <v>72.409199999999998</v>
      </c>
      <c r="AA76">
        <v>23.811640000000001</v>
      </c>
      <c r="AC76">
        <v>37.609221779999999</v>
      </c>
      <c r="AD76">
        <v>38.49650621</v>
      </c>
      <c r="AE76">
        <v>27.6</v>
      </c>
      <c r="AF76">
        <v>1.474237977</v>
      </c>
      <c r="AG76">
        <v>1.5324446270000001</v>
      </c>
      <c r="AJ76">
        <v>16522000000</v>
      </c>
      <c r="AK76">
        <v>8784000000</v>
      </c>
      <c r="AL76">
        <v>4255489555</v>
      </c>
      <c r="AO76">
        <v>374.2213342</v>
      </c>
      <c r="AP76">
        <v>0.50630000200000003</v>
      </c>
      <c r="AR76">
        <v>2.5</v>
      </c>
      <c r="AS76">
        <v>42158</v>
      </c>
      <c r="AT76">
        <v>9.8900003430000005</v>
      </c>
      <c r="AU76">
        <v>4</v>
      </c>
      <c r="AV76">
        <v>22.84232918</v>
      </c>
      <c r="AW76">
        <v>98241500000</v>
      </c>
      <c r="AX76">
        <v>7.829999924</v>
      </c>
      <c r="AY76">
        <v>7.829999924</v>
      </c>
      <c r="AZ76">
        <v>0</v>
      </c>
    </row>
    <row r="77" spans="1:52" x14ac:dyDescent="0.25">
      <c r="A77">
        <v>93</v>
      </c>
      <c r="B77">
        <v>2017</v>
      </c>
      <c r="C77" t="s">
        <v>66</v>
      </c>
      <c r="D77">
        <f t="shared" si="1"/>
        <v>38</v>
      </c>
      <c r="E77">
        <v>42158</v>
      </c>
      <c r="F77">
        <v>18760</v>
      </c>
      <c r="G77">
        <v>0</v>
      </c>
      <c r="H77">
        <v>7695</v>
      </c>
      <c r="I77">
        <v>0</v>
      </c>
      <c r="J77">
        <v>60918</v>
      </c>
      <c r="K77">
        <v>68613</v>
      </c>
      <c r="L77">
        <v>1.6195802779999999</v>
      </c>
      <c r="M77">
        <v>32166886930</v>
      </c>
      <c r="N77">
        <v>240292011.69999999</v>
      </c>
      <c r="O77">
        <v>4.6509999999999998</v>
      </c>
      <c r="P77">
        <v>13676844</v>
      </c>
      <c r="T77">
        <v>93.942703249999994</v>
      </c>
      <c r="U77">
        <v>10.78312588</v>
      </c>
      <c r="V77">
        <v>4775.8125</v>
      </c>
      <c r="W77">
        <v>9.6</v>
      </c>
      <c r="X77">
        <v>3692.6574620000001</v>
      </c>
      <c r="Y77">
        <v>1083.1540460000001</v>
      </c>
      <c r="Z77">
        <v>72.181460000000001</v>
      </c>
      <c r="AC77">
        <v>38.345618479999999</v>
      </c>
      <c r="AD77">
        <v>37.494855399999999</v>
      </c>
      <c r="AE77">
        <v>27.4</v>
      </c>
      <c r="AF77">
        <v>1.1721040389999999</v>
      </c>
      <c r="AG77">
        <v>1.690054215</v>
      </c>
      <c r="AJ77">
        <v>17835000000</v>
      </c>
      <c r="AK77">
        <v>9636000000</v>
      </c>
      <c r="AL77">
        <v>4432808396</v>
      </c>
      <c r="AO77">
        <v>375.6657199</v>
      </c>
      <c r="AP77">
        <v>0.38522801800000001</v>
      </c>
      <c r="AR77">
        <v>2.5</v>
      </c>
      <c r="AS77">
        <v>42158</v>
      </c>
      <c r="AT77">
        <v>9.3199996949999999</v>
      </c>
      <c r="AU77">
        <v>4</v>
      </c>
      <c r="AV77">
        <v>23.447113030000001</v>
      </c>
      <c r="AW77" s="1">
        <v>104000000000</v>
      </c>
      <c r="AX77">
        <v>7.0900001530000001</v>
      </c>
      <c r="AY77">
        <v>7.0900001530000001</v>
      </c>
      <c r="AZ77">
        <v>0</v>
      </c>
    </row>
    <row r="78" spans="1:52" x14ac:dyDescent="0.25">
      <c r="A78">
        <v>94</v>
      </c>
      <c r="B78">
        <v>2018</v>
      </c>
      <c r="C78" t="s">
        <v>66</v>
      </c>
      <c r="D78">
        <f t="shared" si="1"/>
        <v>38</v>
      </c>
      <c r="E78">
        <v>42158</v>
      </c>
      <c r="F78">
        <v>19550</v>
      </c>
      <c r="G78">
        <v>0</v>
      </c>
      <c r="H78">
        <v>7695</v>
      </c>
      <c r="I78">
        <v>0</v>
      </c>
      <c r="J78">
        <v>61708</v>
      </c>
      <c r="K78">
        <v>69403</v>
      </c>
      <c r="L78">
        <v>1.819203664</v>
      </c>
      <c r="M78">
        <v>32740745583</v>
      </c>
      <c r="N78">
        <v>260058910.30000001</v>
      </c>
      <c r="O78">
        <v>4.5704000000000002</v>
      </c>
      <c r="P78">
        <v>13639487</v>
      </c>
      <c r="T78">
        <v>93.326316829999996</v>
      </c>
      <c r="U78">
        <v>10.76469994</v>
      </c>
      <c r="V78">
        <v>5134.4145509999998</v>
      </c>
      <c r="W78">
        <v>9.6999999999999993</v>
      </c>
      <c r="X78">
        <v>3944.4872930000001</v>
      </c>
      <c r="Y78">
        <v>1189.9274029999999</v>
      </c>
      <c r="Z78">
        <v>74.74503</v>
      </c>
      <c r="AC78">
        <v>39.216862859999999</v>
      </c>
      <c r="AD78">
        <v>35.767290840000001</v>
      </c>
      <c r="AE78">
        <v>27.2</v>
      </c>
      <c r="AF78">
        <v>1.1361391139999999</v>
      </c>
      <c r="AI78">
        <v>50</v>
      </c>
      <c r="AJ78">
        <v>20789000000</v>
      </c>
      <c r="AK78">
        <v>10319000000</v>
      </c>
      <c r="AL78">
        <v>4840126058</v>
      </c>
      <c r="AO78">
        <v>377.37959050000001</v>
      </c>
      <c r="AP78">
        <v>0.45518469499999997</v>
      </c>
      <c r="AR78">
        <v>2.5</v>
      </c>
      <c r="AS78">
        <v>42158</v>
      </c>
      <c r="AT78">
        <v>9.1499996190000008</v>
      </c>
      <c r="AU78">
        <v>8</v>
      </c>
      <c r="AV78">
        <v>24.007596039999999</v>
      </c>
      <c r="AW78" s="1">
        <v>110000000000</v>
      </c>
      <c r="AX78">
        <v>5.9499998090000004</v>
      </c>
      <c r="AY78">
        <v>5.9499998090000004</v>
      </c>
      <c r="AZ78">
        <v>0</v>
      </c>
    </row>
    <row r="79" spans="1:52" x14ac:dyDescent="0.25">
      <c r="A79">
        <v>95</v>
      </c>
      <c r="B79">
        <v>2019</v>
      </c>
      <c r="C79" t="s">
        <v>66</v>
      </c>
      <c r="D79">
        <f t="shared" si="1"/>
        <v>36</v>
      </c>
      <c r="E79">
        <v>61662</v>
      </c>
      <c r="F79">
        <v>10862</v>
      </c>
      <c r="G79">
        <v>0</v>
      </c>
      <c r="H79">
        <v>10933</v>
      </c>
      <c r="I79">
        <v>0</v>
      </c>
      <c r="J79">
        <v>72524</v>
      </c>
      <c r="K79">
        <v>83457</v>
      </c>
      <c r="L79">
        <v>2.1495596809999999</v>
      </c>
      <c r="M79">
        <v>34239431987</v>
      </c>
      <c r="N79">
        <v>252216642</v>
      </c>
      <c r="O79">
        <v>4.4897999999999998</v>
      </c>
      <c r="P79">
        <v>14279187</v>
      </c>
      <c r="U79">
        <v>10.656049729999999</v>
      </c>
      <c r="V79">
        <v>4960.3935549999997</v>
      </c>
      <c r="W79">
        <v>9.5</v>
      </c>
      <c r="X79">
        <v>3808.438169</v>
      </c>
      <c r="Y79">
        <v>1151.9543530000001</v>
      </c>
      <c r="Z79">
        <v>74.989040000000003</v>
      </c>
      <c r="AC79">
        <v>39.78313988</v>
      </c>
      <c r="AD79">
        <v>34.060995579999997</v>
      </c>
      <c r="AF79">
        <v>2.8664330549999999</v>
      </c>
      <c r="AI79">
        <v>10</v>
      </c>
      <c r="AJ79">
        <v>20998000000</v>
      </c>
      <c r="AK79">
        <v>10581000000</v>
      </c>
      <c r="AL79">
        <v>4761195701</v>
      </c>
      <c r="AO79">
        <v>379.42470279999998</v>
      </c>
      <c r="AP79">
        <v>0.54046132700000005</v>
      </c>
      <c r="AR79">
        <v>2.5</v>
      </c>
      <c r="AS79">
        <v>61662</v>
      </c>
      <c r="AT79">
        <v>9.25</v>
      </c>
      <c r="AU79">
        <v>8</v>
      </c>
      <c r="AV79">
        <v>22.612690669999999</v>
      </c>
      <c r="AW79" s="1">
        <v>108000000000</v>
      </c>
      <c r="AX79">
        <v>5.3600001339999999</v>
      </c>
      <c r="AY79">
        <v>5.3600001339999999</v>
      </c>
      <c r="AZ79">
        <v>0</v>
      </c>
    </row>
    <row r="80" spans="1:52" x14ac:dyDescent="0.25">
      <c r="A80">
        <v>96</v>
      </c>
      <c r="B80">
        <v>2020</v>
      </c>
      <c r="C80" t="s">
        <v>66</v>
      </c>
      <c r="D80">
        <f t="shared" si="1"/>
        <v>22</v>
      </c>
      <c r="E80">
        <v>64973</v>
      </c>
      <c r="F80">
        <v>29305</v>
      </c>
      <c r="G80">
        <v>0</v>
      </c>
      <c r="H80">
        <v>1264</v>
      </c>
      <c r="I80">
        <v>940</v>
      </c>
      <c r="J80">
        <v>94278</v>
      </c>
      <c r="K80">
        <v>96482</v>
      </c>
      <c r="L80">
        <v>-5.6596598699999996</v>
      </c>
      <c r="P80">
        <v>3520849.8480000002</v>
      </c>
      <c r="AC80">
        <v>40.84869715</v>
      </c>
      <c r="AD80">
        <v>31.36114954</v>
      </c>
      <c r="AF80">
        <v>-5.252288976</v>
      </c>
      <c r="AJ80">
        <v>13928000000</v>
      </c>
      <c r="AK80">
        <v>7447000000</v>
      </c>
      <c r="AL80">
        <v>5461187735</v>
      </c>
      <c r="AO80">
        <v>381.63794580000001</v>
      </c>
      <c r="AP80">
        <v>0.58162079200000005</v>
      </c>
      <c r="AS80">
        <v>65033</v>
      </c>
      <c r="AT80">
        <v>9.2100000380000004</v>
      </c>
      <c r="AX80">
        <v>5.5500001909999996</v>
      </c>
      <c r="AY80">
        <v>5.5500001909999996</v>
      </c>
      <c r="AZ80">
        <v>0</v>
      </c>
    </row>
    <row r="81" spans="1:52" x14ac:dyDescent="0.25">
      <c r="A81">
        <v>98</v>
      </c>
      <c r="B81">
        <v>2016</v>
      </c>
      <c r="C81" t="s">
        <v>67</v>
      </c>
      <c r="D81">
        <f t="shared" si="1"/>
        <v>40</v>
      </c>
      <c r="E81">
        <v>0</v>
      </c>
      <c r="F81">
        <v>2427</v>
      </c>
      <c r="G81">
        <v>0</v>
      </c>
      <c r="H81">
        <v>0</v>
      </c>
      <c r="I81">
        <v>1709</v>
      </c>
      <c r="J81">
        <v>2427</v>
      </c>
      <c r="K81">
        <v>4136</v>
      </c>
      <c r="L81">
        <v>-3.3233631999999999E-2</v>
      </c>
      <c r="M81">
        <v>-98656147.739999995</v>
      </c>
      <c r="N81">
        <v>5794869.7300000004</v>
      </c>
      <c r="O81">
        <v>69.325400000000002</v>
      </c>
      <c r="P81">
        <v>990499</v>
      </c>
      <c r="U81">
        <v>6.1495943100000003</v>
      </c>
      <c r="V81">
        <v>296.04522709999998</v>
      </c>
      <c r="W81">
        <v>4.6500000000000004</v>
      </c>
      <c r="X81">
        <v>203.7181976</v>
      </c>
      <c r="Y81">
        <v>87.413976030000001</v>
      </c>
      <c r="Z81">
        <v>55.369680000000002</v>
      </c>
      <c r="AA81">
        <v>33.031489999999998</v>
      </c>
      <c r="AB81">
        <v>41.676630000000003</v>
      </c>
      <c r="AC81">
        <v>4.9875135720000001</v>
      </c>
      <c r="AD81">
        <v>6.0803474480000004</v>
      </c>
      <c r="AF81">
        <v>-0.77042343800000002</v>
      </c>
      <c r="AG81">
        <v>37.459385070000003</v>
      </c>
      <c r="AI81">
        <v>3500</v>
      </c>
      <c r="AJ81">
        <v>55000000</v>
      </c>
      <c r="AL81">
        <v>21712887.5</v>
      </c>
      <c r="AM81">
        <v>2.1444000000000001</v>
      </c>
      <c r="AN81">
        <v>88.556726819999994</v>
      </c>
      <c r="AO81">
        <v>16.150767210000001</v>
      </c>
      <c r="AP81">
        <v>2.0493638769999998</v>
      </c>
      <c r="AQ81">
        <v>5.0999999049999998</v>
      </c>
      <c r="AR81">
        <v>7.2</v>
      </c>
      <c r="AT81">
        <v>27.379999160000001</v>
      </c>
      <c r="AU81">
        <v>4</v>
      </c>
      <c r="AV81">
        <v>25.838891650000001</v>
      </c>
      <c r="AW81">
        <v>924672689.10000002</v>
      </c>
      <c r="AX81">
        <v>7</v>
      </c>
      <c r="AY81">
        <v>7</v>
      </c>
      <c r="AZ81">
        <v>2817366.0410000002</v>
      </c>
    </row>
    <row r="82" spans="1:52" x14ac:dyDescent="0.25">
      <c r="A82">
        <v>99</v>
      </c>
      <c r="B82">
        <v>2017</v>
      </c>
      <c r="C82" t="s">
        <v>67</v>
      </c>
      <c r="D82">
        <f t="shared" si="1"/>
        <v>38</v>
      </c>
      <c r="E82">
        <v>0</v>
      </c>
      <c r="F82">
        <v>3120</v>
      </c>
      <c r="G82">
        <v>0</v>
      </c>
      <c r="H82">
        <v>0</v>
      </c>
      <c r="I82">
        <v>2774</v>
      </c>
      <c r="J82">
        <v>3120</v>
      </c>
      <c r="K82">
        <v>5894</v>
      </c>
      <c r="L82">
        <v>1.8136820330000001</v>
      </c>
      <c r="M82">
        <v>-87202337.819999993</v>
      </c>
      <c r="N82">
        <v>5807607.0020000003</v>
      </c>
      <c r="O82">
        <v>68.486999999999995</v>
      </c>
      <c r="P82">
        <v>1285642</v>
      </c>
      <c r="U82">
        <v>5.7924137099999999</v>
      </c>
      <c r="V82">
        <v>282.5537415</v>
      </c>
      <c r="W82">
        <v>4.681</v>
      </c>
      <c r="X82">
        <v>193.97157899999999</v>
      </c>
      <c r="Y82">
        <v>84.042577629999997</v>
      </c>
      <c r="Z82">
        <v>55.273739999999997</v>
      </c>
      <c r="AA82">
        <v>31.380680000000002</v>
      </c>
      <c r="AB82">
        <v>39.95346</v>
      </c>
      <c r="AC82">
        <v>5.057894611</v>
      </c>
      <c r="AD82">
        <v>5.6108939270000002</v>
      </c>
      <c r="AF82">
        <v>1.1384968179999999</v>
      </c>
      <c r="AG82">
        <v>37.788570290000003</v>
      </c>
      <c r="AJ82">
        <v>53000000</v>
      </c>
      <c r="AL82">
        <v>23055950</v>
      </c>
      <c r="AM82">
        <v>2.3921999999999999</v>
      </c>
      <c r="AN82">
        <v>89.409370519999996</v>
      </c>
      <c r="AO82">
        <v>16.474134150000001</v>
      </c>
      <c r="AP82">
        <v>1.982397008</v>
      </c>
      <c r="AR82">
        <v>6.7</v>
      </c>
      <c r="AT82">
        <v>27.340000150000002</v>
      </c>
      <c r="AU82">
        <v>4</v>
      </c>
      <c r="AV82">
        <v>26.027139729999998</v>
      </c>
      <c r="AW82">
        <v>967444231.60000002</v>
      </c>
      <c r="AX82">
        <v>6.5999999049999998</v>
      </c>
      <c r="AY82">
        <v>6.5999999049999998</v>
      </c>
      <c r="AZ82">
        <v>2293037.5860000001</v>
      </c>
    </row>
    <row r="83" spans="1:52" x14ac:dyDescent="0.25">
      <c r="A83">
        <v>100</v>
      </c>
      <c r="B83">
        <v>2018</v>
      </c>
      <c r="C83" t="s">
        <v>67</v>
      </c>
      <c r="D83">
        <f t="shared" si="1"/>
        <v>33</v>
      </c>
      <c r="E83">
        <v>29</v>
      </c>
      <c r="F83">
        <v>3305</v>
      </c>
      <c r="G83">
        <v>0</v>
      </c>
      <c r="H83">
        <v>0</v>
      </c>
      <c r="I83">
        <v>2774</v>
      </c>
      <c r="J83">
        <v>3334</v>
      </c>
      <c r="K83">
        <v>6108</v>
      </c>
      <c r="L83">
        <v>2.9060697310000001</v>
      </c>
      <c r="M83">
        <v>-140353288.80000001</v>
      </c>
      <c r="N83">
        <v>5733629.0700000003</v>
      </c>
      <c r="O83">
        <v>68.049000000000007</v>
      </c>
      <c r="P83">
        <v>1297533.223</v>
      </c>
      <c r="U83">
        <v>5.8192267400000004</v>
      </c>
      <c r="V83">
        <v>285.97033690000001</v>
      </c>
      <c r="W83">
        <v>4.7160000000000002</v>
      </c>
      <c r="X83">
        <v>196.1819515</v>
      </c>
      <c r="Y83">
        <v>82.646080609999999</v>
      </c>
      <c r="Z83">
        <v>55.289009999999998</v>
      </c>
      <c r="AC83">
        <v>6.4369268359999996</v>
      </c>
      <c r="AD83">
        <v>5.447815157</v>
      </c>
      <c r="AF83">
        <v>1.789707623</v>
      </c>
      <c r="AJ83">
        <v>50000000</v>
      </c>
      <c r="AL83">
        <v>24225825</v>
      </c>
      <c r="AM83">
        <v>2.3414000000000001</v>
      </c>
      <c r="AN83">
        <v>90.265091889999994</v>
      </c>
      <c r="AO83">
        <v>16.79399386</v>
      </c>
      <c r="AP83">
        <v>1.922979057</v>
      </c>
      <c r="AQ83">
        <v>5</v>
      </c>
      <c r="AR83">
        <v>6.2</v>
      </c>
      <c r="AS83">
        <v>29</v>
      </c>
      <c r="AU83">
        <v>4</v>
      </c>
      <c r="AX83">
        <v>6.6440000530000001</v>
      </c>
      <c r="AZ83">
        <v>1319906.311</v>
      </c>
    </row>
    <row r="84" spans="1:52" x14ac:dyDescent="0.25">
      <c r="A84">
        <v>101</v>
      </c>
      <c r="B84">
        <v>2019</v>
      </c>
      <c r="C84" t="s">
        <v>67</v>
      </c>
      <c r="D84">
        <f t="shared" si="1"/>
        <v>33</v>
      </c>
      <c r="E84">
        <v>29</v>
      </c>
      <c r="F84">
        <v>2144</v>
      </c>
      <c r="G84">
        <v>0</v>
      </c>
      <c r="H84">
        <v>0</v>
      </c>
      <c r="I84">
        <v>3390</v>
      </c>
      <c r="J84">
        <v>2173</v>
      </c>
      <c r="K84">
        <v>5563</v>
      </c>
      <c r="L84">
        <v>1.762797913</v>
      </c>
      <c r="M84">
        <v>-126934279</v>
      </c>
      <c r="N84">
        <v>5927905.8130000001</v>
      </c>
      <c r="O84">
        <v>67.611000000000004</v>
      </c>
      <c r="P84">
        <v>1278187.5560000001</v>
      </c>
      <c r="U84">
        <v>5.96689224</v>
      </c>
      <c r="V84">
        <v>293.41259769999999</v>
      </c>
      <c r="W84">
        <v>4.7560000000000002</v>
      </c>
      <c r="X84">
        <v>205.00211730000001</v>
      </c>
      <c r="Y84">
        <v>79.637928040000006</v>
      </c>
      <c r="Z84">
        <v>55.474440000000001</v>
      </c>
      <c r="AC84">
        <v>7.5828801109999997</v>
      </c>
      <c r="AD84">
        <v>4.7393000689999996</v>
      </c>
      <c r="AF84">
        <v>1.5551636799999999</v>
      </c>
      <c r="AJ84">
        <v>45400001.530000001</v>
      </c>
      <c r="AL84">
        <v>24472112.5</v>
      </c>
      <c r="AN84">
        <v>90.26999386</v>
      </c>
      <c r="AO84">
        <v>17.11315213</v>
      </c>
      <c r="AP84">
        <v>1.882598378</v>
      </c>
      <c r="AR84">
        <v>5.9</v>
      </c>
      <c r="AS84">
        <v>29</v>
      </c>
      <c r="AT84">
        <v>24.879999160000001</v>
      </c>
      <c r="AU84">
        <v>4</v>
      </c>
      <c r="AX84">
        <v>6.7109999660000001</v>
      </c>
      <c r="AY84">
        <v>9.0500001910000005</v>
      </c>
      <c r="AZ84">
        <v>5598652.4069999997</v>
      </c>
    </row>
    <row r="85" spans="1:52" x14ac:dyDescent="0.25">
      <c r="A85">
        <v>102</v>
      </c>
      <c r="B85">
        <v>2020</v>
      </c>
      <c r="C85" t="s">
        <v>67</v>
      </c>
      <c r="D85">
        <f t="shared" si="1"/>
        <v>19</v>
      </c>
      <c r="E85">
        <v>29</v>
      </c>
      <c r="F85">
        <v>2249</v>
      </c>
      <c r="G85">
        <v>0</v>
      </c>
      <c r="H85">
        <v>0</v>
      </c>
      <c r="I85">
        <v>3390</v>
      </c>
      <c r="J85">
        <v>2278</v>
      </c>
      <c r="K85">
        <v>5668</v>
      </c>
      <c r="L85">
        <v>-14.01053215</v>
      </c>
      <c r="P85">
        <v>971426.13800000004</v>
      </c>
      <c r="AF85">
        <v>-10.02585434</v>
      </c>
      <c r="AI85">
        <v>6300</v>
      </c>
      <c r="AJ85">
        <v>22040000.920000002</v>
      </c>
      <c r="AL85">
        <v>24507025</v>
      </c>
      <c r="AN85">
        <v>90.275482659999994</v>
      </c>
      <c r="AO85">
        <v>17.431871990000001</v>
      </c>
      <c r="AP85">
        <v>1.845295592</v>
      </c>
      <c r="AS85">
        <v>29</v>
      </c>
      <c r="AX85">
        <v>8.4619998929999998</v>
      </c>
      <c r="AZ85">
        <v>0</v>
      </c>
    </row>
    <row r="86" spans="1:52" x14ac:dyDescent="0.25">
      <c r="A86">
        <v>104</v>
      </c>
      <c r="B86">
        <v>2016</v>
      </c>
      <c r="C86" t="s">
        <v>68</v>
      </c>
      <c r="D86">
        <f t="shared" si="1"/>
        <v>36</v>
      </c>
      <c r="E86">
        <v>804</v>
      </c>
      <c r="F86">
        <v>224</v>
      </c>
      <c r="G86">
        <v>0</v>
      </c>
      <c r="H86">
        <v>0</v>
      </c>
      <c r="I86">
        <v>0</v>
      </c>
      <c r="J86">
        <v>1028</v>
      </c>
      <c r="K86">
        <v>1028</v>
      </c>
      <c r="L86">
        <v>3.3396734260000001</v>
      </c>
      <c r="M86">
        <v>873393900.89999998</v>
      </c>
      <c r="N86">
        <v>298182492</v>
      </c>
      <c r="O86">
        <v>88.149799999999999</v>
      </c>
      <c r="P86">
        <v>899</v>
      </c>
      <c r="S86">
        <v>2.5</v>
      </c>
      <c r="U86">
        <v>2.7395002800000001</v>
      </c>
      <c r="V86">
        <v>29.786264419999998</v>
      </c>
      <c r="W86">
        <v>9.18</v>
      </c>
      <c r="X86">
        <v>6.2509267700000004</v>
      </c>
      <c r="Y86">
        <v>14.431828680000001</v>
      </c>
      <c r="Z86">
        <v>49.721040000000002</v>
      </c>
      <c r="AC86">
        <v>0.20509447</v>
      </c>
      <c r="AD86">
        <v>1.148659643</v>
      </c>
      <c r="AF86">
        <v>3.2707737219999999</v>
      </c>
      <c r="AI86">
        <v>960</v>
      </c>
      <c r="AJ86">
        <v>87000000</v>
      </c>
      <c r="AK86">
        <v>129000000</v>
      </c>
      <c r="AL86">
        <v>79581568.049999997</v>
      </c>
      <c r="AM86">
        <v>0.75960000000000005</v>
      </c>
      <c r="AN86">
        <v>9.7797285019999993</v>
      </c>
      <c r="AO86">
        <v>96.417807730000007</v>
      </c>
      <c r="AP86">
        <v>2.7613609280000002</v>
      </c>
      <c r="AQ86">
        <v>59.599998470000003</v>
      </c>
      <c r="AR86">
        <v>7.3</v>
      </c>
      <c r="AS86">
        <v>804</v>
      </c>
      <c r="AU86">
        <v>6</v>
      </c>
      <c r="AX86">
        <v>1.8279999490000001</v>
      </c>
      <c r="AZ86">
        <v>16595448.699999999</v>
      </c>
    </row>
    <row r="87" spans="1:52" x14ac:dyDescent="0.25">
      <c r="A87">
        <v>105</v>
      </c>
      <c r="B87">
        <v>2017</v>
      </c>
      <c r="C87" t="s">
        <v>68</v>
      </c>
      <c r="D87">
        <f t="shared" si="1"/>
        <v>34</v>
      </c>
      <c r="E87">
        <v>1056</v>
      </c>
      <c r="F87">
        <v>262</v>
      </c>
      <c r="G87">
        <v>0</v>
      </c>
      <c r="H87">
        <v>0</v>
      </c>
      <c r="I87">
        <v>0</v>
      </c>
      <c r="J87">
        <v>1318</v>
      </c>
      <c r="K87">
        <v>1318</v>
      </c>
      <c r="L87">
        <v>5.6715554690000003</v>
      </c>
      <c r="M87">
        <v>868916256.10000002</v>
      </c>
      <c r="N87">
        <v>309651412.10000002</v>
      </c>
      <c r="O87">
        <v>86.096000000000004</v>
      </c>
      <c r="S87">
        <v>2.5</v>
      </c>
      <c r="U87">
        <v>2.6191086800000001</v>
      </c>
      <c r="V87">
        <v>29.768604280000002</v>
      </c>
      <c r="W87">
        <v>9.0250000000000004</v>
      </c>
      <c r="X87">
        <v>9.2564852500000008</v>
      </c>
      <c r="Y87">
        <v>14.71445462</v>
      </c>
      <c r="Z87">
        <v>51.575760000000002</v>
      </c>
      <c r="AC87">
        <v>0.25605810299999998</v>
      </c>
      <c r="AD87">
        <v>0.50815206999999996</v>
      </c>
      <c r="AF87">
        <v>5.4300713350000001</v>
      </c>
      <c r="AG87">
        <v>1.1274974069999999</v>
      </c>
      <c r="AI87">
        <v>3500</v>
      </c>
      <c r="AJ87">
        <v>148000000</v>
      </c>
      <c r="AK87">
        <v>160000000</v>
      </c>
      <c r="AL87">
        <v>116142782.40000001</v>
      </c>
      <c r="AN87">
        <v>10.33946693</v>
      </c>
      <c r="AO87">
        <v>99.105995030000003</v>
      </c>
      <c r="AP87">
        <v>2.7499022219999998</v>
      </c>
      <c r="AR87">
        <v>7.2</v>
      </c>
      <c r="AS87">
        <v>1056</v>
      </c>
      <c r="AU87">
        <v>6</v>
      </c>
      <c r="AX87">
        <v>1.6440000530000001</v>
      </c>
      <c r="AZ87">
        <v>19110309.66</v>
      </c>
    </row>
    <row r="88" spans="1:52" x14ac:dyDescent="0.25">
      <c r="A88">
        <v>106</v>
      </c>
      <c r="B88">
        <v>2018</v>
      </c>
      <c r="C88" t="s">
        <v>68</v>
      </c>
      <c r="D88">
        <f t="shared" si="1"/>
        <v>38</v>
      </c>
      <c r="E88">
        <v>1167</v>
      </c>
      <c r="F88">
        <v>308</v>
      </c>
      <c r="G88">
        <v>0</v>
      </c>
      <c r="H88">
        <v>0</v>
      </c>
      <c r="I88">
        <v>0</v>
      </c>
      <c r="J88">
        <v>1475</v>
      </c>
      <c r="K88">
        <v>1475</v>
      </c>
      <c r="L88">
        <v>6.6972594609999998</v>
      </c>
      <c r="M88">
        <v>1300488331</v>
      </c>
      <c r="N88">
        <v>347726054.10000002</v>
      </c>
      <c r="O88">
        <v>84.0364</v>
      </c>
      <c r="S88">
        <v>2.5</v>
      </c>
      <c r="U88">
        <v>2.5041644600000001</v>
      </c>
      <c r="V88">
        <v>31.07242012</v>
      </c>
      <c r="W88">
        <v>8.8710000000000004</v>
      </c>
      <c r="X88">
        <v>6.0910294399999998</v>
      </c>
      <c r="Y88">
        <v>15.645736080000001</v>
      </c>
      <c r="Z88">
        <v>51.712719999999997</v>
      </c>
      <c r="AC88">
        <v>0.235384383</v>
      </c>
      <c r="AD88">
        <v>0.42235798099999999</v>
      </c>
      <c r="AF88">
        <v>6.795087766</v>
      </c>
      <c r="AH88">
        <v>3500</v>
      </c>
      <c r="AI88">
        <v>23000</v>
      </c>
      <c r="AJ88">
        <v>76000000</v>
      </c>
      <c r="AK88">
        <v>175000000</v>
      </c>
      <c r="AL88">
        <v>90212425.989999995</v>
      </c>
      <c r="AM88">
        <v>0.38879999999999998</v>
      </c>
      <c r="AN88">
        <v>10.90160025</v>
      </c>
      <c r="AO88">
        <v>101.8538045</v>
      </c>
      <c r="AP88">
        <v>2.7348562030000001</v>
      </c>
      <c r="AQ88">
        <v>58.799999239999998</v>
      </c>
      <c r="AR88">
        <v>7.3</v>
      </c>
      <c r="AS88">
        <v>1167</v>
      </c>
      <c r="AT88">
        <v>35.099998470000003</v>
      </c>
      <c r="AU88">
        <v>6</v>
      </c>
      <c r="AX88">
        <v>1.4700000289999999</v>
      </c>
      <c r="AY88">
        <v>1.4700000289999999</v>
      </c>
      <c r="AZ88">
        <v>16894631.890000001</v>
      </c>
    </row>
    <row r="89" spans="1:52" x14ac:dyDescent="0.25">
      <c r="A89">
        <v>107</v>
      </c>
      <c r="B89">
        <v>2019</v>
      </c>
      <c r="C89" t="s">
        <v>68</v>
      </c>
      <c r="D89">
        <f t="shared" si="1"/>
        <v>35</v>
      </c>
      <c r="E89">
        <v>1238</v>
      </c>
      <c r="F89">
        <v>373</v>
      </c>
      <c r="G89">
        <v>0</v>
      </c>
      <c r="H89">
        <v>0</v>
      </c>
      <c r="I89">
        <v>0</v>
      </c>
      <c r="J89">
        <v>1611</v>
      </c>
      <c r="K89">
        <v>1611</v>
      </c>
      <c r="L89">
        <v>6.8656873359999997</v>
      </c>
      <c r="M89">
        <v>1565150074</v>
      </c>
      <c r="N89">
        <v>310786459.5</v>
      </c>
      <c r="O89">
        <v>81.976799999999997</v>
      </c>
      <c r="S89">
        <v>2.5</v>
      </c>
      <c r="U89">
        <v>2.3884291599999998</v>
      </c>
      <c r="V89">
        <v>29.125291820000001</v>
      </c>
      <c r="W89">
        <v>8.718</v>
      </c>
      <c r="X89">
        <v>6.5970849899999999</v>
      </c>
      <c r="Y89">
        <v>15.439531049999999</v>
      </c>
      <c r="Z89">
        <v>52.404040000000002</v>
      </c>
      <c r="AC89">
        <v>0.21211490299999999</v>
      </c>
      <c r="AD89">
        <v>0.30435166899999999</v>
      </c>
      <c r="AF89">
        <v>6.8739063189999996</v>
      </c>
      <c r="AH89">
        <v>190</v>
      </c>
      <c r="AI89">
        <v>5000</v>
      </c>
      <c r="AJ89">
        <v>130000000</v>
      </c>
      <c r="AK89">
        <v>240860000.59999999</v>
      </c>
      <c r="AL89">
        <v>68112390.310000002</v>
      </c>
      <c r="AM89">
        <v>0.3029</v>
      </c>
      <c r="AN89">
        <v>11.466156160000001</v>
      </c>
      <c r="AO89">
        <v>104.6572455</v>
      </c>
      <c r="AP89">
        <v>2.7152185499999999</v>
      </c>
      <c r="AR89">
        <v>7.6</v>
      </c>
      <c r="AS89">
        <v>1238</v>
      </c>
      <c r="AU89">
        <v>6</v>
      </c>
      <c r="AX89">
        <v>1.4700000289999999</v>
      </c>
      <c r="AZ89">
        <v>29189447.629999999</v>
      </c>
    </row>
    <row r="90" spans="1:52" x14ac:dyDescent="0.25">
      <c r="A90">
        <v>108</v>
      </c>
      <c r="B90">
        <v>2020</v>
      </c>
      <c r="C90" t="s">
        <v>68</v>
      </c>
      <c r="D90">
        <f t="shared" si="1"/>
        <v>20</v>
      </c>
      <c r="E90">
        <v>1396</v>
      </c>
      <c r="F90">
        <v>464</v>
      </c>
      <c r="G90">
        <v>0</v>
      </c>
      <c r="H90">
        <v>0</v>
      </c>
      <c r="I90">
        <v>0</v>
      </c>
      <c r="J90">
        <v>1860</v>
      </c>
      <c r="K90">
        <v>1860</v>
      </c>
      <c r="L90">
        <v>3.8487923999999998</v>
      </c>
      <c r="S90">
        <v>2.5</v>
      </c>
      <c r="AC90">
        <v>0.24730269199999999</v>
      </c>
      <c r="AD90">
        <v>0.26714068899999999</v>
      </c>
      <c r="AF90">
        <v>3.8093484110000002</v>
      </c>
      <c r="AI90">
        <v>7000</v>
      </c>
      <c r="AL90">
        <v>71817818.480000004</v>
      </c>
      <c r="AN90">
        <v>12.033162239999999</v>
      </c>
      <c r="AO90">
        <v>107.5132849</v>
      </c>
      <c r="AP90">
        <v>2.6923738130000001</v>
      </c>
      <c r="AS90">
        <v>1401</v>
      </c>
      <c r="AX90">
        <v>1.583999991</v>
      </c>
      <c r="AZ90">
        <v>0</v>
      </c>
    </row>
    <row r="91" spans="1:52" x14ac:dyDescent="0.25">
      <c r="A91">
        <v>110</v>
      </c>
      <c r="B91">
        <v>2016</v>
      </c>
      <c r="C91" t="s">
        <v>69</v>
      </c>
      <c r="D91">
        <f t="shared" si="1"/>
        <v>40</v>
      </c>
      <c r="E91">
        <v>776</v>
      </c>
      <c r="F91">
        <v>0</v>
      </c>
      <c r="G91">
        <v>0</v>
      </c>
      <c r="H91">
        <v>0</v>
      </c>
      <c r="I91">
        <v>0</v>
      </c>
      <c r="J91">
        <v>776</v>
      </c>
      <c r="K91">
        <v>776</v>
      </c>
      <c r="M91">
        <v>1903125215</v>
      </c>
      <c r="N91">
        <v>140620295.80000001</v>
      </c>
      <c r="O91">
        <v>66.497799999999998</v>
      </c>
      <c r="P91">
        <v>3678739</v>
      </c>
      <c r="Q91">
        <v>84.338503639999999</v>
      </c>
      <c r="R91">
        <v>76.862343480000007</v>
      </c>
      <c r="U91">
        <v>6.8333306299999999</v>
      </c>
      <c r="V91">
        <v>210.2380981</v>
      </c>
      <c r="W91">
        <v>6.8339999999999996</v>
      </c>
      <c r="X91">
        <v>136.27885549999999</v>
      </c>
      <c r="Y91">
        <v>67.150444219999997</v>
      </c>
      <c r="Z91">
        <v>50.225099999999998</v>
      </c>
      <c r="AC91">
        <v>2.6069058090000001</v>
      </c>
      <c r="AD91">
        <v>7.8622246530000002</v>
      </c>
      <c r="AE91">
        <v>45.3</v>
      </c>
      <c r="AF91">
        <v>5.9390469990000003</v>
      </c>
      <c r="AG91">
        <v>6.2183744440000002</v>
      </c>
      <c r="AI91">
        <v>7000</v>
      </c>
      <c r="AJ91">
        <v>960000000</v>
      </c>
      <c r="AK91">
        <v>827000000</v>
      </c>
      <c r="AL91">
        <v>552381263.89999998</v>
      </c>
      <c r="AM91">
        <v>1.1178999999999999</v>
      </c>
      <c r="AN91">
        <v>26.836936359999999</v>
      </c>
      <c r="AO91">
        <v>10.183533649999999</v>
      </c>
      <c r="AP91">
        <v>1.480195967</v>
      </c>
      <c r="AQ91">
        <v>49.5</v>
      </c>
      <c r="AR91">
        <v>13.1</v>
      </c>
      <c r="AS91">
        <v>776</v>
      </c>
      <c r="AT91">
        <v>10.789999959999999</v>
      </c>
      <c r="AU91">
        <v>0</v>
      </c>
      <c r="AX91">
        <v>3.5</v>
      </c>
      <c r="AY91">
        <v>3.5</v>
      </c>
      <c r="AZ91">
        <v>9151283.6239999998</v>
      </c>
    </row>
    <row r="92" spans="1:52" x14ac:dyDescent="0.25">
      <c r="A92">
        <v>111</v>
      </c>
      <c r="B92">
        <v>2017</v>
      </c>
      <c r="C92" t="s">
        <v>69</v>
      </c>
      <c r="D92">
        <f t="shared" si="1"/>
        <v>38</v>
      </c>
      <c r="E92">
        <v>802</v>
      </c>
      <c r="F92">
        <v>34</v>
      </c>
      <c r="G92">
        <v>0</v>
      </c>
      <c r="H92">
        <v>0</v>
      </c>
      <c r="I92">
        <v>0</v>
      </c>
      <c r="J92">
        <v>836</v>
      </c>
      <c r="K92">
        <v>836</v>
      </c>
      <c r="M92">
        <v>2368936657</v>
      </c>
      <c r="N92">
        <v>156140246.40000001</v>
      </c>
      <c r="O92">
        <v>64.900000000000006</v>
      </c>
      <c r="P92">
        <v>4053427.35</v>
      </c>
      <c r="Q92">
        <v>83.021191930000001</v>
      </c>
      <c r="R92">
        <v>76.152818659999994</v>
      </c>
      <c r="U92">
        <v>6.4901948000000003</v>
      </c>
      <c r="V92">
        <v>217.4946899</v>
      </c>
      <c r="W92">
        <v>6.7949999999999999</v>
      </c>
      <c r="X92">
        <v>149.04412629999999</v>
      </c>
      <c r="Y92">
        <v>63.439770529999997</v>
      </c>
      <c r="Z92">
        <v>50.977130000000002</v>
      </c>
      <c r="AC92">
        <v>3.3949872490000002</v>
      </c>
      <c r="AD92">
        <v>7.604047403</v>
      </c>
      <c r="AE92">
        <v>44.6</v>
      </c>
      <c r="AF92">
        <v>2.9463696179999999</v>
      </c>
      <c r="AI92">
        <v>3100</v>
      </c>
      <c r="AJ92">
        <v>997000000</v>
      </c>
      <c r="AK92">
        <v>928000000</v>
      </c>
      <c r="AL92">
        <v>574070189.60000002</v>
      </c>
      <c r="AM92">
        <v>1.5589</v>
      </c>
      <c r="AN92">
        <v>26.861528140000001</v>
      </c>
      <c r="AO92">
        <v>10.33218222</v>
      </c>
      <c r="AP92">
        <v>1.449144413</v>
      </c>
      <c r="AR92">
        <v>12.5</v>
      </c>
      <c r="AS92">
        <v>802</v>
      </c>
      <c r="AT92">
        <v>11.579999920000001</v>
      </c>
      <c r="AU92">
        <v>0</v>
      </c>
      <c r="AX92">
        <v>3.6500000950000002</v>
      </c>
      <c r="AY92">
        <v>3.6500000950000002</v>
      </c>
      <c r="AZ92">
        <v>15267944.939999999</v>
      </c>
    </row>
    <row r="93" spans="1:52" x14ac:dyDescent="0.25">
      <c r="A93">
        <v>112</v>
      </c>
      <c r="B93">
        <v>2018</v>
      </c>
      <c r="C93" t="s">
        <v>69</v>
      </c>
      <c r="D93">
        <f t="shared" si="1"/>
        <v>38</v>
      </c>
      <c r="E93">
        <v>802</v>
      </c>
      <c r="F93">
        <v>34</v>
      </c>
      <c r="G93">
        <v>0</v>
      </c>
      <c r="H93">
        <v>0</v>
      </c>
      <c r="I93">
        <v>0</v>
      </c>
      <c r="J93">
        <v>836</v>
      </c>
      <c r="K93">
        <v>836</v>
      </c>
      <c r="M93">
        <v>2236922735</v>
      </c>
      <c r="N93">
        <v>168636087.80000001</v>
      </c>
      <c r="O93">
        <v>63.904200000000003</v>
      </c>
      <c r="P93">
        <v>4122113</v>
      </c>
      <c r="Q93">
        <v>83.611430310000003</v>
      </c>
      <c r="R93">
        <v>76.518993100000003</v>
      </c>
      <c r="U93">
        <v>6.6420903200000003</v>
      </c>
      <c r="V93">
        <v>235.70088200000001</v>
      </c>
      <c r="W93">
        <v>6.7720000000000002</v>
      </c>
      <c r="X93">
        <v>171.6008855</v>
      </c>
      <c r="Y93">
        <v>60.281563869999999</v>
      </c>
      <c r="Z93">
        <v>51.561700000000002</v>
      </c>
      <c r="AC93">
        <v>4.4401541</v>
      </c>
      <c r="AD93">
        <v>6.2710481380000003</v>
      </c>
      <c r="AE93">
        <v>42.6</v>
      </c>
      <c r="AF93">
        <v>4.774746597</v>
      </c>
      <c r="AI93">
        <v>2400</v>
      </c>
      <c r="AJ93">
        <v>1009000000</v>
      </c>
      <c r="AK93">
        <v>948000000</v>
      </c>
      <c r="AL93">
        <v>618842083.10000002</v>
      </c>
      <c r="AN93">
        <v>26.886336700000001</v>
      </c>
      <c r="AO93">
        <v>10.480143999999999</v>
      </c>
      <c r="AP93">
        <v>1.421890804</v>
      </c>
      <c r="AQ93">
        <v>48.5</v>
      </c>
      <c r="AR93">
        <v>12.6</v>
      </c>
      <c r="AS93">
        <v>802</v>
      </c>
      <c r="AT93">
        <v>10.829999920000001</v>
      </c>
      <c r="AU93">
        <v>0</v>
      </c>
      <c r="AX93">
        <v>3.5199999809999998</v>
      </c>
      <c r="AY93">
        <v>3.5199999809999998</v>
      </c>
      <c r="AZ93">
        <v>8509514.7660000008</v>
      </c>
    </row>
    <row r="94" spans="1:52" x14ac:dyDescent="0.25">
      <c r="A94">
        <v>113</v>
      </c>
      <c r="B94">
        <v>2019</v>
      </c>
      <c r="C94" t="s">
        <v>69</v>
      </c>
      <c r="D94">
        <f t="shared" si="1"/>
        <v>38</v>
      </c>
      <c r="E94">
        <v>863</v>
      </c>
      <c r="F94">
        <v>242</v>
      </c>
      <c r="G94">
        <v>0</v>
      </c>
      <c r="H94">
        <v>0</v>
      </c>
      <c r="I94">
        <v>0</v>
      </c>
      <c r="J94">
        <v>1105</v>
      </c>
      <c r="K94">
        <v>1105</v>
      </c>
      <c r="M94">
        <v>1277085788</v>
      </c>
      <c r="N94">
        <v>172348945.90000001</v>
      </c>
      <c r="O94">
        <v>62.9084</v>
      </c>
      <c r="P94">
        <v>4066959</v>
      </c>
      <c r="Q94">
        <v>77.989638429999999</v>
      </c>
      <c r="R94">
        <v>76.716286839999995</v>
      </c>
      <c r="U94">
        <v>6.9233798999999996</v>
      </c>
      <c r="V94">
        <v>245.92347720000001</v>
      </c>
      <c r="W94">
        <v>6.7619999999999996</v>
      </c>
      <c r="X94">
        <v>175.1855224</v>
      </c>
      <c r="Y94">
        <v>67.964161439999998</v>
      </c>
      <c r="Z94">
        <v>51.655740000000002</v>
      </c>
      <c r="AC94">
        <v>6.4871494209999998</v>
      </c>
      <c r="AD94">
        <v>5.6654767179999999</v>
      </c>
      <c r="AE94">
        <v>41.6</v>
      </c>
      <c r="AF94">
        <v>2.5945640000000001</v>
      </c>
      <c r="AH94">
        <v>31</v>
      </c>
      <c r="AI94">
        <v>77000</v>
      </c>
      <c r="AJ94">
        <v>1111000000</v>
      </c>
      <c r="AK94">
        <v>977000000</v>
      </c>
      <c r="AL94">
        <v>598213046</v>
      </c>
      <c r="AN94">
        <v>26.91136135</v>
      </c>
      <c r="AO94">
        <v>10.627805779999999</v>
      </c>
      <c r="AP94">
        <v>1.399133355</v>
      </c>
      <c r="AR94">
        <v>12.6</v>
      </c>
      <c r="AS94">
        <v>863</v>
      </c>
      <c r="AT94">
        <v>10.239999770000001</v>
      </c>
      <c r="AU94">
        <v>0</v>
      </c>
      <c r="AX94">
        <v>3.8199999330000001</v>
      </c>
      <c r="AY94">
        <v>3.8199999330000001</v>
      </c>
      <c r="AZ94">
        <v>18143112.18</v>
      </c>
    </row>
    <row r="95" spans="1:52" x14ac:dyDescent="0.25">
      <c r="A95">
        <v>114</v>
      </c>
      <c r="B95">
        <v>2020</v>
      </c>
      <c r="C95" t="s">
        <v>69</v>
      </c>
      <c r="D95">
        <f t="shared" si="1"/>
        <v>23</v>
      </c>
      <c r="E95">
        <v>1116</v>
      </c>
      <c r="F95">
        <v>157</v>
      </c>
      <c r="G95">
        <v>0</v>
      </c>
      <c r="H95">
        <v>0</v>
      </c>
      <c r="I95">
        <v>0</v>
      </c>
      <c r="J95">
        <v>1273</v>
      </c>
      <c r="K95">
        <v>1273</v>
      </c>
      <c r="P95">
        <v>2627202.2009999999</v>
      </c>
      <c r="AC95">
        <v>7.9835202900000004</v>
      </c>
      <c r="AD95">
        <v>5.1236265230000004</v>
      </c>
      <c r="AF95">
        <v>-7.9447211529999997</v>
      </c>
      <c r="AI95">
        <v>13000</v>
      </c>
      <c r="AJ95">
        <v>325000000</v>
      </c>
      <c r="AK95">
        <v>243000000</v>
      </c>
      <c r="AL95">
        <v>608968415</v>
      </c>
      <c r="AN95">
        <v>26.936527779999999</v>
      </c>
      <c r="AO95">
        <v>10.77543524</v>
      </c>
      <c r="AP95">
        <v>1.379527583</v>
      </c>
      <c r="AS95">
        <v>1156</v>
      </c>
      <c r="AT95">
        <v>13.69999981</v>
      </c>
      <c r="AX95">
        <v>7.9000000950000002</v>
      </c>
      <c r="AY95">
        <v>7.9000000950000002</v>
      </c>
      <c r="AZ95">
        <v>0</v>
      </c>
    </row>
    <row r="96" spans="1:52" x14ac:dyDescent="0.25">
      <c r="A96">
        <v>116</v>
      </c>
      <c r="B96">
        <v>2016</v>
      </c>
      <c r="C96" t="s">
        <v>70</v>
      </c>
      <c r="D96">
        <f t="shared" si="1"/>
        <v>38</v>
      </c>
      <c r="E96">
        <v>5266</v>
      </c>
      <c r="F96">
        <v>51</v>
      </c>
      <c r="G96">
        <v>98324</v>
      </c>
      <c r="H96">
        <v>49</v>
      </c>
      <c r="I96">
        <v>52437</v>
      </c>
      <c r="J96">
        <v>5317</v>
      </c>
      <c r="K96">
        <v>156127</v>
      </c>
      <c r="L96">
        <v>3.1498069160000002</v>
      </c>
      <c r="M96">
        <v>-927024204.10000002</v>
      </c>
      <c r="N96">
        <v>67401573.069999993</v>
      </c>
      <c r="O96">
        <v>10.125</v>
      </c>
      <c r="U96">
        <v>9.2497663499999998</v>
      </c>
      <c r="V96">
        <v>461.9793396</v>
      </c>
      <c r="W96">
        <v>10.427</v>
      </c>
      <c r="X96">
        <v>327.53072250000002</v>
      </c>
      <c r="Y96">
        <v>133.57241260000001</v>
      </c>
      <c r="Z96">
        <v>64.835639999999998</v>
      </c>
      <c r="AC96">
        <v>19.56337748</v>
      </c>
      <c r="AD96">
        <v>22.000368550000001</v>
      </c>
      <c r="AF96">
        <v>2.5932683019999998</v>
      </c>
      <c r="AG96">
        <v>1.3288985529999999</v>
      </c>
      <c r="AJ96">
        <v>290000000</v>
      </c>
      <c r="AK96">
        <v>875000000</v>
      </c>
      <c r="AL96">
        <v>157912010.59999999</v>
      </c>
      <c r="AM96">
        <v>5.4725999999999999</v>
      </c>
      <c r="AN96">
        <v>97.261055709999994</v>
      </c>
      <c r="AO96">
        <v>66.137949219999996</v>
      </c>
      <c r="AP96">
        <v>-1.264728458</v>
      </c>
      <c r="AQ96">
        <v>7.5999999049999998</v>
      </c>
      <c r="AR96">
        <v>2.5</v>
      </c>
      <c r="AS96">
        <v>5266</v>
      </c>
      <c r="AT96">
        <v>26.969999309999999</v>
      </c>
      <c r="AU96">
        <v>7</v>
      </c>
      <c r="AV96">
        <v>19.951491480000001</v>
      </c>
      <c r="AW96">
        <v>5966385797</v>
      </c>
      <c r="AX96">
        <v>25.409999849999998</v>
      </c>
      <c r="AY96">
        <v>25.409999849999998</v>
      </c>
      <c r="AZ96">
        <v>7668298.6770000001</v>
      </c>
    </row>
    <row r="97" spans="1:52" x14ac:dyDescent="0.25">
      <c r="A97">
        <v>117</v>
      </c>
      <c r="B97">
        <v>2017</v>
      </c>
      <c r="C97" t="s">
        <v>70</v>
      </c>
      <c r="D97">
        <f t="shared" si="1"/>
        <v>36</v>
      </c>
      <c r="E97">
        <v>5224</v>
      </c>
      <c r="F97">
        <v>223</v>
      </c>
      <c r="G97">
        <v>98574</v>
      </c>
      <c r="H97">
        <v>65</v>
      </c>
      <c r="I97">
        <v>48907</v>
      </c>
      <c r="J97">
        <v>5447</v>
      </c>
      <c r="K97">
        <v>152993</v>
      </c>
      <c r="L97">
        <v>3.1714348750000001</v>
      </c>
      <c r="M97">
        <v>-388628089.10000002</v>
      </c>
      <c r="N97">
        <v>68666578.840000004</v>
      </c>
      <c r="O97">
        <v>9.6419999999999995</v>
      </c>
      <c r="U97">
        <v>8.9379777899999997</v>
      </c>
      <c r="V97">
        <v>482.17715449999997</v>
      </c>
      <c r="W97">
        <v>10.563000000000001</v>
      </c>
      <c r="X97">
        <v>338.12669349999999</v>
      </c>
      <c r="Y97">
        <v>142.1868829</v>
      </c>
      <c r="Z97">
        <v>65.246520000000004</v>
      </c>
      <c r="AC97">
        <v>20.896368070000001</v>
      </c>
      <c r="AD97">
        <v>22.65667122</v>
      </c>
      <c r="AF97">
        <v>2.1430837220000001</v>
      </c>
      <c r="AG97">
        <v>1.253157509</v>
      </c>
      <c r="AJ97">
        <v>346000000</v>
      </c>
      <c r="AK97">
        <v>984000000</v>
      </c>
      <c r="AL97">
        <v>156258302.09999999</v>
      </c>
      <c r="AM97">
        <v>5.5647000000000002</v>
      </c>
      <c r="AO97">
        <v>65.459648439999995</v>
      </c>
      <c r="AP97">
        <v>-1.0308801990000001</v>
      </c>
      <c r="AR97">
        <v>2.5</v>
      </c>
      <c r="AS97">
        <v>5224</v>
      </c>
      <c r="AT97">
        <v>24.540000920000001</v>
      </c>
      <c r="AU97">
        <v>7</v>
      </c>
      <c r="AV97">
        <v>20.259338060000001</v>
      </c>
      <c r="AW97">
        <v>6356617720</v>
      </c>
      <c r="AX97">
        <v>20.530000690000001</v>
      </c>
      <c r="AY97">
        <v>20.530000690000001</v>
      </c>
      <c r="AZ97">
        <v>10046572.880000001</v>
      </c>
    </row>
    <row r="98" spans="1:52" x14ac:dyDescent="0.25">
      <c r="A98">
        <v>118</v>
      </c>
      <c r="B98">
        <v>2018</v>
      </c>
      <c r="C98" t="s">
        <v>70</v>
      </c>
      <c r="D98">
        <f t="shared" si="1"/>
        <v>38</v>
      </c>
      <c r="E98">
        <v>5227</v>
      </c>
      <c r="F98">
        <v>1003</v>
      </c>
      <c r="G98">
        <v>96830</v>
      </c>
      <c r="H98">
        <v>90</v>
      </c>
      <c r="I98">
        <v>48907</v>
      </c>
      <c r="J98">
        <v>6230</v>
      </c>
      <c r="K98">
        <v>152057</v>
      </c>
      <c r="L98">
        <v>3.740071092</v>
      </c>
      <c r="M98">
        <v>-29913902.329999998</v>
      </c>
      <c r="N98">
        <v>76711705.280000001</v>
      </c>
      <c r="O98">
        <v>9.1489999999999991</v>
      </c>
      <c r="T98">
        <v>95.604896550000007</v>
      </c>
      <c r="U98">
        <v>8.8914604199999996</v>
      </c>
      <c r="V98">
        <v>539.91003420000004</v>
      </c>
      <c r="W98">
        <v>10.712</v>
      </c>
      <c r="X98">
        <v>377.21874830000002</v>
      </c>
      <c r="Y98">
        <v>160.4010293</v>
      </c>
      <c r="Z98">
        <v>65.372540000000001</v>
      </c>
      <c r="AC98">
        <v>21.551809980000002</v>
      </c>
      <c r="AD98">
        <v>23.843347850000001</v>
      </c>
      <c r="AF98">
        <v>4.0103507199999999</v>
      </c>
      <c r="AG98">
        <v>1.17331026</v>
      </c>
      <c r="AJ98">
        <v>378000000</v>
      </c>
      <c r="AK98">
        <v>1147000000</v>
      </c>
      <c r="AL98">
        <v>172073317.80000001</v>
      </c>
      <c r="AM98">
        <v>5.7332999999999998</v>
      </c>
      <c r="AO98">
        <v>64.920488280000001</v>
      </c>
      <c r="AP98">
        <v>-0.82706345199999998</v>
      </c>
      <c r="AQ98">
        <v>7.5999999049999998</v>
      </c>
      <c r="AR98">
        <v>2.5</v>
      </c>
      <c r="AS98">
        <v>5227</v>
      </c>
      <c r="AT98">
        <v>22.129999160000001</v>
      </c>
      <c r="AU98">
        <v>7</v>
      </c>
      <c r="AV98">
        <v>20.440760969999999</v>
      </c>
      <c r="AW98">
        <v>6836219545</v>
      </c>
      <c r="AX98">
        <v>18.399999619999999</v>
      </c>
      <c r="AY98">
        <v>18.399999619999999</v>
      </c>
      <c r="AZ98">
        <v>10942025.32</v>
      </c>
    </row>
    <row r="99" spans="1:52" x14ac:dyDescent="0.25">
      <c r="A99">
        <v>119</v>
      </c>
      <c r="B99">
        <v>2019</v>
      </c>
      <c r="C99" t="s">
        <v>70</v>
      </c>
      <c r="D99">
        <f t="shared" si="1"/>
        <v>36</v>
      </c>
      <c r="E99">
        <v>5241</v>
      </c>
      <c r="F99">
        <v>725</v>
      </c>
      <c r="G99">
        <v>96421</v>
      </c>
      <c r="H99">
        <v>75</v>
      </c>
      <c r="I99">
        <v>53728</v>
      </c>
      <c r="J99">
        <v>5966</v>
      </c>
      <c r="K99">
        <v>156190</v>
      </c>
      <c r="L99">
        <v>2.831002603</v>
      </c>
      <c r="M99">
        <v>106984113.90000001</v>
      </c>
      <c r="N99">
        <v>78048346.909999996</v>
      </c>
      <c r="O99">
        <v>8.6560000000000006</v>
      </c>
      <c r="P99">
        <v>5375</v>
      </c>
      <c r="U99">
        <v>9.0490989699999993</v>
      </c>
      <c r="V99">
        <v>553.82293700000002</v>
      </c>
      <c r="W99">
        <v>10.877000000000001</v>
      </c>
      <c r="X99">
        <v>380.60522759999998</v>
      </c>
      <c r="Y99">
        <v>164.67629550000001</v>
      </c>
      <c r="Z99">
        <v>65.442530000000005</v>
      </c>
      <c r="AC99">
        <v>22.595789150000002</v>
      </c>
      <c r="AD99">
        <v>22.063677670000001</v>
      </c>
      <c r="AF99">
        <v>3.1007075400000002</v>
      </c>
      <c r="AI99">
        <v>270</v>
      </c>
      <c r="AJ99">
        <v>393000000</v>
      </c>
      <c r="AK99">
        <v>1225000000</v>
      </c>
      <c r="AL99">
        <v>165369204.40000001</v>
      </c>
      <c r="AO99">
        <v>64.472617189999994</v>
      </c>
      <c r="AP99">
        <v>-0.69226699599999997</v>
      </c>
      <c r="AR99">
        <v>2.5</v>
      </c>
      <c r="AS99">
        <v>5241</v>
      </c>
      <c r="AT99">
        <v>21.170000080000001</v>
      </c>
      <c r="AU99">
        <v>7</v>
      </c>
      <c r="AV99">
        <v>20.10135331</v>
      </c>
      <c r="AW99">
        <v>7094923814</v>
      </c>
      <c r="AX99">
        <v>15.68999958</v>
      </c>
      <c r="AY99">
        <v>15.68999958</v>
      </c>
      <c r="AZ99">
        <v>13849413.84</v>
      </c>
    </row>
    <row r="100" spans="1:52" x14ac:dyDescent="0.25">
      <c r="A100">
        <v>120</v>
      </c>
      <c r="B100">
        <v>2020</v>
      </c>
      <c r="C100" t="s">
        <v>70</v>
      </c>
      <c r="D100">
        <f t="shared" si="1"/>
        <v>23</v>
      </c>
      <c r="E100">
        <v>5232</v>
      </c>
      <c r="F100">
        <v>256</v>
      </c>
      <c r="G100">
        <v>96305</v>
      </c>
      <c r="H100">
        <v>66</v>
      </c>
      <c r="I100">
        <v>7645</v>
      </c>
      <c r="J100">
        <v>5488</v>
      </c>
      <c r="K100">
        <v>109504</v>
      </c>
      <c r="L100">
        <v>-3.1969501340000002</v>
      </c>
      <c r="P100">
        <v>1593</v>
      </c>
      <c r="AC100">
        <v>23.488769120000001</v>
      </c>
      <c r="AD100">
        <v>21.523131880000001</v>
      </c>
      <c r="AF100">
        <v>-3.7403714529999998</v>
      </c>
      <c r="AI100">
        <v>910</v>
      </c>
      <c r="AJ100">
        <v>163000000</v>
      </c>
      <c r="AK100">
        <v>438000000</v>
      </c>
      <c r="AL100">
        <v>167521865.90000001</v>
      </c>
      <c r="AO100">
        <v>64.078417970000004</v>
      </c>
      <c r="AP100">
        <v>-0.61329798499999999</v>
      </c>
      <c r="AS100">
        <v>5257</v>
      </c>
      <c r="AT100">
        <v>21.809999470000001</v>
      </c>
      <c r="AX100">
        <v>15.26500034</v>
      </c>
      <c r="AY100">
        <v>15.869999890000001</v>
      </c>
      <c r="AZ100">
        <v>0</v>
      </c>
    </row>
    <row r="101" spans="1:52" x14ac:dyDescent="0.25">
      <c r="A101">
        <v>122</v>
      </c>
      <c r="B101">
        <v>2016</v>
      </c>
      <c r="C101" t="s">
        <v>71</v>
      </c>
      <c r="D101">
        <f t="shared" si="1"/>
        <v>33</v>
      </c>
      <c r="E101">
        <v>2090</v>
      </c>
      <c r="F101">
        <v>78</v>
      </c>
      <c r="G101">
        <v>0</v>
      </c>
      <c r="H101">
        <v>0</v>
      </c>
      <c r="I101">
        <v>660</v>
      </c>
      <c r="J101">
        <v>2168</v>
      </c>
      <c r="K101">
        <v>2828</v>
      </c>
      <c r="L101">
        <v>7.0368969510000001</v>
      </c>
      <c r="M101">
        <v>1875477212</v>
      </c>
      <c r="N101">
        <v>74435106.599999994</v>
      </c>
      <c r="O101">
        <v>46.4788</v>
      </c>
      <c r="P101">
        <v>254396</v>
      </c>
      <c r="U101">
        <v>5.5605220800000001</v>
      </c>
      <c r="V101">
        <v>402.80163570000002</v>
      </c>
      <c r="W101">
        <v>6</v>
      </c>
      <c r="X101">
        <v>267.95357380000002</v>
      </c>
      <c r="Y101">
        <v>112.0275788</v>
      </c>
      <c r="Z101">
        <v>65.641890000000004</v>
      </c>
      <c r="AC101">
        <v>2.7342127770000002</v>
      </c>
      <c r="AD101">
        <v>6.5799446000000001</v>
      </c>
      <c r="AF101">
        <v>6.4026924210000002</v>
      </c>
      <c r="AJ101">
        <v>237100006.09999999</v>
      </c>
      <c r="AK101">
        <v>505000000</v>
      </c>
      <c r="AL101">
        <v>514463449.19999999</v>
      </c>
      <c r="AO101">
        <v>3.8112063950000001</v>
      </c>
      <c r="AP101">
        <v>1.831973136</v>
      </c>
      <c r="AR101">
        <v>27.7</v>
      </c>
      <c r="AS101">
        <v>2090</v>
      </c>
      <c r="AU101">
        <v>5</v>
      </c>
      <c r="AV101">
        <v>21.630056769999999</v>
      </c>
      <c r="AW101">
        <v>35563750000</v>
      </c>
      <c r="AX101">
        <v>21.028999330000001</v>
      </c>
      <c r="AZ101">
        <v>7001175.4330000002</v>
      </c>
    </row>
    <row r="102" spans="1:52" x14ac:dyDescent="0.25">
      <c r="A102">
        <v>123</v>
      </c>
      <c r="B102">
        <v>2017</v>
      </c>
      <c r="C102" t="s">
        <v>71</v>
      </c>
      <c r="D102">
        <f t="shared" si="1"/>
        <v>34</v>
      </c>
      <c r="E102">
        <v>2116</v>
      </c>
      <c r="F102">
        <v>65</v>
      </c>
      <c r="G102">
        <v>0</v>
      </c>
      <c r="H102">
        <v>0</v>
      </c>
      <c r="I102">
        <v>293</v>
      </c>
      <c r="J102">
        <v>2181</v>
      </c>
      <c r="K102">
        <v>2474</v>
      </c>
      <c r="L102">
        <v>4.0034497399999998</v>
      </c>
      <c r="M102">
        <v>2177840039</v>
      </c>
      <c r="N102">
        <v>80730745.200000003</v>
      </c>
      <c r="O102">
        <v>46.061</v>
      </c>
      <c r="P102">
        <v>223673</v>
      </c>
      <c r="U102">
        <v>6.1345338800000002</v>
      </c>
      <c r="V102">
        <v>484.2239075</v>
      </c>
      <c r="W102">
        <v>5.8339999999999996</v>
      </c>
      <c r="X102">
        <v>366.36184539999999</v>
      </c>
      <c r="Y102">
        <v>71.319761819999997</v>
      </c>
      <c r="Z102">
        <v>65.71078</v>
      </c>
      <c r="AC102">
        <v>1.47087634</v>
      </c>
      <c r="AD102">
        <v>6.4037132440000004</v>
      </c>
      <c r="AF102">
        <v>3.9467778930000001</v>
      </c>
      <c r="AI102">
        <v>2000</v>
      </c>
      <c r="AJ102">
        <v>253300003.09999999</v>
      </c>
      <c r="AK102">
        <v>542010009.79999995</v>
      </c>
      <c r="AL102">
        <v>522430455.5</v>
      </c>
      <c r="AO102">
        <v>3.890875726</v>
      </c>
      <c r="AP102">
        <v>2.0688476549999999</v>
      </c>
      <c r="AR102">
        <v>28.9</v>
      </c>
      <c r="AS102">
        <v>2116</v>
      </c>
      <c r="AU102">
        <v>5</v>
      </c>
      <c r="AV102">
        <v>23.958405989999999</v>
      </c>
      <c r="AW102">
        <v>39884397000</v>
      </c>
      <c r="AX102">
        <v>21.565999980000001</v>
      </c>
      <c r="AZ102">
        <v>6209777.1459999997</v>
      </c>
    </row>
    <row r="103" spans="1:52" x14ac:dyDescent="0.25">
      <c r="A103">
        <v>124</v>
      </c>
      <c r="B103">
        <v>2018</v>
      </c>
      <c r="C103" t="s">
        <v>71</v>
      </c>
      <c r="D103">
        <f t="shared" si="1"/>
        <v>34</v>
      </c>
      <c r="E103">
        <v>2044</v>
      </c>
      <c r="F103">
        <v>268</v>
      </c>
      <c r="G103">
        <v>0</v>
      </c>
      <c r="H103">
        <v>0</v>
      </c>
      <c r="I103">
        <v>6</v>
      </c>
      <c r="J103">
        <v>2312</v>
      </c>
      <c r="K103">
        <v>2318</v>
      </c>
      <c r="L103">
        <v>3.98039539</v>
      </c>
      <c r="M103">
        <v>1976985829</v>
      </c>
      <c r="N103">
        <v>86280983.930000007</v>
      </c>
      <c r="O103">
        <v>45.357999999999997</v>
      </c>
      <c r="P103">
        <v>253417</v>
      </c>
      <c r="U103">
        <v>5.9686722799999998</v>
      </c>
      <c r="V103">
        <v>494.19546509999998</v>
      </c>
      <c r="W103">
        <v>5.742</v>
      </c>
      <c r="X103">
        <v>388.23126209999998</v>
      </c>
      <c r="Y103">
        <v>75.054868479999996</v>
      </c>
      <c r="Z103">
        <v>66.170479999999998</v>
      </c>
      <c r="AC103">
        <v>1.776521383</v>
      </c>
      <c r="AD103">
        <v>6.3210604119999996</v>
      </c>
      <c r="AF103">
        <v>3.1133180579999999</v>
      </c>
      <c r="AI103">
        <v>1600</v>
      </c>
      <c r="AJ103">
        <v>278299987.80000001</v>
      </c>
      <c r="AK103">
        <v>584200012.20000005</v>
      </c>
      <c r="AL103">
        <v>498087432.39999998</v>
      </c>
      <c r="AO103">
        <v>3.9773207699999999</v>
      </c>
      <c r="AP103">
        <v>2.1974164680000001</v>
      </c>
      <c r="AR103">
        <v>29.5</v>
      </c>
      <c r="AS103">
        <v>2044</v>
      </c>
      <c r="AU103">
        <v>5</v>
      </c>
      <c r="AV103">
        <v>21.891722550000001</v>
      </c>
      <c r="AW103">
        <v>37768760000</v>
      </c>
      <c r="AX103">
        <v>22.070999149999999</v>
      </c>
      <c r="AZ103">
        <v>5602263.9519999996</v>
      </c>
    </row>
    <row r="104" spans="1:52" x14ac:dyDescent="0.25">
      <c r="A104">
        <v>125</v>
      </c>
      <c r="B104">
        <v>2019</v>
      </c>
      <c r="C104" t="s">
        <v>71</v>
      </c>
      <c r="D104">
        <f t="shared" si="1"/>
        <v>35</v>
      </c>
      <c r="E104">
        <v>1113</v>
      </c>
      <c r="F104">
        <v>150</v>
      </c>
      <c r="G104">
        <v>0</v>
      </c>
      <c r="H104">
        <v>0</v>
      </c>
      <c r="I104">
        <v>6</v>
      </c>
      <c r="J104">
        <v>1263</v>
      </c>
      <c r="K104">
        <v>1269</v>
      </c>
      <c r="L104">
        <v>2.9927376350000001</v>
      </c>
      <c r="M104">
        <v>1535209937</v>
      </c>
      <c r="N104">
        <v>78289823.519999996</v>
      </c>
      <c r="O104">
        <v>44.655000000000001</v>
      </c>
      <c r="P104">
        <v>254439</v>
      </c>
      <c r="U104">
        <v>6.0483655900000004</v>
      </c>
      <c r="V104">
        <v>481.5330505</v>
      </c>
      <c r="W104">
        <v>5.7080000000000002</v>
      </c>
      <c r="X104">
        <v>378.1180043</v>
      </c>
      <c r="Y104">
        <v>73.806372960000004</v>
      </c>
      <c r="Z104">
        <v>66.197800000000001</v>
      </c>
      <c r="AC104">
        <v>2.139821339</v>
      </c>
      <c r="AD104">
        <v>6.1894858570000002</v>
      </c>
      <c r="AF104">
        <v>2.3425846080000001</v>
      </c>
      <c r="AJ104">
        <v>294700012.19999999</v>
      </c>
      <c r="AK104">
        <v>712400024.39999998</v>
      </c>
      <c r="AL104">
        <v>514720930.19999999</v>
      </c>
      <c r="AO104">
        <v>4.0649039230000001</v>
      </c>
      <c r="AP104">
        <v>2.178168817</v>
      </c>
      <c r="AR104">
        <v>29.3</v>
      </c>
      <c r="AS104">
        <v>1113</v>
      </c>
      <c r="AT104">
        <v>33.200000760000002</v>
      </c>
      <c r="AU104">
        <v>5</v>
      </c>
      <c r="AV104">
        <v>21.266559239999999</v>
      </c>
      <c r="AW104">
        <v>37956640000</v>
      </c>
      <c r="AX104">
        <v>22.61000061</v>
      </c>
      <c r="AY104">
        <v>22.61000061</v>
      </c>
      <c r="AZ104">
        <v>6939781.4500000002</v>
      </c>
    </row>
    <row r="105" spans="1:52" x14ac:dyDescent="0.25">
      <c r="A105">
        <v>126</v>
      </c>
      <c r="B105">
        <v>2020</v>
      </c>
      <c r="C105" t="s">
        <v>71</v>
      </c>
      <c r="D105">
        <f t="shared" si="1"/>
        <v>22</v>
      </c>
      <c r="E105">
        <v>617</v>
      </c>
      <c r="F105">
        <v>422</v>
      </c>
      <c r="G105">
        <v>0</v>
      </c>
      <c r="H105">
        <v>0</v>
      </c>
      <c r="I105">
        <v>6</v>
      </c>
      <c r="J105">
        <v>1039</v>
      </c>
      <c r="K105">
        <v>1045</v>
      </c>
      <c r="L105">
        <v>-8.4928935110000001</v>
      </c>
      <c r="AC105">
        <v>3.0573726190000001</v>
      </c>
      <c r="AD105">
        <v>5.9503909420000003</v>
      </c>
      <c r="AF105">
        <v>-8.0104538250000008</v>
      </c>
      <c r="AI105">
        <v>780</v>
      </c>
      <c r="AJ105">
        <v>91800003.049999997</v>
      </c>
      <c r="AK105">
        <v>217000000</v>
      </c>
      <c r="AL105">
        <v>545756780.39999998</v>
      </c>
      <c r="AO105">
        <v>4.1494627069999996</v>
      </c>
      <c r="AP105">
        <v>2.058875027</v>
      </c>
      <c r="AS105">
        <v>637</v>
      </c>
      <c r="AT105">
        <v>39.270000459999999</v>
      </c>
      <c r="AX105">
        <v>24.93000031</v>
      </c>
      <c r="AY105">
        <v>24.93000031</v>
      </c>
      <c r="AZ105">
        <v>0</v>
      </c>
    </row>
    <row r="106" spans="1:52" x14ac:dyDescent="0.25">
      <c r="A106">
        <v>128</v>
      </c>
      <c r="B106">
        <v>2016</v>
      </c>
      <c r="C106" t="s">
        <v>72</v>
      </c>
      <c r="D106">
        <f t="shared" si="1"/>
        <v>43</v>
      </c>
      <c r="E106">
        <v>9674</v>
      </c>
      <c r="F106">
        <v>35451</v>
      </c>
      <c r="G106">
        <v>0</v>
      </c>
      <c r="H106">
        <v>5</v>
      </c>
      <c r="I106">
        <v>22930</v>
      </c>
      <c r="J106">
        <v>45125</v>
      </c>
      <c r="K106">
        <v>68060</v>
      </c>
      <c r="L106">
        <v>-3.275916906</v>
      </c>
      <c r="M106">
        <v>97059811629</v>
      </c>
      <c r="N106">
        <v>3155804209</v>
      </c>
      <c r="O106">
        <v>60.099400000000003</v>
      </c>
      <c r="P106">
        <v>94142377</v>
      </c>
      <c r="Q106">
        <v>50.748905659999998</v>
      </c>
      <c r="R106">
        <v>23.197617999999999</v>
      </c>
      <c r="T106">
        <v>96.961791989999995</v>
      </c>
      <c r="U106">
        <v>9.1690120700000008</v>
      </c>
      <c r="V106">
        <v>798.62707520000004</v>
      </c>
      <c r="W106">
        <v>6.3109999999999999</v>
      </c>
      <c r="X106">
        <v>343.91138180000002</v>
      </c>
      <c r="Y106">
        <v>454.12225310000002</v>
      </c>
      <c r="Z106">
        <v>55.223570000000002</v>
      </c>
      <c r="AC106">
        <v>13.028900480000001</v>
      </c>
      <c r="AD106">
        <v>20.374139490000001</v>
      </c>
      <c r="AE106">
        <v>53.3</v>
      </c>
      <c r="AF106">
        <v>-3.5154040360000001</v>
      </c>
      <c r="AG106">
        <v>29.877807010000001</v>
      </c>
      <c r="AI106">
        <v>14000</v>
      </c>
      <c r="AJ106">
        <v>17068000000</v>
      </c>
      <c r="AK106">
        <v>6613000000</v>
      </c>
      <c r="AL106">
        <v>24224746901</v>
      </c>
      <c r="AM106">
        <v>9.3510000000000009</v>
      </c>
      <c r="AO106">
        <v>24.666140550000001</v>
      </c>
      <c r="AP106">
        <v>0.82375215300000004</v>
      </c>
      <c r="AQ106">
        <v>16.299999239999998</v>
      </c>
      <c r="AR106">
        <v>2.5</v>
      </c>
      <c r="AS106">
        <v>9674</v>
      </c>
      <c r="AT106">
        <v>23.879999160000001</v>
      </c>
      <c r="AU106">
        <v>2</v>
      </c>
      <c r="AV106">
        <v>13.71048259</v>
      </c>
      <c r="AW106" s="1">
        <v>860000000000</v>
      </c>
      <c r="AX106">
        <v>11.600000380000001</v>
      </c>
      <c r="AY106">
        <v>11.739999770000001</v>
      </c>
      <c r="AZ106">
        <v>16797411.190000001</v>
      </c>
    </row>
    <row r="107" spans="1:52" x14ac:dyDescent="0.25">
      <c r="A107">
        <v>129</v>
      </c>
      <c r="B107">
        <v>2017</v>
      </c>
      <c r="C107" t="s">
        <v>72</v>
      </c>
      <c r="D107">
        <f t="shared" si="1"/>
        <v>42</v>
      </c>
      <c r="E107">
        <v>10260</v>
      </c>
      <c r="F107">
        <v>85739</v>
      </c>
      <c r="G107">
        <v>0</v>
      </c>
      <c r="H107">
        <v>294</v>
      </c>
      <c r="I107">
        <v>52341</v>
      </c>
      <c r="J107">
        <v>95999</v>
      </c>
      <c r="K107">
        <v>148634</v>
      </c>
      <c r="L107">
        <v>1.3228690540000001</v>
      </c>
      <c r="M107" s="1">
        <v>116000000000</v>
      </c>
      <c r="N107">
        <v>3474279728</v>
      </c>
      <c r="O107">
        <v>59.110999999999997</v>
      </c>
      <c r="P107">
        <v>96395709</v>
      </c>
      <c r="Q107">
        <v>50.142409010000002</v>
      </c>
      <c r="R107">
        <v>22.138467259999999</v>
      </c>
      <c r="T107">
        <v>97.768096920000005</v>
      </c>
      <c r="U107">
        <v>9.4712486299999998</v>
      </c>
      <c r="V107">
        <v>940.36975099999995</v>
      </c>
      <c r="W107">
        <v>6.3780000000000001</v>
      </c>
      <c r="X107">
        <v>392.49513309999998</v>
      </c>
      <c r="Y107">
        <v>547.25177099999996</v>
      </c>
      <c r="Z107">
        <v>55.620699999999999</v>
      </c>
      <c r="AC107">
        <v>13.90912537</v>
      </c>
      <c r="AD107">
        <v>19.426914929999999</v>
      </c>
      <c r="AE107">
        <v>53.3</v>
      </c>
      <c r="AF107">
        <v>1.5915040090000001</v>
      </c>
      <c r="AG107">
        <v>30.831362510000002</v>
      </c>
      <c r="AI107">
        <v>71000</v>
      </c>
      <c r="AJ107">
        <v>22991000000</v>
      </c>
      <c r="AK107">
        <v>6175000000</v>
      </c>
      <c r="AL107">
        <v>29261833097</v>
      </c>
      <c r="AM107">
        <v>9.7370000000000001</v>
      </c>
      <c r="AO107">
        <v>24.866037779999999</v>
      </c>
      <c r="AP107">
        <v>0.80714524499999996</v>
      </c>
      <c r="AR107">
        <v>2.5</v>
      </c>
      <c r="AS107">
        <v>10260</v>
      </c>
      <c r="AT107">
        <v>24.950000760000002</v>
      </c>
      <c r="AU107">
        <v>2</v>
      </c>
      <c r="AV107">
        <v>13.60528907</v>
      </c>
      <c r="AW107" s="1">
        <v>896000000000</v>
      </c>
      <c r="AX107">
        <v>12.81999969</v>
      </c>
      <c r="AY107">
        <v>12.93000031</v>
      </c>
      <c r="AZ107">
        <v>20278233.850000001</v>
      </c>
    </row>
    <row r="108" spans="1:52" x14ac:dyDescent="0.25">
      <c r="A108">
        <v>130</v>
      </c>
      <c r="B108">
        <v>2018</v>
      </c>
      <c r="C108" t="s">
        <v>72</v>
      </c>
      <c r="D108">
        <f t="shared" si="1"/>
        <v>43</v>
      </c>
      <c r="E108">
        <v>11304</v>
      </c>
      <c r="F108">
        <v>152670</v>
      </c>
      <c r="G108">
        <v>0</v>
      </c>
      <c r="H108">
        <v>0</v>
      </c>
      <c r="I108">
        <v>0</v>
      </c>
      <c r="J108">
        <v>163974</v>
      </c>
      <c r="K108">
        <v>163974</v>
      </c>
      <c r="L108">
        <v>1.7836667610000001</v>
      </c>
      <c r="M108">
        <v>83530824661</v>
      </c>
      <c r="N108">
        <v>3144607182</v>
      </c>
      <c r="O108">
        <v>57.885800000000003</v>
      </c>
      <c r="P108">
        <v>102109977</v>
      </c>
      <c r="Q108">
        <v>50.709404030000002</v>
      </c>
      <c r="R108">
        <v>22.27975361</v>
      </c>
      <c r="T108">
        <v>96.996849060000002</v>
      </c>
      <c r="U108">
        <v>9.46475124</v>
      </c>
      <c r="V108">
        <v>866.15539550000005</v>
      </c>
      <c r="W108">
        <v>6.452</v>
      </c>
      <c r="X108">
        <v>355.9190342</v>
      </c>
      <c r="Y108">
        <v>509.49648300000001</v>
      </c>
      <c r="Z108">
        <v>58.59449</v>
      </c>
      <c r="AC108">
        <v>14.91053848</v>
      </c>
      <c r="AD108">
        <v>18.28999275</v>
      </c>
      <c r="AE108">
        <v>53.9</v>
      </c>
      <c r="AF108">
        <v>0.825174038</v>
      </c>
      <c r="AG108">
        <v>27.382530289999998</v>
      </c>
      <c r="AI108">
        <v>86000</v>
      </c>
      <c r="AJ108">
        <v>22229000000</v>
      </c>
      <c r="AK108">
        <v>6324000000</v>
      </c>
      <c r="AL108">
        <v>28177406872</v>
      </c>
      <c r="AM108">
        <v>10.119</v>
      </c>
      <c r="AO108">
        <v>25.061714689999999</v>
      </c>
      <c r="AP108">
        <v>0.78384425999999996</v>
      </c>
      <c r="AQ108">
        <v>16.299999239999998</v>
      </c>
      <c r="AR108">
        <v>2.5</v>
      </c>
      <c r="AS108">
        <v>11304</v>
      </c>
      <c r="AT108">
        <v>24.690000529999999</v>
      </c>
      <c r="AU108">
        <v>2</v>
      </c>
      <c r="AV108">
        <v>13.94034928</v>
      </c>
      <c r="AW108" s="1">
        <v>976000000000</v>
      </c>
      <c r="AX108">
        <v>12.329999920000001</v>
      </c>
      <c r="AY108">
        <v>12.460000040000001</v>
      </c>
      <c r="AZ108">
        <v>40860695.130000003</v>
      </c>
    </row>
    <row r="109" spans="1:52" x14ac:dyDescent="0.25">
      <c r="A109">
        <v>131</v>
      </c>
      <c r="B109">
        <v>2019</v>
      </c>
      <c r="C109" t="s">
        <v>72</v>
      </c>
      <c r="D109">
        <f t="shared" si="1"/>
        <v>40</v>
      </c>
      <c r="E109">
        <v>32844</v>
      </c>
      <c r="F109">
        <v>207294</v>
      </c>
      <c r="G109">
        <v>0</v>
      </c>
      <c r="H109">
        <v>7</v>
      </c>
      <c r="I109">
        <v>0</v>
      </c>
      <c r="J109">
        <v>240138</v>
      </c>
      <c r="K109">
        <v>240145</v>
      </c>
      <c r="L109">
        <v>1.411152985</v>
      </c>
      <c r="M109">
        <v>79187745907</v>
      </c>
      <c r="N109">
        <v>2996136350</v>
      </c>
      <c r="O109">
        <v>56.660600000000002</v>
      </c>
      <c r="P109">
        <v>102917546</v>
      </c>
      <c r="Q109">
        <v>50.312666450000002</v>
      </c>
      <c r="R109">
        <v>21.99958097</v>
      </c>
      <c r="U109">
        <v>9.5912714000000001</v>
      </c>
      <c r="V109">
        <v>853.38793950000002</v>
      </c>
      <c r="W109">
        <v>6.5309999999999997</v>
      </c>
      <c r="X109">
        <v>347.6769299</v>
      </c>
      <c r="Y109">
        <v>504.46608830000002</v>
      </c>
      <c r="Z109">
        <v>59.083069999999999</v>
      </c>
      <c r="AC109">
        <v>15.5920738</v>
      </c>
      <c r="AD109">
        <v>15.973917350000001</v>
      </c>
      <c r="AE109">
        <v>53.4</v>
      </c>
      <c r="AF109">
        <v>1.5228751439999999</v>
      </c>
      <c r="AI109">
        <v>295000</v>
      </c>
      <c r="AJ109">
        <v>21178000000</v>
      </c>
      <c r="AK109">
        <v>6127000000</v>
      </c>
      <c r="AL109">
        <v>25906871197</v>
      </c>
      <c r="AM109">
        <v>7.4008000000000003</v>
      </c>
      <c r="AO109">
        <v>25.250775770000001</v>
      </c>
      <c r="AP109">
        <v>0.751550842</v>
      </c>
      <c r="AR109">
        <v>2.5</v>
      </c>
      <c r="AS109">
        <v>32844</v>
      </c>
      <c r="AT109">
        <v>24.090000150000002</v>
      </c>
      <c r="AU109">
        <v>2</v>
      </c>
      <c r="AV109">
        <v>13.736163639999999</v>
      </c>
      <c r="AW109" s="1">
        <v>1020000000000</v>
      </c>
      <c r="AX109">
        <v>11.93000031</v>
      </c>
      <c r="AY109">
        <v>12.05000019</v>
      </c>
      <c r="AZ109">
        <v>36643039.93</v>
      </c>
    </row>
    <row r="110" spans="1:52" x14ac:dyDescent="0.25">
      <c r="A110">
        <v>132</v>
      </c>
      <c r="B110">
        <v>2020</v>
      </c>
      <c r="C110" t="s">
        <v>72</v>
      </c>
      <c r="D110">
        <f t="shared" si="1"/>
        <v>23</v>
      </c>
      <c r="E110">
        <v>59092</v>
      </c>
      <c r="F110">
        <v>202661</v>
      </c>
      <c r="G110">
        <v>0</v>
      </c>
      <c r="H110">
        <v>14</v>
      </c>
      <c r="I110">
        <v>0</v>
      </c>
      <c r="J110">
        <v>261753</v>
      </c>
      <c r="K110">
        <v>261767</v>
      </c>
      <c r="L110">
        <v>-4.0590482730000002</v>
      </c>
      <c r="P110">
        <v>45405756</v>
      </c>
      <c r="AC110">
        <v>17.098593189999999</v>
      </c>
      <c r="AD110">
        <v>14.421291439999999</v>
      </c>
      <c r="AF110">
        <v>-3.3260832100000002</v>
      </c>
      <c r="AI110">
        <v>358000</v>
      </c>
      <c r="AJ110">
        <v>6490000000</v>
      </c>
      <c r="AK110">
        <v>3099000000</v>
      </c>
      <c r="AL110">
        <v>19736347759</v>
      </c>
      <c r="AO110">
        <v>25.431424809999999</v>
      </c>
      <c r="AP110">
        <v>0.71287279100000001</v>
      </c>
      <c r="AS110">
        <v>59147</v>
      </c>
      <c r="AT110">
        <v>26.209999079999999</v>
      </c>
      <c r="AX110">
        <v>13.68999958</v>
      </c>
      <c r="AY110">
        <v>13.93000031</v>
      </c>
      <c r="AZ110">
        <v>0</v>
      </c>
    </row>
    <row r="111" spans="1:52" x14ac:dyDescent="0.25">
      <c r="A111">
        <v>135</v>
      </c>
      <c r="B111">
        <v>2016</v>
      </c>
      <c r="C111" t="s">
        <v>73</v>
      </c>
      <c r="D111">
        <f t="shared" si="1"/>
        <v>34</v>
      </c>
      <c r="E111">
        <v>0</v>
      </c>
      <c r="F111">
        <v>0</v>
      </c>
      <c r="G111">
        <v>0</v>
      </c>
      <c r="H111">
        <v>20524</v>
      </c>
      <c r="I111">
        <v>0</v>
      </c>
      <c r="J111">
        <v>0</v>
      </c>
      <c r="K111">
        <v>20524</v>
      </c>
      <c r="L111">
        <v>-2.477917718</v>
      </c>
      <c r="M111">
        <v>5503227835</v>
      </c>
      <c r="N111">
        <v>4877400.6279999996</v>
      </c>
      <c r="O111">
        <v>11.1058</v>
      </c>
      <c r="P111">
        <v>1168609</v>
      </c>
      <c r="T111">
        <v>98.766357420000006</v>
      </c>
      <c r="U111">
        <v>2.5482869099999998</v>
      </c>
      <c r="V111">
        <v>692.03570560000003</v>
      </c>
      <c r="W111">
        <v>4.2510000000000003</v>
      </c>
      <c r="X111">
        <v>657.57367399999998</v>
      </c>
      <c r="Y111">
        <v>34.462102430000002</v>
      </c>
      <c r="Z111">
        <v>62.852249999999998</v>
      </c>
      <c r="AA111">
        <v>19.5228</v>
      </c>
      <c r="AB111">
        <v>60.844349999999999</v>
      </c>
      <c r="AC111">
        <v>8.6040971890000009</v>
      </c>
      <c r="AD111">
        <v>17.678180090000001</v>
      </c>
      <c r="AF111">
        <v>-0.903529429</v>
      </c>
      <c r="AJ111">
        <v>499000000</v>
      </c>
      <c r="AK111">
        <v>144000000</v>
      </c>
      <c r="AL111">
        <v>403366488.69999999</v>
      </c>
      <c r="AM111">
        <v>6.4721000000000002</v>
      </c>
      <c r="AO111">
        <v>79.656736240000001</v>
      </c>
      <c r="AP111">
        <v>1.168569854</v>
      </c>
      <c r="AR111">
        <v>2.5</v>
      </c>
      <c r="AU111">
        <v>5</v>
      </c>
      <c r="AX111">
        <v>8.3830003739999999</v>
      </c>
      <c r="AZ111">
        <v>0</v>
      </c>
    </row>
    <row r="112" spans="1:52" x14ac:dyDescent="0.25">
      <c r="A112">
        <v>136</v>
      </c>
      <c r="B112">
        <v>2017</v>
      </c>
      <c r="C112" t="s">
        <v>73</v>
      </c>
      <c r="D112">
        <f t="shared" si="1"/>
        <v>34</v>
      </c>
      <c r="E112">
        <v>0</v>
      </c>
      <c r="F112">
        <v>0</v>
      </c>
      <c r="G112">
        <v>0</v>
      </c>
      <c r="H112">
        <v>20524</v>
      </c>
      <c r="I112">
        <v>0</v>
      </c>
      <c r="J112">
        <v>0</v>
      </c>
      <c r="K112">
        <v>20524</v>
      </c>
      <c r="L112">
        <v>1.328602552</v>
      </c>
      <c r="M112">
        <v>5704715575</v>
      </c>
      <c r="N112">
        <v>4766410.2649999997</v>
      </c>
      <c r="O112">
        <v>10.272</v>
      </c>
      <c r="P112">
        <v>1172201</v>
      </c>
      <c r="U112">
        <v>2.2703642799999999</v>
      </c>
      <c r="V112">
        <v>648.66882320000002</v>
      </c>
      <c r="W112">
        <v>4.3449999999999998</v>
      </c>
      <c r="X112">
        <v>613.56660339999996</v>
      </c>
      <c r="Y112">
        <v>35.102215870000002</v>
      </c>
      <c r="Z112">
        <v>67.680070000000001</v>
      </c>
      <c r="AC112">
        <v>9.675998238</v>
      </c>
      <c r="AD112">
        <v>19.74071378</v>
      </c>
      <c r="AF112">
        <v>0.45342294100000002</v>
      </c>
      <c r="AI112">
        <v>94</v>
      </c>
      <c r="AJ112">
        <v>504000000</v>
      </c>
      <c r="AK112">
        <v>177000000</v>
      </c>
      <c r="AL112">
        <v>346706804.39999998</v>
      </c>
      <c r="AM112">
        <v>6.0989000000000004</v>
      </c>
      <c r="AO112">
        <v>80.546679319999996</v>
      </c>
      <c r="AP112">
        <v>1.1110277829999999</v>
      </c>
      <c r="AR112">
        <v>2.5</v>
      </c>
      <c r="AT112">
        <v>19.969999309999999</v>
      </c>
      <c r="AU112">
        <v>12</v>
      </c>
      <c r="AX112">
        <v>9.3199996949999999</v>
      </c>
      <c r="AY112">
        <v>9.3199996949999999</v>
      </c>
      <c r="AZ112">
        <v>0</v>
      </c>
    </row>
    <row r="113" spans="1:52" x14ac:dyDescent="0.25">
      <c r="A113">
        <v>137</v>
      </c>
      <c r="B113">
        <v>2018</v>
      </c>
      <c r="C113" t="s">
        <v>73</v>
      </c>
      <c r="D113">
        <f t="shared" si="1"/>
        <v>33</v>
      </c>
      <c r="E113">
        <v>0</v>
      </c>
      <c r="F113">
        <v>0</v>
      </c>
      <c r="G113">
        <v>0</v>
      </c>
      <c r="H113">
        <v>20863</v>
      </c>
      <c r="I113">
        <v>0</v>
      </c>
      <c r="J113">
        <v>0</v>
      </c>
      <c r="K113">
        <v>20863</v>
      </c>
      <c r="L113">
        <v>5.2237790999999999E-2</v>
      </c>
      <c r="M113">
        <v>6080644355</v>
      </c>
      <c r="N113">
        <v>5064178.9179999996</v>
      </c>
      <c r="O113">
        <v>9.7116000000000007</v>
      </c>
      <c r="P113">
        <v>1234455</v>
      </c>
      <c r="U113">
        <v>2.4128937700000002</v>
      </c>
      <c r="V113">
        <v>763.14569089999998</v>
      </c>
      <c r="W113">
        <v>4.4450000000000003</v>
      </c>
      <c r="X113">
        <v>726.0693933</v>
      </c>
      <c r="Y113">
        <v>37.076302210000001</v>
      </c>
      <c r="Z113">
        <v>69.634820000000005</v>
      </c>
      <c r="AC113">
        <v>11.52826701</v>
      </c>
      <c r="AD113">
        <v>19.252942560000001</v>
      </c>
      <c r="AF113">
        <v>-4.6404689440000002</v>
      </c>
      <c r="AJ113">
        <v>585000000</v>
      </c>
      <c r="AK113">
        <v>190000000</v>
      </c>
      <c r="AL113">
        <v>357708767.5</v>
      </c>
      <c r="AM113">
        <v>5.8974000000000002</v>
      </c>
      <c r="AO113">
        <v>81.396584439999998</v>
      </c>
      <c r="AP113">
        <v>1.0496428280000001</v>
      </c>
      <c r="AR113">
        <v>2.5</v>
      </c>
      <c r="AT113">
        <v>20.719999309999999</v>
      </c>
      <c r="AU113">
        <v>12</v>
      </c>
      <c r="AX113">
        <v>8.6999998089999995</v>
      </c>
      <c r="AY113">
        <v>8.6999998089999995</v>
      </c>
      <c r="AZ113">
        <v>0</v>
      </c>
    </row>
    <row r="114" spans="1:52" x14ac:dyDescent="0.25">
      <c r="A114">
        <v>138</v>
      </c>
      <c r="B114">
        <v>2019</v>
      </c>
      <c r="C114" t="s">
        <v>73</v>
      </c>
      <c r="D114">
        <f t="shared" si="1"/>
        <v>30</v>
      </c>
      <c r="E114">
        <v>0</v>
      </c>
      <c r="F114">
        <v>0</v>
      </c>
      <c r="G114">
        <v>0</v>
      </c>
      <c r="H114">
        <v>20863</v>
      </c>
      <c r="I114">
        <v>0</v>
      </c>
      <c r="J114">
        <v>0</v>
      </c>
      <c r="K114">
        <v>20863</v>
      </c>
      <c r="L114">
        <v>3.869109865</v>
      </c>
      <c r="M114">
        <v>6082542237</v>
      </c>
      <c r="N114">
        <v>5940049.25</v>
      </c>
      <c r="O114">
        <v>9.1511999999999993</v>
      </c>
      <c r="P114">
        <v>1421313</v>
      </c>
      <c r="U114">
        <v>2.1603136100000002</v>
      </c>
      <c r="V114">
        <v>671.56268309999996</v>
      </c>
      <c r="W114">
        <v>4.548</v>
      </c>
      <c r="X114">
        <v>633.41721170000005</v>
      </c>
      <c r="Y114">
        <v>38.145490510000002</v>
      </c>
      <c r="Z114">
        <v>70.063869999999994</v>
      </c>
      <c r="AC114">
        <v>12.50793358</v>
      </c>
      <c r="AD114">
        <v>19.984536739999999</v>
      </c>
      <c r="AF114">
        <v>5.9603270669999997</v>
      </c>
      <c r="AL114">
        <v>414728739</v>
      </c>
      <c r="AO114">
        <v>82.219354839999994</v>
      </c>
      <c r="AP114">
        <v>1.0057422739999999</v>
      </c>
      <c r="AR114">
        <v>2.5</v>
      </c>
      <c r="AT114">
        <v>20.090000150000002</v>
      </c>
      <c r="AU114">
        <v>12</v>
      </c>
      <c r="AX114">
        <v>6.920000076</v>
      </c>
      <c r="AY114">
        <v>6.920000076</v>
      </c>
      <c r="AZ114">
        <v>0</v>
      </c>
    </row>
    <row r="115" spans="1:52" x14ac:dyDescent="0.25">
      <c r="A115">
        <v>139</v>
      </c>
      <c r="B115">
        <v>2020</v>
      </c>
      <c r="C115" t="s">
        <v>73</v>
      </c>
      <c r="D115">
        <f t="shared" si="1"/>
        <v>18</v>
      </c>
      <c r="E115">
        <v>0</v>
      </c>
      <c r="F115">
        <v>0</v>
      </c>
      <c r="G115">
        <v>0</v>
      </c>
      <c r="H115">
        <v>20863</v>
      </c>
      <c r="I115">
        <v>0</v>
      </c>
      <c r="J115">
        <v>0</v>
      </c>
      <c r="K115">
        <v>20863</v>
      </c>
      <c r="L115">
        <v>1.1335733509999999</v>
      </c>
      <c r="P115">
        <v>280622</v>
      </c>
      <c r="AC115">
        <v>16.247179859999999</v>
      </c>
      <c r="AD115">
        <v>23.74628268</v>
      </c>
      <c r="AL115">
        <v>436548223.39999998</v>
      </c>
      <c r="AO115">
        <v>83.013851990000006</v>
      </c>
      <c r="AP115">
        <v>0.96167506800000002</v>
      </c>
      <c r="AT115">
        <v>8.75</v>
      </c>
      <c r="AX115">
        <v>7.6820001600000003</v>
      </c>
      <c r="AY115">
        <v>7.4099998469999999</v>
      </c>
      <c r="AZ115">
        <v>0</v>
      </c>
    </row>
    <row r="116" spans="1:52" x14ac:dyDescent="0.25">
      <c r="A116">
        <v>141</v>
      </c>
      <c r="B116">
        <v>2016</v>
      </c>
      <c r="C116" t="s">
        <v>74</v>
      </c>
      <c r="D116">
        <f t="shared" si="1"/>
        <v>39</v>
      </c>
      <c r="E116">
        <v>17794</v>
      </c>
      <c r="F116">
        <v>16030</v>
      </c>
      <c r="G116">
        <v>0</v>
      </c>
      <c r="H116">
        <v>67</v>
      </c>
      <c r="I116">
        <v>0</v>
      </c>
      <c r="J116">
        <v>33824</v>
      </c>
      <c r="K116">
        <v>33891</v>
      </c>
      <c r="L116">
        <v>3.0398252760000002</v>
      </c>
      <c r="M116">
        <v>5306937214</v>
      </c>
      <c r="N116">
        <v>158924922.90000001</v>
      </c>
      <c r="O116">
        <v>40.639200000000002</v>
      </c>
      <c r="P116">
        <v>1092333</v>
      </c>
      <c r="U116">
        <v>7.47690725</v>
      </c>
      <c r="V116">
        <v>562.34082030000002</v>
      </c>
      <c r="W116">
        <v>15.1</v>
      </c>
      <c r="X116">
        <v>310.03733990000001</v>
      </c>
      <c r="Y116">
        <v>252.30354460000001</v>
      </c>
      <c r="Z116">
        <v>71.592420000000004</v>
      </c>
      <c r="AC116">
        <v>23.736034060000001</v>
      </c>
      <c r="AD116">
        <v>20.679316539999999</v>
      </c>
      <c r="AE116">
        <v>40.6</v>
      </c>
      <c r="AF116">
        <v>2.9796502619999998</v>
      </c>
      <c r="AG116">
        <v>1.1045941610000001</v>
      </c>
      <c r="AI116">
        <v>24</v>
      </c>
      <c r="AJ116">
        <v>1636000000</v>
      </c>
      <c r="AK116">
        <v>4148000000</v>
      </c>
      <c r="AL116">
        <v>670592858.39999998</v>
      </c>
      <c r="AM116">
        <v>4.3314000000000004</v>
      </c>
      <c r="AO116">
        <v>65.65790346</v>
      </c>
      <c r="AP116">
        <v>-0.70138209799999995</v>
      </c>
      <c r="AR116">
        <v>3.6</v>
      </c>
      <c r="AS116">
        <v>17794</v>
      </c>
      <c r="AT116">
        <v>18.200000760000002</v>
      </c>
      <c r="AU116">
        <v>8</v>
      </c>
      <c r="AV116">
        <v>20.206124110000001</v>
      </c>
      <c r="AW116">
        <v>19274721000</v>
      </c>
      <c r="AX116">
        <v>7.5700001720000003</v>
      </c>
      <c r="AY116">
        <v>7.5700001720000003</v>
      </c>
      <c r="AZ116">
        <v>0</v>
      </c>
    </row>
    <row r="117" spans="1:52" x14ac:dyDescent="0.25">
      <c r="A117">
        <v>142</v>
      </c>
      <c r="B117">
        <v>2017</v>
      </c>
      <c r="C117" t="s">
        <v>74</v>
      </c>
      <c r="D117">
        <f t="shared" si="1"/>
        <v>40</v>
      </c>
      <c r="E117">
        <v>19166</v>
      </c>
      <c r="F117">
        <v>2712</v>
      </c>
      <c r="G117">
        <v>0</v>
      </c>
      <c r="H117">
        <v>48</v>
      </c>
      <c r="I117">
        <v>0</v>
      </c>
      <c r="J117">
        <v>21878</v>
      </c>
      <c r="K117">
        <v>21926</v>
      </c>
      <c r="L117">
        <v>2.7621709600000002</v>
      </c>
      <c r="M117">
        <v>6566439041</v>
      </c>
      <c r="N117">
        <v>179964767</v>
      </c>
      <c r="O117">
        <v>39.86</v>
      </c>
      <c r="P117">
        <v>1133069</v>
      </c>
      <c r="T117">
        <v>95.998870850000003</v>
      </c>
      <c r="U117">
        <v>7.5206337000000003</v>
      </c>
      <c r="V117">
        <v>624.52502440000001</v>
      </c>
      <c r="W117">
        <v>15.5</v>
      </c>
      <c r="X117">
        <v>343.09524269999997</v>
      </c>
      <c r="Y117">
        <v>281.4541274</v>
      </c>
      <c r="Z117">
        <v>71.694069999999996</v>
      </c>
      <c r="AC117">
        <v>25.296672529999999</v>
      </c>
      <c r="AD117">
        <v>18.16069229</v>
      </c>
      <c r="AE117">
        <v>40.4</v>
      </c>
      <c r="AF117">
        <v>1.4684135920000001</v>
      </c>
      <c r="AG117">
        <v>1.450203395</v>
      </c>
      <c r="AI117">
        <v>22</v>
      </c>
      <c r="AJ117">
        <v>2047000000</v>
      </c>
      <c r="AK117">
        <v>4663000000</v>
      </c>
      <c r="AL117">
        <v>720037970.89999998</v>
      </c>
      <c r="AM117">
        <v>4.3585000000000003</v>
      </c>
      <c r="AO117">
        <v>65.180057110000007</v>
      </c>
      <c r="AP117">
        <v>-0.730443175</v>
      </c>
      <c r="AR117">
        <v>3.1</v>
      </c>
      <c r="AS117">
        <v>19166</v>
      </c>
      <c r="AT117">
        <v>15.31000042</v>
      </c>
      <c r="AU117">
        <v>8</v>
      </c>
      <c r="AV117">
        <v>20.02346374</v>
      </c>
      <c r="AW117">
        <v>20572235000</v>
      </c>
      <c r="AX117">
        <v>6.1599998469999999</v>
      </c>
      <c r="AY117">
        <v>6.1599998469999999</v>
      </c>
      <c r="AZ117">
        <v>0</v>
      </c>
    </row>
    <row r="118" spans="1:52" x14ac:dyDescent="0.25">
      <c r="A118">
        <v>143</v>
      </c>
      <c r="B118">
        <v>2018</v>
      </c>
      <c r="C118" t="s">
        <v>74</v>
      </c>
      <c r="D118">
        <f t="shared" si="1"/>
        <v>39</v>
      </c>
      <c r="E118">
        <v>19906</v>
      </c>
      <c r="F118">
        <v>1560</v>
      </c>
      <c r="G118">
        <v>0</v>
      </c>
      <c r="H118">
        <v>92</v>
      </c>
      <c r="I118">
        <v>0</v>
      </c>
      <c r="J118">
        <v>21466</v>
      </c>
      <c r="K118">
        <v>21558</v>
      </c>
      <c r="L118">
        <v>2.684576131</v>
      </c>
      <c r="M118">
        <v>6273111383</v>
      </c>
      <c r="N118">
        <v>200643513.09999999</v>
      </c>
      <c r="O118">
        <v>39.326599999999999</v>
      </c>
      <c r="P118">
        <v>1022645</v>
      </c>
      <c r="U118">
        <v>7.3434248000000002</v>
      </c>
      <c r="V118">
        <v>689.90539550000005</v>
      </c>
      <c r="W118">
        <v>15.4</v>
      </c>
      <c r="X118">
        <v>397.6374404</v>
      </c>
      <c r="Y118">
        <v>292.26788429999999</v>
      </c>
      <c r="Z118">
        <v>71.807239999999993</v>
      </c>
      <c r="AC118">
        <v>27.000167900000001</v>
      </c>
      <c r="AD118">
        <v>15.888461189999999</v>
      </c>
      <c r="AE118">
        <v>41.3</v>
      </c>
      <c r="AF118">
        <v>2.112205705</v>
      </c>
      <c r="AG118">
        <v>1.304666594</v>
      </c>
      <c r="AI118">
        <v>50</v>
      </c>
      <c r="AJ118">
        <v>2247000000</v>
      </c>
      <c r="AK118">
        <v>5061000000</v>
      </c>
      <c r="AL118">
        <v>961297274.60000002</v>
      </c>
      <c r="AM118">
        <v>4.7853000000000003</v>
      </c>
      <c r="AO118">
        <v>64.711099849999997</v>
      </c>
      <c r="AP118">
        <v>-0.72208040500000004</v>
      </c>
      <c r="AR118">
        <v>2.8</v>
      </c>
      <c r="AS118">
        <v>19906</v>
      </c>
      <c r="AT118">
        <v>15.039999959999999</v>
      </c>
      <c r="AU118">
        <v>8</v>
      </c>
      <c r="AV118">
        <v>20.132871250000001</v>
      </c>
      <c r="AW118">
        <v>22138949000</v>
      </c>
      <c r="AX118">
        <v>5.2100000380000004</v>
      </c>
      <c r="AY118">
        <v>5.2100000380000004</v>
      </c>
      <c r="AZ118">
        <v>0</v>
      </c>
    </row>
    <row r="119" spans="1:52" x14ac:dyDescent="0.25">
      <c r="A119">
        <v>144</v>
      </c>
      <c r="B119">
        <v>2019</v>
      </c>
      <c r="C119" t="s">
        <v>74</v>
      </c>
      <c r="D119">
        <f t="shared" si="1"/>
        <v>35</v>
      </c>
      <c r="E119">
        <v>20438</v>
      </c>
      <c r="F119">
        <v>2060</v>
      </c>
      <c r="G119">
        <v>0</v>
      </c>
      <c r="H119">
        <v>116</v>
      </c>
      <c r="I119">
        <v>0</v>
      </c>
      <c r="J119">
        <v>22498</v>
      </c>
      <c r="K119">
        <v>22614</v>
      </c>
      <c r="L119">
        <v>4.0375920819999997</v>
      </c>
      <c r="M119">
        <v>7741807095</v>
      </c>
      <c r="N119">
        <v>217520475.40000001</v>
      </c>
      <c r="O119">
        <v>38.793199999999999</v>
      </c>
      <c r="P119">
        <v>832828</v>
      </c>
      <c r="U119">
        <v>7.1261138900000001</v>
      </c>
      <c r="V119">
        <v>697.89636229999996</v>
      </c>
      <c r="W119">
        <v>15.5</v>
      </c>
      <c r="X119">
        <v>412.84511229999998</v>
      </c>
      <c r="Y119">
        <v>285.0487402</v>
      </c>
      <c r="Z119">
        <v>71.974050000000005</v>
      </c>
      <c r="AC119">
        <v>28.781967850000001</v>
      </c>
      <c r="AD119">
        <v>13.933405990000001</v>
      </c>
      <c r="AF119">
        <v>4.573863684</v>
      </c>
      <c r="AJ119">
        <v>2196000000</v>
      </c>
      <c r="AK119">
        <v>4832000000</v>
      </c>
      <c r="AL119">
        <v>2158557527</v>
      </c>
      <c r="AO119">
        <v>64.257194179999999</v>
      </c>
      <c r="AP119">
        <v>-0.70390564099999997</v>
      </c>
      <c r="AR119">
        <v>3</v>
      </c>
      <c r="AS119">
        <v>20438</v>
      </c>
      <c r="AT119">
        <v>13.72000027</v>
      </c>
      <c r="AU119">
        <v>8</v>
      </c>
      <c r="AV119">
        <v>20.22927868</v>
      </c>
      <c r="AW119">
        <v>24355087000</v>
      </c>
      <c r="AX119">
        <v>4.2300000190000002</v>
      </c>
      <c r="AY119">
        <v>4.2300000190000002</v>
      </c>
      <c r="AZ119">
        <v>0</v>
      </c>
    </row>
    <row r="120" spans="1:52" x14ac:dyDescent="0.25">
      <c r="A120">
        <v>145</v>
      </c>
      <c r="B120">
        <v>2020</v>
      </c>
      <c r="C120" t="s">
        <v>74</v>
      </c>
      <c r="D120">
        <f t="shared" si="1"/>
        <v>22</v>
      </c>
      <c r="E120">
        <v>21113</v>
      </c>
      <c r="F120">
        <v>1938</v>
      </c>
      <c r="G120">
        <v>0</v>
      </c>
      <c r="H120">
        <v>1141</v>
      </c>
      <c r="I120">
        <v>0</v>
      </c>
      <c r="J120">
        <v>23051</v>
      </c>
      <c r="K120">
        <v>24192</v>
      </c>
      <c r="L120">
        <v>-4.3871498339999997</v>
      </c>
      <c r="P120">
        <v>443067</v>
      </c>
      <c r="AC120">
        <v>30.67745373</v>
      </c>
      <c r="AD120">
        <v>12.554218970000001</v>
      </c>
      <c r="AF120">
        <v>-3.709545994</v>
      </c>
      <c r="AJ120">
        <v>1263000000</v>
      </c>
      <c r="AK120">
        <v>1792000000</v>
      </c>
      <c r="AL120">
        <v>1247231612</v>
      </c>
      <c r="AO120">
        <v>63.872651070000003</v>
      </c>
      <c r="AP120">
        <v>-0.60024151800000003</v>
      </c>
      <c r="AS120">
        <v>21168</v>
      </c>
      <c r="AT120">
        <v>14.43999958</v>
      </c>
      <c r="AX120">
        <v>5.1199998860000004</v>
      </c>
      <c r="AY120">
        <v>5.1199998860000004</v>
      </c>
      <c r="AZ120">
        <v>0</v>
      </c>
    </row>
    <row r="121" spans="1:52" x14ac:dyDescent="0.25">
      <c r="A121">
        <v>147</v>
      </c>
      <c r="B121">
        <v>2016</v>
      </c>
      <c r="C121" t="s">
        <v>75</v>
      </c>
      <c r="D121">
        <f t="shared" si="1"/>
        <v>41</v>
      </c>
      <c r="E121">
        <v>32551</v>
      </c>
      <c r="F121">
        <v>126</v>
      </c>
      <c r="G121">
        <v>0</v>
      </c>
      <c r="H121">
        <v>0</v>
      </c>
      <c r="I121">
        <v>0</v>
      </c>
      <c r="J121">
        <v>32677</v>
      </c>
      <c r="K121">
        <v>32677</v>
      </c>
      <c r="L121">
        <v>5.9579767080000003</v>
      </c>
      <c r="M121">
        <v>932199476.10000002</v>
      </c>
      <c r="N121">
        <v>344449878.10000002</v>
      </c>
      <c r="O121">
        <v>106.5448</v>
      </c>
      <c r="P121">
        <v>144950</v>
      </c>
      <c r="S121">
        <v>3</v>
      </c>
      <c r="T121">
        <v>97.575851439999994</v>
      </c>
      <c r="U121">
        <v>5.9596309700000001</v>
      </c>
      <c r="V121">
        <v>40.982654570000001</v>
      </c>
      <c r="W121">
        <v>8.5709999999999997</v>
      </c>
      <c r="X121">
        <v>16.427377159999999</v>
      </c>
      <c r="Y121">
        <v>14.93391828</v>
      </c>
      <c r="Z121">
        <v>50.923220000000001</v>
      </c>
      <c r="AC121">
        <v>6.6415117999999995E-2</v>
      </c>
      <c r="AD121">
        <v>0.406122225</v>
      </c>
      <c r="AF121">
        <v>5.9744609420000003</v>
      </c>
      <c r="AG121">
        <v>1.1208627959999999</v>
      </c>
      <c r="AH121">
        <v>700</v>
      </c>
      <c r="AI121">
        <v>18000</v>
      </c>
      <c r="AJ121">
        <v>176000000</v>
      </c>
      <c r="AK121">
        <v>172000000</v>
      </c>
      <c r="AL121">
        <v>149467363.19999999</v>
      </c>
      <c r="AM121">
        <v>0.65859999999999996</v>
      </c>
      <c r="AN121">
        <v>8.8604329140000004</v>
      </c>
      <c r="AO121">
        <v>68.151864040000007</v>
      </c>
      <c r="AP121">
        <v>2.9152130810000001</v>
      </c>
      <c r="AQ121">
        <v>58.5</v>
      </c>
      <c r="AR121">
        <v>12.3</v>
      </c>
      <c r="AS121">
        <v>32551</v>
      </c>
      <c r="AU121">
        <v>6</v>
      </c>
      <c r="AV121">
        <v>14.1391533</v>
      </c>
      <c r="AW121" s="1">
        <v>1080000000000</v>
      </c>
      <c r="AX121">
        <v>4.4340000149999996</v>
      </c>
      <c r="AZ121">
        <v>32033731.489999998</v>
      </c>
    </row>
    <row r="122" spans="1:52" x14ac:dyDescent="0.25">
      <c r="A122">
        <v>148</v>
      </c>
      <c r="B122">
        <v>2017</v>
      </c>
      <c r="C122" t="s">
        <v>75</v>
      </c>
      <c r="D122">
        <f t="shared" si="1"/>
        <v>39</v>
      </c>
      <c r="E122">
        <v>24152</v>
      </c>
      <c r="F122">
        <v>43</v>
      </c>
      <c r="G122">
        <v>2350</v>
      </c>
      <c r="H122">
        <v>0</v>
      </c>
      <c r="I122">
        <v>0</v>
      </c>
      <c r="J122">
        <v>24195</v>
      </c>
      <c r="K122">
        <v>26545</v>
      </c>
      <c r="L122">
        <v>6.2034894109999996</v>
      </c>
      <c r="M122">
        <v>1142539945</v>
      </c>
      <c r="N122">
        <v>368567983.10000002</v>
      </c>
      <c r="O122">
        <v>104.32899999999999</v>
      </c>
      <c r="P122">
        <v>145049</v>
      </c>
      <c r="S122">
        <v>3</v>
      </c>
      <c r="U122">
        <v>6.0294079800000002</v>
      </c>
      <c r="V122">
        <v>44.513671879999997</v>
      </c>
      <c r="W122">
        <v>8.3409999999999993</v>
      </c>
      <c r="X122">
        <v>19.275214510000001</v>
      </c>
      <c r="Y122">
        <v>17.227310880000001</v>
      </c>
      <c r="Z122">
        <v>51.151060000000001</v>
      </c>
      <c r="AC122">
        <v>6.4402903999999997E-2</v>
      </c>
      <c r="AD122">
        <v>0.395972873</v>
      </c>
      <c r="AF122">
        <v>6.982426223</v>
      </c>
      <c r="AG122">
        <v>1.2504405199999999</v>
      </c>
      <c r="AH122">
        <v>4900</v>
      </c>
      <c r="AI122">
        <v>8200</v>
      </c>
      <c r="AJ122">
        <v>182000000</v>
      </c>
      <c r="AK122">
        <v>172000000</v>
      </c>
      <c r="AL122">
        <v>191065838.80000001</v>
      </c>
      <c r="AM122">
        <v>0.88290000000000002</v>
      </c>
      <c r="AN122">
        <v>8.9065509590000005</v>
      </c>
      <c r="AO122">
        <v>70.150716369999998</v>
      </c>
      <c r="AP122">
        <v>2.8907508819999999</v>
      </c>
      <c r="AR122">
        <v>12.4</v>
      </c>
      <c r="AS122">
        <v>24152</v>
      </c>
      <c r="AU122">
        <v>6</v>
      </c>
      <c r="AV122">
        <v>15.26072123</v>
      </c>
      <c r="AW122" s="1">
        <v>1250000000000</v>
      </c>
      <c r="AX122">
        <v>4.5630002019999996</v>
      </c>
      <c r="AZ122">
        <v>36054907.920000002</v>
      </c>
    </row>
    <row r="123" spans="1:52" x14ac:dyDescent="0.25">
      <c r="A123">
        <v>149</v>
      </c>
      <c r="B123">
        <v>2018</v>
      </c>
      <c r="C123" t="s">
        <v>75</v>
      </c>
      <c r="D123">
        <f t="shared" si="1"/>
        <v>42</v>
      </c>
      <c r="E123">
        <v>25120</v>
      </c>
      <c r="F123">
        <v>40</v>
      </c>
      <c r="G123">
        <v>47030</v>
      </c>
      <c r="H123">
        <v>0</v>
      </c>
      <c r="I123">
        <v>0</v>
      </c>
      <c r="J123">
        <v>25160</v>
      </c>
      <c r="K123">
        <v>72190</v>
      </c>
      <c r="L123">
        <v>6.604569068</v>
      </c>
      <c r="M123">
        <v>1687082664</v>
      </c>
      <c r="N123">
        <v>417410502.89999998</v>
      </c>
      <c r="O123">
        <v>102.0658</v>
      </c>
      <c r="P123">
        <v>189545.33689999999</v>
      </c>
      <c r="Q123">
        <v>56.981523610000004</v>
      </c>
      <c r="R123">
        <v>54.942277760000003</v>
      </c>
      <c r="S123">
        <v>3</v>
      </c>
      <c r="U123">
        <v>4.9098873100000002</v>
      </c>
      <c r="V123">
        <v>40.269115450000001</v>
      </c>
      <c r="W123">
        <v>8.1240000000000006</v>
      </c>
      <c r="X123">
        <v>17.11735616</v>
      </c>
      <c r="Y123">
        <v>17.037230269999998</v>
      </c>
      <c r="Z123">
        <v>51.268070000000002</v>
      </c>
      <c r="AC123">
        <v>6.9959363999999996E-2</v>
      </c>
      <c r="AD123">
        <v>0.388629381</v>
      </c>
      <c r="AF123">
        <v>7.264439812</v>
      </c>
      <c r="AH123">
        <v>42000</v>
      </c>
      <c r="AI123">
        <v>5100</v>
      </c>
      <c r="AJ123">
        <v>191000000</v>
      </c>
      <c r="AK123">
        <v>179000000</v>
      </c>
      <c r="AL123">
        <v>305781079.10000002</v>
      </c>
      <c r="AN123">
        <v>8.9467264180000008</v>
      </c>
      <c r="AO123">
        <v>72.191030699999999</v>
      </c>
      <c r="AP123">
        <v>2.8669791139999998</v>
      </c>
      <c r="AQ123">
        <v>57.099998470000003</v>
      </c>
      <c r="AR123">
        <v>12.7</v>
      </c>
      <c r="AS123">
        <v>25120</v>
      </c>
      <c r="AT123">
        <v>41</v>
      </c>
      <c r="AU123">
        <v>6</v>
      </c>
      <c r="AV123">
        <v>15.29241208</v>
      </c>
      <c r="AW123" s="1">
        <v>1350000000000</v>
      </c>
      <c r="AX123">
        <v>4.6900000569999998</v>
      </c>
      <c r="AY123">
        <v>4.6900000569999998</v>
      </c>
      <c r="AZ123">
        <v>46918402.689999998</v>
      </c>
    </row>
    <row r="124" spans="1:52" x14ac:dyDescent="0.25">
      <c r="A124">
        <v>150</v>
      </c>
      <c r="B124">
        <v>2019</v>
      </c>
      <c r="C124" t="s">
        <v>75</v>
      </c>
      <c r="D124">
        <f t="shared" si="1"/>
        <v>37</v>
      </c>
      <c r="E124">
        <v>25869</v>
      </c>
      <c r="F124">
        <v>29</v>
      </c>
      <c r="G124">
        <v>560033</v>
      </c>
      <c r="H124">
        <v>0</v>
      </c>
      <c r="I124">
        <v>0</v>
      </c>
      <c r="J124">
        <v>25898</v>
      </c>
      <c r="K124">
        <v>585931</v>
      </c>
      <c r="L124">
        <v>5.6881151489999997</v>
      </c>
      <c r="M124">
        <v>1391528674</v>
      </c>
      <c r="N124">
        <v>380797098.60000002</v>
      </c>
      <c r="O124">
        <v>99.802599999999998</v>
      </c>
      <c r="P124">
        <v>185841</v>
      </c>
      <c r="S124">
        <v>3</v>
      </c>
      <c r="U124">
        <v>5.4649424599999996</v>
      </c>
      <c r="V124">
        <v>42.344528199999999</v>
      </c>
      <c r="W124">
        <v>7.9139999999999997</v>
      </c>
      <c r="X124">
        <v>17.705766700000002</v>
      </c>
      <c r="Y124">
        <v>17.94908109</v>
      </c>
      <c r="Z124">
        <v>51.400190000000002</v>
      </c>
      <c r="AC124">
        <v>5.9124927000000001E-2</v>
      </c>
      <c r="AD124">
        <v>0.37050144899999998</v>
      </c>
      <c r="AF124">
        <v>3.1060513329999999</v>
      </c>
      <c r="AH124">
        <v>513000</v>
      </c>
      <c r="AJ124">
        <v>185199996.90000001</v>
      </c>
      <c r="AK124">
        <v>173000000</v>
      </c>
      <c r="AL124">
        <v>357921557.5</v>
      </c>
      <c r="AM124">
        <v>0.92720000000000002</v>
      </c>
      <c r="AN124">
        <v>8.9809816409999996</v>
      </c>
      <c r="AO124">
        <v>74.274060669999997</v>
      </c>
      <c r="AP124">
        <v>2.844596498</v>
      </c>
      <c r="AR124">
        <v>14.4</v>
      </c>
      <c r="AS124">
        <v>25869</v>
      </c>
      <c r="AU124">
        <v>6</v>
      </c>
      <c r="AV124">
        <v>15.5000892</v>
      </c>
      <c r="AW124" s="1">
        <v>1470000000000</v>
      </c>
      <c r="AX124">
        <v>4.6929998399999997</v>
      </c>
      <c r="AZ124">
        <v>100370965.3</v>
      </c>
    </row>
    <row r="125" spans="1:52" x14ac:dyDescent="0.25">
      <c r="A125">
        <v>151</v>
      </c>
      <c r="B125">
        <v>2020</v>
      </c>
      <c r="C125" t="s">
        <v>75</v>
      </c>
      <c r="D125">
        <f t="shared" si="1"/>
        <v>21</v>
      </c>
      <c r="E125">
        <v>20252</v>
      </c>
      <c r="F125">
        <v>30</v>
      </c>
      <c r="G125">
        <v>1074993</v>
      </c>
      <c r="H125">
        <v>0</v>
      </c>
      <c r="I125">
        <v>0</v>
      </c>
      <c r="J125">
        <v>20282</v>
      </c>
      <c r="K125">
        <v>1095275</v>
      </c>
      <c r="L125">
        <v>1.9303248900000001</v>
      </c>
      <c r="P125">
        <v>70228</v>
      </c>
      <c r="S125">
        <v>3</v>
      </c>
      <c r="AC125">
        <v>6.6874694999999998E-2</v>
      </c>
      <c r="AD125">
        <v>0.35898205999999999</v>
      </c>
      <c r="AH125">
        <v>515000</v>
      </c>
      <c r="AI125">
        <v>20000</v>
      </c>
      <c r="AL125">
        <v>382464677.39999998</v>
      </c>
      <c r="AN125">
        <v>9.0089691609999996</v>
      </c>
      <c r="AO125">
        <v>76.400869880000002</v>
      </c>
      <c r="AP125">
        <v>2.8232307360000002</v>
      </c>
      <c r="AS125">
        <v>20252</v>
      </c>
      <c r="AX125">
        <v>4.8949999809999998</v>
      </c>
      <c r="AZ125">
        <v>0</v>
      </c>
    </row>
    <row r="126" spans="1:52" x14ac:dyDescent="0.25">
      <c r="A126">
        <v>153</v>
      </c>
      <c r="B126">
        <v>2016</v>
      </c>
      <c r="C126" t="s">
        <v>76</v>
      </c>
      <c r="D126">
        <f t="shared" si="1"/>
        <v>33</v>
      </c>
      <c r="E126">
        <v>57462</v>
      </c>
      <c r="F126">
        <v>3608</v>
      </c>
      <c r="G126">
        <v>141221</v>
      </c>
      <c r="H126">
        <v>974</v>
      </c>
      <c r="I126">
        <v>649</v>
      </c>
      <c r="J126">
        <v>61070</v>
      </c>
      <c r="K126">
        <v>203914</v>
      </c>
      <c r="L126">
        <v>-0.60002000099999997</v>
      </c>
      <c r="M126">
        <v>-201116303.80000001</v>
      </c>
      <c r="N126">
        <v>62415205.18</v>
      </c>
      <c r="O126">
        <v>56.61</v>
      </c>
      <c r="S126">
        <v>3</v>
      </c>
      <c r="U126">
        <v>7.7192091899999999</v>
      </c>
      <c r="V126">
        <v>21.78308105</v>
      </c>
      <c r="W126">
        <v>8.3000000000000007</v>
      </c>
      <c r="X126">
        <v>5.3960083599999997</v>
      </c>
      <c r="Y126">
        <v>9.3833859799999999</v>
      </c>
      <c r="Z126">
        <v>45.684049999999999</v>
      </c>
      <c r="AC126">
        <v>3.0940137E-2</v>
      </c>
      <c r="AD126">
        <v>0.18630825100000001</v>
      </c>
      <c r="AF126">
        <v>-0.57001374000000005</v>
      </c>
      <c r="AG126">
        <v>6.0545373659999999</v>
      </c>
      <c r="AH126">
        <v>16000</v>
      </c>
      <c r="AI126">
        <v>6600</v>
      </c>
      <c r="AL126">
        <v>66462843.079999998</v>
      </c>
      <c r="AN126">
        <v>6.1420833479999999</v>
      </c>
      <c r="AO126">
        <v>408.41129280000001</v>
      </c>
      <c r="AP126">
        <v>3.1770148549999999</v>
      </c>
      <c r="AQ126">
        <v>48.599998470000003</v>
      </c>
      <c r="AS126">
        <v>57462</v>
      </c>
      <c r="AU126">
        <v>2</v>
      </c>
      <c r="AX126">
        <v>1.5900000329999999</v>
      </c>
      <c r="AZ126">
        <v>51739163.229999997</v>
      </c>
    </row>
    <row r="127" spans="1:52" x14ac:dyDescent="0.25">
      <c r="A127">
        <v>154</v>
      </c>
      <c r="B127">
        <v>2017</v>
      </c>
      <c r="C127" t="s">
        <v>76</v>
      </c>
      <c r="D127">
        <f t="shared" si="1"/>
        <v>33</v>
      </c>
      <c r="E127">
        <v>62353</v>
      </c>
      <c r="F127">
        <v>3551</v>
      </c>
      <c r="G127">
        <v>57258</v>
      </c>
      <c r="H127">
        <v>974</v>
      </c>
      <c r="I127">
        <v>772</v>
      </c>
      <c r="J127">
        <v>65904</v>
      </c>
      <c r="K127">
        <v>124908</v>
      </c>
      <c r="L127">
        <v>0.50000999899999998</v>
      </c>
      <c r="M127">
        <v>-238756776.80000001</v>
      </c>
      <c r="N127">
        <v>65439762.810000002</v>
      </c>
      <c r="O127">
        <v>55.59</v>
      </c>
      <c r="S127">
        <v>2.5</v>
      </c>
      <c r="U127">
        <v>7.9030184700000001</v>
      </c>
      <c r="V127">
        <v>23.155675890000001</v>
      </c>
      <c r="W127">
        <v>8.1059999999999999</v>
      </c>
      <c r="X127">
        <v>5.9796104200000002</v>
      </c>
      <c r="Y127">
        <v>9.9267364800000006</v>
      </c>
      <c r="Z127">
        <v>45.912239999999997</v>
      </c>
      <c r="AC127">
        <v>3.6150301000000003E-2</v>
      </c>
      <c r="AD127">
        <v>0.21620909699999999</v>
      </c>
      <c r="AF127">
        <v>0.358518006</v>
      </c>
      <c r="AH127">
        <v>14000</v>
      </c>
      <c r="AI127">
        <v>11000</v>
      </c>
      <c r="AL127">
        <v>63908678.43</v>
      </c>
      <c r="AM127">
        <v>0.85260000000000002</v>
      </c>
      <c r="AN127">
        <v>6.1440993439999998</v>
      </c>
      <c r="AO127">
        <v>421.6125389</v>
      </c>
      <c r="AP127">
        <v>3.1812000789999999</v>
      </c>
      <c r="AS127">
        <v>62353</v>
      </c>
      <c r="AT127">
        <v>6.1900000569999998</v>
      </c>
      <c r="AU127">
        <v>2</v>
      </c>
      <c r="AX127">
        <v>1.588999987</v>
      </c>
      <c r="AZ127">
        <v>54308049.280000001</v>
      </c>
    </row>
    <row r="128" spans="1:52" x14ac:dyDescent="0.25">
      <c r="A128">
        <v>155</v>
      </c>
      <c r="B128">
        <v>2018</v>
      </c>
      <c r="C128" t="s">
        <v>76</v>
      </c>
      <c r="D128">
        <f t="shared" si="1"/>
        <v>32</v>
      </c>
      <c r="E128">
        <v>71501</v>
      </c>
      <c r="F128">
        <v>5658</v>
      </c>
      <c r="G128">
        <v>31909</v>
      </c>
      <c r="H128">
        <v>974</v>
      </c>
      <c r="I128">
        <v>787</v>
      </c>
      <c r="J128">
        <v>77159</v>
      </c>
      <c r="K128">
        <v>110829</v>
      </c>
      <c r="L128">
        <v>1.609933082</v>
      </c>
      <c r="M128">
        <v>-302276636.10000002</v>
      </c>
      <c r="N128">
        <v>62868472.509999998</v>
      </c>
      <c r="O128">
        <v>54.751600000000003</v>
      </c>
      <c r="S128">
        <v>2.5</v>
      </c>
      <c r="U128">
        <v>8.2447690999999992</v>
      </c>
      <c r="V128">
        <v>22.40539742</v>
      </c>
      <c r="W128">
        <v>7.9290000000000003</v>
      </c>
      <c r="X128">
        <v>6.22053323</v>
      </c>
      <c r="Y128">
        <v>8.8807861300000006</v>
      </c>
      <c r="Z128">
        <v>46.475610000000003</v>
      </c>
      <c r="AC128">
        <v>3.5211350000000002E-2</v>
      </c>
      <c r="AD128">
        <v>0.22200599300000001</v>
      </c>
      <c r="AF128">
        <v>2.0190316899999998</v>
      </c>
      <c r="AH128">
        <v>5100</v>
      </c>
      <c r="AI128">
        <v>35000</v>
      </c>
      <c r="AL128">
        <v>65436595.259999998</v>
      </c>
      <c r="AN128">
        <v>6.144402361</v>
      </c>
      <c r="AO128">
        <v>435.17831000000001</v>
      </c>
      <c r="AP128">
        <v>3.1669116970000002</v>
      </c>
      <c r="AQ128">
        <v>47.700000760000002</v>
      </c>
      <c r="AS128">
        <v>71501</v>
      </c>
      <c r="AU128">
        <v>2</v>
      </c>
      <c r="AX128">
        <v>1.5870000120000001</v>
      </c>
      <c r="AZ128">
        <v>57235134.119999997</v>
      </c>
    </row>
    <row r="129" spans="1:52" x14ac:dyDescent="0.25">
      <c r="A129">
        <v>156</v>
      </c>
      <c r="B129">
        <v>2019</v>
      </c>
      <c r="C129" t="s">
        <v>76</v>
      </c>
      <c r="D129">
        <f t="shared" si="1"/>
        <v>31</v>
      </c>
      <c r="E129">
        <v>78465</v>
      </c>
      <c r="F129">
        <v>9090</v>
      </c>
      <c r="G129">
        <v>33256</v>
      </c>
      <c r="H129">
        <v>974</v>
      </c>
      <c r="I129">
        <v>1904</v>
      </c>
      <c r="J129">
        <v>87555</v>
      </c>
      <c r="K129">
        <v>123689</v>
      </c>
      <c r="L129">
        <v>1.8424766770000001</v>
      </c>
      <c r="N129">
        <v>59275461.5</v>
      </c>
      <c r="O129">
        <v>53.913200000000003</v>
      </c>
      <c r="S129">
        <v>2.5</v>
      </c>
      <c r="U129">
        <v>7.9909143399999998</v>
      </c>
      <c r="V129">
        <v>20.567541120000001</v>
      </c>
      <c r="W129">
        <v>7.766</v>
      </c>
      <c r="X129">
        <v>6.8651873500000002</v>
      </c>
      <c r="Y129">
        <v>8.4260467999999999</v>
      </c>
      <c r="Z129">
        <v>46.77393</v>
      </c>
      <c r="AC129">
        <v>3.3745049999999999E-2</v>
      </c>
      <c r="AD129">
        <v>0.18156935699999999</v>
      </c>
      <c r="AF129">
        <v>1.8911933160000001</v>
      </c>
      <c r="AH129">
        <v>530</v>
      </c>
      <c r="AI129">
        <v>27000</v>
      </c>
      <c r="AL129">
        <v>84689413.920000002</v>
      </c>
      <c r="AM129">
        <v>0.66279999999999994</v>
      </c>
      <c r="AN129">
        <v>6.1428800370000003</v>
      </c>
      <c r="AO129">
        <v>449.01000779999998</v>
      </c>
      <c r="AP129">
        <v>3.1289321480000001</v>
      </c>
      <c r="AS129">
        <v>78465</v>
      </c>
      <c r="AU129">
        <v>2</v>
      </c>
      <c r="AX129">
        <v>1.588999987</v>
      </c>
      <c r="AZ129">
        <v>84042868.849999994</v>
      </c>
    </row>
    <row r="130" spans="1:52" x14ac:dyDescent="0.25">
      <c r="A130">
        <v>157</v>
      </c>
      <c r="B130">
        <v>2020</v>
      </c>
      <c r="C130" t="s">
        <v>76</v>
      </c>
      <c r="D130">
        <f t="shared" si="1"/>
        <v>21</v>
      </c>
      <c r="E130">
        <v>75461</v>
      </c>
      <c r="F130">
        <v>4914</v>
      </c>
      <c r="G130">
        <v>21863</v>
      </c>
      <c r="H130">
        <v>974</v>
      </c>
      <c r="I130">
        <v>1977</v>
      </c>
      <c r="J130">
        <v>80375</v>
      </c>
      <c r="K130">
        <v>105189</v>
      </c>
      <c r="L130">
        <v>0.297577119</v>
      </c>
      <c r="S130">
        <v>2.5</v>
      </c>
      <c r="AC130">
        <v>3.5573768999999998E-2</v>
      </c>
      <c r="AD130">
        <v>0.153900702</v>
      </c>
      <c r="AF130">
        <v>0.638256343</v>
      </c>
      <c r="AH130">
        <v>310</v>
      </c>
      <c r="AI130">
        <v>51000</v>
      </c>
      <c r="AL130">
        <v>67474092.719999999</v>
      </c>
      <c r="AN130">
        <v>6.195175517</v>
      </c>
      <c r="AO130">
        <v>463.03664329999998</v>
      </c>
      <c r="AP130">
        <v>3.0761017599999998</v>
      </c>
      <c r="AS130">
        <v>75476</v>
      </c>
      <c r="AX130">
        <v>1.7070000169999999</v>
      </c>
      <c r="AZ130">
        <v>0</v>
      </c>
    </row>
    <row r="131" spans="1:52" x14ac:dyDescent="0.25">
      <c r="A131">
        <v>159</v>
      </c>
      <c r="B131">
        <v>2016</v>
      </c>
      <c r="C131" t="s">
        <v>77</v>
      </c>
      <c r="D131">
        <f t="shared" ref="D131:D194" si="2">COUNT(E131:AZ131)</f>
        <v>39</v>
      </c>
      <c r="E131">
        <v>0</v>
      </c>
      <c r="F131">
        <v>0</v>
      </c>
      <c r="G131">
        <v>0</v>
      </c>
      <c r="H131">
        <v>115</v>
      </c>
      <c r="I131">
        <v>0</v>
      </c>
      <c r="J131">
        <v>0</v>
      </c>
      <c r="K131">
        <v>115</v>
      </c>
      <c r="L131">
        <v>4.705791509</v>
      </c>
      <c r="M131">
        <v>317382822.30000001</v>
      </c>
      <c r="N131">
        <v>8660405.341</v>
      </c>
      <c r="O131">
        <v>74.737399999999994</v>
      </c>
      <c r="P131">
        <v>565810</v>
      </c>
      <c r="S131">
        <v>3.5</v>
      </c>
      <c r="T131">
        <v>96.864479059999994</v>
      </c>
      <c r="U131">
        <v>4.8466434500000002</v>
      </c>
      <c r="V131">
        <v>151.7473602</v>
      </c>
      <c r="W131">
        <v>5.7439999999999998</v>
      </c>
      <c r="X131">
        <v>96.446375200000006</v>
      </c>
      <c r="Y131">
        <v>47.543351970000003</v>
      </c>
      <c r="Z131">
        <v>53.409239999999997</v>
      </c>
      <c r="AA131">
        <v>39.08446</v>
      </c>
      <c r="AB131">
        <v>40.846530000000001</v>
      </c>
      <c r="AC131">
        <v>2.9259375009999999</v>
      </c>
      <c r="AD131">
        <v>12.185726710000001</v>
      </c>
      <c r="AF131">
        <v>4.8364576240000003</v>
      </c>
      <c r="AG131">
        <v>11.673005229999999</v>
      </c>
      <c r="AI131">
        <v>300</v>
      </c>
      <c r="AJ131">
        <v>79000000</v>
      </c>
      <c r="AK131">
        <v>397000000</v>
      </c>
      <c r="AL131">
        <v>10171216.5</v>
      </c>
      <c r="AM131">
        <v>1.1523000000000001</v>
      </c>
      <c r="AO131">
        <v>131.79652609999999</v>
      </c>
      <c r="AP131">
        <v>1.2122738150000001</v>
      </c>
      <c r="AR131">
        <v>17</v>
      </c>
      <c r="AU131">
        <v>1</v>
      </c>
      <c r="AV131">
        <v>18.603817660000001</v>
      </c>
      <c r="AW131">
        <v>30841813793</v>
      </c>
      <c r="AX131">
        <v>12.00800037</v>
      </c>
      <c r="AZ131">
        <v>4356503.665</v>
      </c>
    </row>
    <row r="132" spans="1:52" x14ac:dyDescent="0.25">
      <c r="A132">
        <v>160</v>
      </c>
      <c r="B132">
        <v>2017</v>
      </c>
      <c r="C132" t="s">
        <v>77</v>
      </c>
      <c r="D132">
        <f t="shared" si="2"/>
        <v>39</v>
      </c>
      <c r="E132">
        <v>0</v>
      </c>
      <c r="F132">
        <v>0</v>
      </c>
      <c r="G132">
        <v>0</v>
      </c>
      <c r="H132">
        <v>115</v>
      </c>
      <c r="I132">
        <v>0</v>
      </c>
      <c r="J132">
        <v>0</v>
      </c>
      <c r="K132">
        <v>115</v>
      </c>
      <c r="L132">
        <v>3.7020391880000001</v>
      </c>
      <c r="M132">
        <v>289589857</v>
      </c>
      <c r="N132">
        <v>8417020.2060000002</v>
      </c>
      <c r="O132">
        <v>73.759</v>
      </c>
      <c r="P132">
        <v>336718</v>
      </c>
      <c r="S132">
        <v>3.5</v>
      </c>
      <c r="U132">
        <v>5.2782578500000001</v>
      </c>
      <c r="V132">
        <v>173.79354860000001</v>
      </c>
      <c r="W132">
        <v>5.6820000000000004</v>
      </c>
      <c r="X132">
        <v>108.03401700000001</v>
      </c>
      <c r="Y132">
        <v>51.883789470000004</v>
      </c>
      <c r="Z132">
        <v>53.980640000000001</v>
      </c>
      <c r="AA132">
        <v>38.09451</v>
      </c>
      <c r="AB132">
        <v>39.928469999999997</v>
      </c>
      <c r="AC132">
        <v>2.7894057280000002</v>
      </c>
      <c r="AD132">
        <v>12.08748684</v>
      </c>
      <c r="AF132">
        <v>3.8381324210000001</v>
      </c>
      <c r="AG132">
        <v>7.0697805950000001</v>
      </c>
      <c r="AJ132">
        <v>100000000</v>
      </c>
      <c r="AK132">
        <v>451000000</v>
      </c>
      <c r="AL132">
        <v>9354384.1659999993</v>
      </c>
      <c r="AM132">
        <v>1.28</v>
      </c>
      <c r="AO132">
        <v>133.37444170000001</v>
      </c>
      <c r="AP132">
        <v>1.1901259559999999</v>
      </c>
      <c r="AR132">
        <v>16.7</v>
      </c>
      <c r="AT132">
        <v>31.399999619999999</v>
      </c>
      <c r="AU132">
        <v>1</v>
      </c>
      <c r="AV132">
        <v>20.08675268</v>
      </c>
      <c r="AW132">
        <v>34769646881</v>
      </c>
      <c r="AX132">
        <v>12.239999770000001</v>
      </c>
      <c r="AY132">
        <v>12.239999770000001</v>
      </c>
      <c r="AZ132">
        <v>5389587.193</v>
      </c>
    </row>
    <row r="133" spans="1:52" x14ac:dyDescent="0.25">
      <c r="A133">
        <v>161</v>
      </c>
      <c r="B133">
        <v>2018</v>
      </c>
      <c r="C133" t="s">
        <v>77</v>
      </c>
      <c r="D133">
        <f t="shared" si="2"/>
        <v>35</v>
      </c>
      <c r="E133">
        <v>0</v>
      </c>
      <c r="F133">
        <v>0</v>
      </c>
      <c r="G133">
        <v>0</v>
      </c>
      <c r="H133">
        <v>115</v>
      </c>
      <c r="I133">
        <v>0</v>
      </c>
      <c r="J133">
        <v>0</v>
      </c>
      <c r="K133">
        <v>115</v>
      </c>
      <c r="L133">
        <v>4.5311616839999997</v>
      </c>
      <c r="M133">
        <v>393162691.80000001</v>
      </c>
      <c r="N133">
        <v>9460834.9299999997</v>
      </c>
      <c r="O133">
        <v>72.694599999999994</v>
      </c>
      <c r="P133">
        <v>561944</v>
      </c>
      <c r="S133">
        <v>3.5</v>
      </c>
      <c r="U133">
        <v>5.26637983</v>
      </c>
      <c r="V133">
        <v>190.45559689999999</v>
      </c>
      <c r="W133">
        <v>5.625</v>
      </c>
      <c r="X133">
        <v>116.05828870000001</v>
      </c>
      <c r="Y133">
        <v>56.501889820000002</v>
      </c>
      <c r="Z133">
        <v>54.008310000000002</v>
      </c>
      <c r="AC133">
        <v>2.8793582550000001</v>
      </c>
      <c r="AD133">
        <v>11.526995940000001</v>
      </c>
      <c r="AF133">
        <v>5.7019896509999999</v>
      </c>
      <c r="AG133">
        <v>6.804422507</v>
      </c>
      <c r="AJ133">
        <v>112000000</v>
      </c>
      <c r="AK133">
        <v>520000000</v>
      </c>
      <c r="AL133">
        <v>10714071.130000001</v>
      </c>
      <c r="AM133">
        <v>1.2983</v>
      </c>
      <c r="AO133">
        <v>134.92903229999999</v>
      </c>
      <c r="AP133">
        <v>1.1588429659999999</v>
      </c>
      <c r="AR133">
        <v>16.2</v>
      </c>
      <c r="AT133">
        <v>30.25</v>
      </c>
      <c r="AU133">
        <v>1</v>
      </c>
      <c r="AX133">
        <v>12.170000079999999</v>
      </c>
      <c r="AY133">
        <v>12.170000079999999</v>
      </c>
      <c r="AZ133">
        <v>5931877.9699999997</v>
      </c>
    </row>
    <row r="134" spans="1:52" x14ac:dyDescent="0.25">
      <c r="A134">
        <v>162</v>
      </c>
      <c r="B134">
        <v>2019</v>
      </c>
      <c r="C134" t="s">
        <v>77</v>
      </c>
      <c r="D134">
        <f t="shared" si="2"/>
        <v>34</v>
      </c>
      <c r="E134">
        <v>0</v>
      </c>
      <c r="F134">
        <v>0</v>
      </c>
      <c r="G134">
        <v>0</v>
      </c>
      <c r="H134">
        <v>115</v>
      </c>
      <c r="I134">
        <v>0</v>
      </c>
      <c r="J134">
        <v>0</v>
      </c>
      <c r="K134">
        <v>115</v>
      </c>
      <c r="L134">
        <v>5.66775246</v>
      </c>
      <c r="M134">
        <v>406188933.30000001</v>
      </c>
      <c r="N134">
        <v>8190023.1030000001</v>
      </c>
      <c r="O134">
        <v>71.630200000000002</v>
      </c>
      <c r="P134">
        <v>675482</v>
      </c>
      <c r="S134">
        <v>3.5</v>
      </c>
      <c r="T134">
        <v>96.955856319999995</v>
      </c>
      <c r="U134">
        <v>4.93621731</v>
      </c>
      <c r="V134">
        <v>177.8902741</v>
      </c>
      <c r="W134">
        <v>5.5759999999999996</v>
      </c>
      <c r="X134">
        <v>116.9863605</v>
      </c>
      <c r="Y134">
        <v>48.729492260000001</v>
      </c>
      <c r="Z134">
        <v>55.039250000000003</v>
      </c>
      <c r="AC134">
        <v>3.682617037</v>
      </c>
      <c r="AD134">
        <v>10.457781369999999</v>
      </c>
      <c r="AF134">
        <v>5.8961353049999996</v>
      </c>
      <c r="AJ134">
        <v>107000000</v>
      </c>
      <c r="AK134">
        <v>567000000</v>
      </c>
      <c r="AL134">
        <v>9728061.0899999999</v>
      </c>
      <c r="AO134">
        <v>136.4605459</v>
      </c>
      <c r="AP134">
        <v>1.1286578620000001</v>
      </c>
      <c r="AR134">
        <v>15.4</v>
      </c>
      <c r="AT134">
        <v>27.989999770000001</v>
      </c>
      <c r="AU134">
        <v>1</v>
      </c>
      <c r="AX134">
        <v>12.21899986</v>
      </c>
      <c r="AY134">
        <v>11.289999959999999</v>
      </c>
      <c r="AZ134">
        <v>7133242.9649999999</v>
      </c>
    </row>
    <row r="135" spans="1:52" x14ac:dyDescent="0.25">
      <c r="A135">
        <v>163</v>
      </c>
      <c r="B135">
        <v>2020</v>
      </c>
      <c r="C135" t="s">
        <v>77</v>
      </c>
      <c r="D135">
        <f t="shared" si="2"/>
        <v>21</v>
      </c>
      <c r="E135">
        <v>0</v>
      </c>
      <c r="F135">
        <v>0</v>
      </c>
      <c r="G135">
        <v>0</v>
      </c>
      <c r="H135">
        <v>115</v>
      </c>
      <c r="I135">
        <v>0</v>
      </c>
      <c r="J135">
        <v>0</v>
      </c>
      <c r="K135">
        <v>115</v>
      </c>
      <c r="L135">
        <v>-14.783405009999999</v>
      </c>
      <c r="P135">
        <v>313225.09499999997</v>
      </c>
      <c r="S135">
        <v>3.5</v>
      </c>
      <c r="AC135">
        <v>4.4675504999999998</v>
      </c>
      <c r="AD135">
        <v>10.37218496</v>
      </c>
      <c r="AF135">
        <v>-15.02786025</v>
      </c>
      <c r="AI135">
        <v>750</v>
      </c>
      <c r="AJ135">
        <v>59000000</v>
      </c>
      <c r="AK135">
        <v>169000000</v>
      </c>
      <c r="AL135">
        <v>11279268.1</v>
      </c>
      <c r="AO135">
        <v>137.96228289999999</v>
      </c>
      <c r="AP135">
        <v>1.0944803460000001</v>
      </c>
      <c r="AX135">
        <v>15.305999760000001</v>
      </c>
      <c r="AZ135">
        <v>0</v>
      </c>
    </row>
    <row r="136" spans="1:52" x14ac:dyDescent="0.25">
      <c r="A136">
        <v>165</v>
      </c>
      <c r="B136">
        <v>2016</v>
      </c>
      <c r="C136" t="s">
        <v>78</v>
      </c>
      <c r="D136">
        <f t="shared" si="2"/>
        <v>39</v>
      </c>
      <c r="E136">
        <v>61</v>
      </c>
      <c r="F136">
        <v>170</v>
      </c>
      <c r="G136">
        <v>0</v>
      </c>
      <c r="H136">
        <v>0</v>
      </c>
      <c r="I136">
        <v>0</v>
      </c>
      <c r="J136">
        <v>231</v>
      </c>
      <c r="K136">
        <v>231</v>
      </c>
      <c r="L136">
        <v>6.9333139729999997</v>
      </c>
      <c r="M136">
        <v>2153810400</v>
      </c>
      <c r="N136">
        <v>104125820.3</v>
      </c>
      <c r="O136">
        <v>49.904800000000002</v>
      </c>
      <c r="P136">
        <v>1047394</v>
      </c>
      <c r="S136">
        <v>3</v>
      </c>
      <c r="U136">
        <v>6.1164846400000004</v>
      </c>
      <c r="V136">
        <v>77.654365540000001</v>
      </c>
      <c r="W136">
        <v>6.0510000000000002</v>
      </c>
      <c r="X136">
        <v>16.933995639999999</v>
      </c>
      <c r="Y136">
        <v>46.004973249999999</v>
      </c>
      <c r="Z136">
        <v>53.157490000000003</v>
      </c>
      <c r="AC136">
        <v>0.61930224300000003</v>
      </c>
      <c r="AD136">
        <v>1.441435944</v>
      </c>
      <c r="AF136">
        <v>6.8306682409999997</v>
      </c>
      <c r="AI136">
        <v>8300</v>
      </c>
      <c r="AJ136">
        <v>762000000</v>
      </c>
      <c r="AK136">
        <v>3523000000</v>
      </c>
      <c r="AL136">
        <v>382205260.39999998</v>
      </c>
      <c r="AM136">
        <v>0.71950000000000003</v>
      </c>
      <c r="AN136">
        <v>68.632698540000007</v>
      </c>
      <c r="AO136">
        <v>89.31730116</v>
      </c>
      <c r="AP136">
        <v>1.565214466</v>
      </c>
      <c r="AQ136">
        <v>47.700000760000002</v>
      </c>
      <c r="AR136">
        <v>8.5</v>
      </c>
      <c r="AS136">
        <v>61</v>
      </c>
      <c r="AU136">
        <v>10</v>
      </c>
      <c r="AV136">
        <v>14.82589055</v>
      </c>
      <c r="AW136" s="1">
        <v>12000000000000</v>
      </c>
      <c r="AX136">
        <v>0.72000002900000004</v>
      </c>
      <c r="AY136">
        <v>0.72000002900000004</v>
      </c>
      <c r="AZ136">
        <v>26858441.780000001</v>
      </c>
    </row>
    <row r="137" spans="1:52" x14ac:dyDescent="0.25">
      <c r="A137">
        <v>166</v>
      </c>
      <c r="B137">
        <v>2017</v>
      </c>
      <c r="C137" t="s">
        <v>78</v>
      </c>
      <c r="D137">
        <f t="shared" si="2"/>
        <v>39</v>
      </c>
      <c r="E137">
        <v>61</v>
      </c>
      <c r="F137">
        <v>44</v>
      </c>
      <c r="G137">
        <v>0</v>
      </c>
      <c r="H137">
        <v>0</v>
      </c>
      <c r="I137">
        <v>0</v>
      </c>
      <c r="J137">
        <v>105</v>
      </c>
      <c r="K137">
        <v>105</v>
      </c>
      <c r="L137">
        <v>6.9969036989999998</v>
      </c>
      <c r="M137">
        <v>2938737217</v>
      </c>
      <c r="N137">
        <v>109558154.8</v>
      </c>
      <c r="O137">
        <v>50.177</v>
      </c>
      <c r="P137">
        <v>1305297</v>
      </c>
      <c r="S137">
        <v>3</v>
      </c>
      <c r="U137">
        <v>5.7275724400000003</v>
      </c>
      <c r="V137">
        <v>79.274551389999999</v>
      </c>
      <c r="W137">
        <v>6.0170000000000003</v>
      </c>
      <c r="X137">
        <v>21.01974791</v>
      </c>
      <c r="Y137">
        <v>50.96594924</v>
      </c>
      <c r="Z137">
        <v>53.388890000000004</v>
      </c>
      <c r="AC137">
        <v>0.83471538499999998</v>
      </c>
      <c r="AD137">
        <v>0.83020553699999999</v>
      </c>
      <c r="AF137">
        <v>6.8488045809999996</v>
      </c>
      <c r="AI137">
        <v>15000</v>
      </c>
      <c r="AJ137">
        <v>919000000</v>
      </c>
      <c r="AK137">
        <v>4024000000</v>
      </c>
      <c r="AL137">
        <v>458262797.89999998</v>
      </c>
      <c r="AM137">
        <v>0.70069999999999999</v>
      </c>
      <c r="AN137">
        <v>69.973382409999999</v>
      </c>
      <c r="AO137">
        <v>90.694612509999999</v>
      </c>
      <c r="AP137">
        <v>1.530274527</v>
      </c>
      <c r="AR137">
        <v>7.7</v>
      </c>
      <c r="AS137">
        <v>61</v>
      </c>
      <c r="AT137">
        <v>6.0900001530000001</v>
      </c>
      <c r="AU137">
        <v>10</v>
      </c>
      <c r="AV137">
        <v>15.78871893</v>
      </c>
      <c r="AW137" s="1">
        <v>14200000000000</v>
      </c>
      <c r="AX137">
        <v>0.14000000100000001</v>
      </c>
      <c r="AY137">
        <v>0.14000000100000001</v>
      </c>
      <c r="AZ137">
        <v>23278568.98</v>
      </c>
    </row>
    <row r="138" spans="1:52" x14ac:dyDescent="0.25">
      <c r="A138">
        <v>167</v>
      </c>
      <c r="B138">
        <v>2018</v>
      </c>
      <c r="C138" t="s">
        <v>78</v>
      </c>
      <c r="D138">
        <f t="shared" si="2"/>
        <v>37</v>
      </c>
      <c r="E138">
        <v>0</v>
      </c>
      <c r="F138">
        <v>0</v>
      </c>
      <c r="G138">
        <v>0</v>
      </c>
      <c r="H138">
        <v>57444</v>
      </c>
      <c r="I138">
        <v>0</v>
      </c>
      <c r="J138">
        <v>0</v>
      </c>
      <c r="K138">
        <v>57444</v>
      </c>
      <c r="L138">
        <v>7.4691692070000002</v>
      </c>
      <c r="M138">
        <v>3743367848</v>
      </c>
      <c r="N138">
        <v>120698128.2</v>
      </c>
      <c r="O138">
        <v>50.720399999999998</v>
      </c>
      <c r="P138">
        <v>1411059</v>
      </c>
      <c r="S138">
        <v>3</v>
      </c>
      <c r="U138">
        <v>6.1827564199999996</v>
      </c>
      <c r="V138">
        <v>92.903587340000001</v>
      </c>
      <c r="W138">
        <v>5.9969999999999999</v>
      </c>
      <c r="X138">
        <v>24.982368180000002</v>
      </c>
      <c r="Y138">
        <v>61.884675199999997</v>
      </c>
      <c r="Z138">
        <v>53.7971</v>
      </c>
      <c r="AC138">
        <v>1.0227823220000001</v>
      </c>
      <c r="AD138">
        <v>0.54251156</v>
      </c>
      <c r="AF138">
        <v>6.4612645549999996</v>
      </c>
      <c r="AI138">
        <v>37000</v>
      </c>
      <c r="AJ138">
        <v>1080000000</v>
      </c>
      <c r="AK138">
        <v>4832000000</v>
      </c>
      <c r="AL138">
        <v>543204689.10000002</v>
      </c>
      <c r="AM138">
        <v>0.6855</v>
      </c>
      <c r="AN138">
        <v>71.294512710000006</v>
      </c>
      <c r="AO138">
        <v>92.056395879999997</v>
      </c>
      <c r="AP138">
        <v>1.490343156</v>
      </c>
      <c r="AQ138">
        <v>45.099998470000003</v>
      </c>
      <c r="AR138">
        <v>6.8</v>
      </c>
      <c r="AU138">
        <v>10</v>
      </c>
      <c r="AV138">
        <v>17.05208455</v>
      </c>
      <c r="AW138" s="1">
        <v>17000000000000</v>
      </c>
      <c r="AX138">
        <v>0.14300000700000001</v>
      </c>
      <c r="AZ138">
        <v>23339650.510000002</v>
      </c>
    </row>
    <row r="139" spans="1:52" x14ac:dyDescent="0.25">
      <c r="A139">
        <v>168</v>
      </c>
      <c r="B139">
        <v>2019</v>
      </c>
      <c r="C139" t="s">
        <v>78</v>
      </c>
      <c r="D139">
        <f t="shared" si="2"/>
        <v>38</v>
      </c>
      <c r="E139">
        <v>0</v>
      </c>
      <c r="F139">
        <v>27</v>
      </c>
      <c r="G139">
        <v>0</v>
      </c>
      <c r="H139">
        <v>57444</v>
      </c>
      <c r="I139">
        <v>0</v>
      </c>
      <c r="J139">
        <v>27</v>
      </c>
      <c r="K139">
        <v>57471</v>
      </c>
      <c r="L139">
        <v>7.0541069319999998</v>
      </c>
      <c r="M139">
        <v>4583869552</v>
      </c>
      <c r="N139">
        <v>127066695.5</v>
      </c>
      <c r="O139">
        <v>51.263800000000003</v>
      </c>
      <c r="P139">
        <v>1429503.73</v>
      </c>
      <c r="S139">
        <v>3</v>
      </c>
      <c r="U139">
        <v>6.9890832899999999</v>
      </c>
      <c r="V139">
        <v>113.31044009999999</v>
      </c>
      <c r="W139">
        <v>5.992</v>
      </c>
      <c r="X139">
        <v>27.543180450000001</v>
      </c>
      <c r="Y139">
        <v>78.396588109999996</v>
      </c>
      <c r="Z139">
        <v>53.844830000000002</v>
      </c>
      <c r="AC139">
        <v>1.11836066</v>
      </c>
      <c r="AD139">
        <v>0.34237015900000001</v>
      </c>
      <c r="AF139">
        <v>8.2436097220000004</v>
      </c>
      <c r="AI139">
        <v>70000</v>
      </c>
      <c r="AJ139">
        <v>1162000000</v>
      </c>
      <c r="AK139">
        <v>5312000000</v>
      </c>
      <c r="AL139">
        <v>595407617.70000005</v>
      </c>
      <c r="AM139">
        <v>1.0076000000000001</v>
      </c>
      <c r="AN139">
        <v>72.595138590000005</v>
      </c>
      <c r="AO139">
        <v>93.397586680000003</v>
      </c>
      <c r="AP139">
        <v>1.4464118420000001</v>
      </c>
      <c r="AR139">
        <v>6.2</v>
      </c>
      <c r="AT139">
        <v>12.670000079999999</v>
      </c>
      <c r="AU139">
        <v>10</v>
      </c>
      <c r="AV139">
        <v>19.73205527</v>
      </c>
      <c r="AW139" s="1">
        <v>21700000000000</v>
      </c>
      <c r="AX139">
        <v>0.14699999999999999</v>
      </c>
      <c r="AY139">
        <v>1.2200000289999999</v>
      </c>
      <c r="AZ139">
        <v>49907737.399999999</v>
      </c>
    </row>
    <row r="140" spans="1:52" x14ac:dyDescent="0.25">
      <c r="A140">
        <v>169</v>
      </c>
      <c r="B140">
        <v>2020</v>
      </c>
      <c r="C140" t="s">
        <v>78</v>
      </c>
      <c r="D140">
        <f t="shared" si="2"/>
        <v>20</v>
      </c>
      <c r="E140">
        <v>0</v>
      </c>
      <c r="F140">
        <v>12</v>
      </c>
      <c r="G140">
        <v>0</v>
      </c>
      <c r="H140">
        <v>57444</v>
      </c>
      <c r="I140">
        <v>0</v>
      </c>
      <c r="J140">
        <v>12</v>
      </c>
      <c r="K140">
        <v>57456</v>
      </c>
      <c r="L140">
        <v>-3.1475890980000001</v>
      </c>
      <c r="P140">
        <v>609564.38199999998</v>
      </c>
      <c r="S140">
        <v>3</v>
      </c>
      <c r="AF140">
        <v>-0.80999858599999996</v>
      </c>
      <c r="AI140">
        <v>66000</v>
      </c>
      <c r="AJ140">
        <v>213000000</v>
      </c>
      <c r="AK140">
        <v>1119000000</v>
      </c>
      <c r="AL140">
        <v>646974133.29999995</v>
      </c>
      <c r="AN140">
        <v>73.874654910000004</v>
      </c>
      <c r="AO140">
        <v>94.714315659999997</v>
      </c>
      <c r="AP140">
        <v>1.3999650969999999</v>
      </c>
      <c r="AX140">
        <v>0.33100000000000002</v>
      </c>
      <c r="AZ140">
        <v>0</v>
      </c>
    </row>
    <row r="141" spans="1:52" x14ac:dyDescent="0.25">
      <c r="A141">
        <v>171</v>
      </c>
      <c r="B141">
        <v>2016</v>
      </c>
      <c r="C141" t="s">
        <v>79</v>
      </c>
      <c r="D141">
        <f t="shared" si="2"/>
        <v>38</v>
      </c>
      <c r="E141">
        <v>375413</v>
      </c>
      <c r="F141">
        <v>3237</v>
      </c>
      <c r="G141">
        <v>198889</v>
      </c>
      <c r="H141">
        <v>0</v>
      </c>
      <c r="I141">
        <v>28</v>
      </c>
      <c r="J141">
        <v>378650</v>
      </c>
      <c r="K141">
        <v>577567</v>
      </c>
      <c r="L141">
        <v>4.5357942360000001</v>
      </c>
      <c r="M141">
        <v>1690777704</v>
      </c>
      <c r="N141">
        <v>482443299</v>
      </c>
      <c r="O141">
        <v>108.8318</v>
      </c>
      <c r="P141">
        <v>343592</v>
      </c>
      <c r="S141">
        <v>3</v>
      </c>
      <c r="U141">
        <v>3.72950816</v>
      </c>
      <c r="V141">
        <v>50.882781979999997</v>
      </c>
      <c r="W141">
        <v>9.7620000000000005</v>
      </c>
      <c r="X141">
        <v>5.1715301399999998</v>
      </c>
      <c r="Y141">
        <v>40.719588600000002</v>
      </c>
      <c r="Z141">
        <v>41.767499999999998</v>
      </c>
      <c r="AC141">
        <v>1.5245866400000001</v>
      </c>
      <c r="AD141">
        <v>4.3929147999999998</v>
      </c>
      <c r="AF141">
        <v>4.2172775050000002</v>
      </c>
      <c r="AG141">
        <v>1.1535303320000001</v>
      </c>
      <c r="AH141">
        <v>83000</v>
      </c>
      <c r="AJ141">
        <v>818000000</v>
      </c>
      <c r="AK141">
        <v>508000000</v>
      </c>
      <c r="AL141">
        <v>387437830.89999998</v>
      </c>
      <c r="AN141">
        <v>35.823427160000001</v>
      </c>
      <c r="AO141">
        <v>50.615703070000002</v>
      </c>
      <c r="AP141">
        <v>2.6605020659999998</v>
      </c>
      <c r="AQ141">
        <v>35.799999239999998</v>
      </c>
      <c r="AR141">
        <v>5.5</v>
      </c>
      <c r="AS141">
        <v>375413</v>
      </c>
      <c r="AU141">
        <v>6</v>
      </c>
      <c r="AV141">
        <v>11.652031389999999</v>
      </c>
      <c r="AW141" s="1">
        <v>2330000000000</v>
      </c>
      <c r="AX141">
        <v>3.5750000480000002</v>
      </c>
      <c r="AZ141">
        <v>30325690.370000001</v>
      </c>
    </row>
    <row r="142" spans="1:52" x14ac:dyDescent="0.25">
      <c r="A142">
        <v>172</v>
      </c>
      <c r="B142">
        <v>2017</v>
      </c>
      <c r="C142" t="s">
        <v>79</v>
      </c>
      <c r="D142">
        <f t="shared" si="2"/>
        <v>37</v>
      </c>
      <c r="E142">
        <v>337382</v>
      </c>
      <c r="F142">
        <v>5765</v>
      </c>
      <c r="G142">
        <v>221695</v>
      </c>
      <c r="H142">
        <v>0</v>
      </c>
      <c r="I142">
        <v>38</v>
      </c>
      <c r="J142">
        <v>343147</v>
      </c>
      <c r="K142">
        <v>564880</v>
      </c>
      <c r="L142">
        <v>3.5411765489999998</v>
      </c>
      <c r="M142">
        <v>2279610196</v>
      </c>
      <c r="N142">
        <v>495704088.39999998</v>
      </c>
      <c r="O142">
        <v>105.8</v>
      </c>
      <c r="P142">
        <v>236000</v>
      </c>
      <c r="S142">
        <v>3</v>
      </c>
      <c r="U142">
        <v>3.4921646100000001</v>
      </c>
      <c r="V142">
        <v>49.767036439999998</v>
      </c>
      <c r="W142">
        <v>9.5009999999999994</v>
      </c>
      <c r="X142">
        <v>2.0749773999999999</v>
      </c>
      <c r="Y142">
        <v>42.95634347</v>
      </c>
      <c r="Z142">
        <v>45.05227</v>
      </c>
      <c r="AC142">
        <v>1.556447382</v>
      </c>
      <c r="AD142">
        <v>3.6056312300000002</v>
      </c>
      <c r="AF142">
        <v>3.3480493290000002</v>
      </c>
      <c r="AG142">
        <v>1.3880934149999999</v>
      </c>
      <c r="AH142">
        <v>119000</v>
      </c>
      <c r="AJ142">
        <v>845000000</v>
      </c>
      <c r="AK142">
        <v>544000000</v>
      </c>
      <c r="AL142">
        <v>408157575.10000002</v>
      </c>
      <c r="AN142">
        <v>35.97291182</v>
      </c>
      <c r="AO142">
        <v>51.968585390000001</v>
      </c>
      <c r="AP142">
        <v>2.6377543339999998</v>
      </c>
      <c r="AR142">
        <v>5.6</v>
      </c>
      <c r="AS142">
        <v>337382</v>
      </c>
      <c r="AU142">
        <v>6</v>
      </c>
      <c r="AV142">
        <v>11.875941190000001</v>
      </c>
      <c r="AW142" s="1">
        <v>2490000000000</v>
      </c>
      <c r="AX142">
        <v>3.5999999049999998</v>
      </c>
      <c r="AZ142">
        <v>30068461.27</v>
      </c>
    </row>
    <row r="143" spans="1:52" x14ac:dyDescent="0.25">
      <c r="A143">
        <v>173</v>
      </c>
      <c r="B143">
        <v>2018</v>
      </c>
      <c r="C143" t="s">
        <v>79</v>
      </c>
      <c r="D143">
        <f t="shared" si="2"/>
        <v>37</v>
      </c>
      <c r="E143">
        <v>380327</v>
      </c>
      <c r="F143">
        <v>8092</v>
      </c>
      <c r="G143">
        <v>668494</v>
      </c>
      <c r="H143">
        <v>0</v>
      </c>
      <c r="I143">
        <v>25</v>
      </c>
      <c r="J143">
        <v>388419</v>
      </c>
      <c r="K143">
        <v>1056938</v>
      </c>
      <c r="L143">
        <v>3.9555142399999998</v>
      </c>
      <c r="M143">
        <v>2286553875</v>
      </c>
      <c r="N143">
        <v>549176541</v>
      </c>
      <c r="O143">
        <v>103.49379999999999</v>
      </c>
      <c r="P143">
        <v>265136</v>
      </c>
      <c r="S143">
        <v>3</v>
      </c>
      <c r="U143">
        <v>3.4651062499999998</v>
      </c>
      <c r="V143">
        <v>53.171768190000002</v>
      </c>
      <c r="W143">
        <v>9.266</v>
      </c>
      <c r="X143">
        <v>3.2292557799999999</v>
      </c>
      <c r="Y143">
        <v>45.314804160000001</v>
      </c>
      <c r="Z143">
        <v>46.004919999999998</v>
      </c>
      <c r="AC143">
        <v>1.569673259</v>
      </c>
      <c r="AD143">
        <v>3.5780593540000001</v>
      </c>
      <c r="AF143">
        <v>3.9237268520000002</v>
      </c>
      <c r="AH143">
        <v>459000</v>
      </c>
      <c r="AJ143">
        <v>915000000</v>
      </c>
      <c r="AK143">
        <v>633000000</v>
      </c>
      <c r="AL143">
        <v>429892180.60000002</v>
      </c>
      <c r="AN143">
        <v>36.122145930000002</v>
      </c>
      <c r="AO143">
        <v>53.344039690000002</v>
      </c>
      <c r="AP143">
        <v>2.6122841609999998</v>
      </c>
      <c r="AQ143">
        <v>33.700000760000002</v>
      </c>
      <c r="AR143">
        <v>5.6</v>
      </c>
      <c r="AS143">
        <v>380327</v>
      </c>
      <c r="AU143">
        <v>6</v>
      </c>
      <c r="AV143">
        <v>12.34694571</v>
      </c>
      <c r="AW143" s="1">
        <v>2740000000000</v>
      </c>
      <c r="AX143">
        <v>3.6170001030000001</v>
      </c>
      <c r="AZ143">
        <v>30453355.949999999</v>
      </c>
    </row>
    <row r="144" spans="1:52" x14ac:dyDescent="0.25">
      <c r="A144">
        <v>174</v>
      </c>
      <c r="B144">
        <v>2019</v>
      </c>
      <c r="C144" t="s">
        <v>79</v>
      </c>
      <c r="D144">
        <f t="shared" si="2"/>
        <v>35</v>
      </c>
      <c r="E144">
        <v>406259</v>
      </c>
      <c r="F144">
        <v>10065</v>
      </c>
      <c r="G144">
        <v>950263</v>
      </c>
      <c r="H144">
        <v>0</v>
      </c>
      <c r="I144">
        <v>20</v>
      </c>
      <c r="J144">
        <v>416324</v>
      </c>
      <c r="K144">
        <v>1366607</v>
      </c>
      <c r="L144">
        <v>3.4750599790000001</v>
      </c>
      <c r="M144">
        <v>2286886788</v>
      </c>
      <c r="N144">
        <v>518871817.69999999</v>
      </c>
      <c r="O144">
        <v>101.1876</v>
      </c>
      <c r="P144">
        <v>83882</v>
      </c>
      <c r="S144">
        <v>3</v>
      </c>
      <c r="U144">
        <v>3.5953953300000001</v>
      </c>
      <c r="V144">
        <v>53.99584961</v>
      </c>
      <c r="W144">
        <v>9.0589999999999993</v>
      </c>
      <c r="X144">
        <v>1.8114011999999999</v>
      </c>
      <c r="Y144">
        <v>44.514082459999997</v>
      </c>
      <c r="Z144">
        <v>46.099739999999997</v>
      </c>
      <c r="AC144">
        <v>1.5494014229999999</v>
      </c>
      <c r="AD144">
        <v>3.3096244530000001</v>
      </c>
      <c r="AF144">
        <v>3.1587854360000001</v>
      </c>
      <c r="AH144">
        <v>67000</v>
      </c>
      <c r="AI144">
        <v>24000</v>
      </c>
      <c r="AJ144">
        <v>984000000</v>
      </c>
      <c r="AK144">
        <v>681000000</v>
      </c>
      <c r="AL144">
        <v>422294772</v>
      </c>
      <c r="AN144">
        <v>36.270629390000003</v>
      </c>
      <c r="AO144">
        <v>54.740511099999999</v>
      </c>
      <c r="AP144">
        <v>2.5841789820000001</v>
      </c>
      <c r="AR144">
        <v>5.3</v>
      </c>
      <c r="AS144">
        <v>406259</v>
      </c>
      <c r="AU144">
        <v>6</v>
      </c>
      <c r="AX144">
        <v>3.6380000109999999</v>
      </c>
      <c r="AZ144">
        <v>77998015.849999994</v>
      </c>
    </row>
    <row r="145" spans="1:52" x14ac:dyDescent="0.25">
      <c r="A145">
        <v>175</v>
      </c>
      <c r="B145">
        <v>2020</v>
      </c>
      <c r="C145" t="s">
        <v>79</v>
      </c>
      <c r="D145">
        <f t="shared" si="2"/>
        <v>24</v>
      </c>
      <c r="E145">
        <v>436396</v>
      </c>
      <c r="F145">
        <v>6809</v>
      </c>
      <c r="G145">
        <v>1032942</v>
      </c>
      <c r="H145">
        <v>0</v>
      </c>
      <c r="I145">
        <v>215</v>
      </c>
      <c r="J145">
        <v>443205</v>
      </c>
      <c r="K145">
        <v>1476362</v>
      </c>
      <c r="L145">
        <v>0.49191474200000002</v>
      </c>
      <c r="P145">
        <v>40884</v>
      </c>
      <c r="S145">
        <v>3</v>
      </c>
      <c r="AC145">
        <v>2.6891007459999998</v>
      </c>
      <c r="AD145">
        <v>3.326375187</v>
      </c>
      <c r="AF145">
        <v>0.46694249100000002</v>
      </c>
      <c r="AH145">
        <v>123000</v>
      </c>
      <c r="AI145">
        <v>116000</v>
      </c>
      <c r="AJ145">
        <v>697000000</v>
      </c>
      <c r="AK145">
        <v>437000000</v>
      </c>
      <c r="AL145">
        <v>393299390.10000002</v>
      </c>
      <c r="AN145">
        <v>36.418614820000002</v>
      </c>
      <c r="AO145">
        <v>56.156764189999997</v>
      </c>
      <c r="AP145">
        <v>2.554309999</v>
      </c>
      <c r="AS145">
        <v>436406</v>
      </c>
      <c r="AX145">
        <v>3.8369998930000002</v>
      </c>
      <c r="AZ145">
        <v>0</v>
      </c>
    </row>
    <row r="146" spans="1:52" x14ac:dyDescent="0.25">
      <c r="A146">
        <v>177</v>
      </c>
      <c r="B146">
        <v>2016</v>
      </c>
      <c r="C146" t="s">
        <v>80</v>
      </c>
      <c r="D146">
        <f t="shared" si="2"/>
        <v>38</v>
      </c>
      <c r="E146">
        <v>97322</v>
      </c>
      <c r="F146">
        <v>23946</v>
      </c>
      <c r="G146">
        <v>0</v>
      </c>
      <c r="H146">
        <v>0</v>
      </c>
      <c r="I146">
        <v>0</v>
      </c>
      <c r="J146">
        <v>121268</v>
      </c>
      <c r="K146">
        <v>121268</v>
      </c>
      <c r="L146">
        <v>1.001394414</v>
      </c>
      <c r="M146">
        <v>25898618661</v>
      </c>
      <c r="N146">
        <v>519645388.80000001</v>
      </c>
      <c r="O146">
        <v>9.0084</v>
      </c>
      <c r="P146">
        <v>85406425</v>
      </c>
      <c r="U146">
        <v>11.022960660000001</v>
      </c>
      <c r="V146">
        <v>4629.375</v>
      </c>
      <c r="W146">
        <v>7.4</v>
      </c>
      <c r="X146">
        <v>3224.5060739999999</v>
      </c>
      <c r="Y146">
        <v>1404.8688569999999</v>
      </c>
      <c r="Z146">
        <v>79.540940000000006</v>
      </c>
      <c r="AC146">
        <v>36.793328209999999</v>
      </c>
      <c r="AD146">
        <v>41.65556256</v>
      </c>
      <c r="AE146">
        <v>32.700000000000003</v>
      </c>
      <c r="AF146">
        <v>0.97080301599999996</v>
      </c>
      <c r="AG146">
        <v>1.6821069609999999</v>
      </c>
      <c r="AI146">
        <v>93000</v>
      </c>
      <c r="AL146">
        <v>17782775543</v>
      </c>
      <c r="AM146">
        <v>9.9193999999999996</v>
      </c>
      <c r="AO146">
        <v>4.0275639419999996</v>
      </c>
      <c r="AP146">
        <v>1.1323486549999999</v>
      </c>
      <c r="AQ146">
        <v>0.01</v>
      </c>
      <c r="AR146">
        <v>2.5</v>
      </c>
      <c r="AS146">
        <v>97322</v>
      </c>
      <c r="AT146">
        <v>13.5</v>
      </c>
      <c r="AU146">
        <v>9</v>
      </c>
      <c r="AV146">
        <v>12.49656263</v>
      </c>
      <c r="AW146" s="1">
        <v>253000000000</v>
      </c>
      <c r="AX146">
        <v>7</v>
      </c>
      <c r="AY146">
        <v>7</v>
      </c>
      <c r="AZ146">
        <v>0</v>
      </c>
    </row>
    <row r="147" spans="1:52" x14ac:dyDescent="0.25">
      <c r="A147">
        <v>178</v>
      </c>
      <c r="B147">
        <v>2017</v>
      </c>
      <c r="C147" t="s">
        <v>80</v>
      </c>
      <c r="D147">
        <f t="shared" si="2"/>
        <v>37</v>
      </c>
      <c r="E147">
        <v>104768</v>
      </c>
      <c r="F147">
        <v>51859</v>
      </c>
      <c r="G147">
        <v>0</v>
      </c>
      <c r="H147">
        <v>3790</v>
      </c>
      <c r="I147">
        <v>0</v>
      </c>
      <c r="J147">
        <v>156627</v>
      </c>
      <c r="K147">
        <v>160417</v>
      </c>
      <c r="L147">
        <v>3.0398802250000001</v>
      </c>
      <c r="M147">
        <v>55417082000</v>
      </c>
      <c r="N147">
        <v>551616574.89999998</v>
      </c>
      <c r="O147">
        <v>8.3870000000000005</v>
      </c>
      <c r="P147">
        <v>91404001</v>
      </c>
      <c r="U147">
        <v>10.835383419999999</v>
      </c>
      <c r="V147">
        <v>4865.0708009999998</v>
      </c>
      <c r="W147">
        <v>7.5</v>
      </c>
      <c r="X147">
        <v>3395.6765620000001</v>
      </c>
      <c r="Y147">
        <v>1469.39399</v>
      </c>
      <c r="Z147">
        <v>79.30059</v>
      </c>
      <c r="AC147">
        <v>37.906373160000001</v>
      </c>
      <c r="AD147">
        <v>39.39062011</v>
      </c>
      <c r="AE147">
        <v>33.299999999999997</v>
      </c>
      <c r="AF147">
        <v>4.1819768809999998</v>
      </c>
      <c r="AG147">
        <v>1.796793981</v>
      </c>
      <c r="AI147">
        <v>85000</v>
      </c>
      <c r="AL147">
        <v>22269696323</v>
      </c>
      <c r="AM147">
        <v>9.9490999999999996</v>
      </c>
      <c r="AO147">
        <v>4.0761729009999996</v>
      </c>
      <c r="AP147">
        <v>1.199682154</v>
      </c>
      <c r="AR147">
        <v>2.5</v>
      </c>
      <c r="AS147">
        <v>104768</v>
      </c>
      <c r="AT147">
        <v>12.579999920000001</v>
      </c>
      <c r="AU147">
        <v>9</v>
      </c>
      <c r="AV147">
        <v>12.61201668</v>
      </c>
      <c r="AW147" s="1">
        <v>270000000000</v>
      </c>
      <c r="AX147">
        <v>6.3400001530000001</v>
      </c>
      <c r="AY147">
        <v>6.3400001530000001</v>
      </c>
      <c r="AZ147">
        <v>0</v>
      </c>
    </row>
    <row r="148" spans="1:52" x14ac:dyDescent="0.25">
      <c r="A148">
        <v>179</v>
      </c>
      <c r="B148">
        <v>2018</v>
      </c>
      <c r="C148" t="s">
        <v>80</v>
      </c>
      <c r="D148">
        <f t="shared" si="2"/>
        <v>37</v>
      </c>
      <c r="E148">
        <v>114101</v>
      </c>
      <c r="F148">
        <v>78766</v>
      </c>
      <c r="G148">
        <v>0</v>
      </c>
      <c r="H148">
        <v>3790</v>
      </c>
      <c r="I148">
        <v>0</v>
      </c>
      <c r="J148">
        <v>192867</v>
      </c>
      <c r="K148">
        <v>196657</v>
      </c>
      <c r="L148">
        <v>2.777040554</v>
      </c>
      <c r="M148">
        <v>52802485528</v>
      </c>
      <c r="N148">
        <v>573062749.20000005</v>
      </c>
      <c r="O148">
        <v>8.0345999999999993</v>
      </c>
      <c r="P148">
        <v>91504000</v>
      </c>
      <c r="U148">
        <v>10.806374549999999</v>
      </c>
      <c r="V148">
        <v>5018.7114259999998</v>
      </c>
      <c r="W148">
        <v>7.7</v>
      </c>
      <c r="X148">
        <v>3521.6052629999999</v>
      </c>
      <c r="Y148">
        <v>1497.1062460000001</v>
      </c>
      <c r="Z148">
        <v>79.6798</v>
      </c>
      <c r="AC148">
        <v>38.963659229999998</v>
      </c>
      <c r="AD148">
        <v>37.335572569999997</v>
      </c>
      <c r="AF148">
        <v>2.386484609</v>
      </c>
      <c r="AG148">
        <v>1.755921136</v>
      </c>
      <c r="AI148">
        <v>19000</v>
      </c>
      <c r="AL148">
        <v>22729327580</v>
      </c>
      <c r="AM148">
        <v>9.9873999999999992</v>
      </c>
      <c r="AO148">
        <v>4.1341593799999998</v>
      </c>
      <c r="AP148">
        <v>1.412548033</v>
      </c>
      <c r="AQ148">
        <v>0.01</v>
      </c>
      <c r="AR148">
        <v>2.5</v>
      </c>
      <c r="AS148">
        <v>114101</v>
      </c>
      <c r="AT148">
        <v>12.84000015</v>
      </c>
      <c r="AU148">
        <v>9</v>
      </c>
      <c r="AV148">
        <v>13.061978679999999</v>
      </c>
      <c r="AW148" s="1">
        <v>292000000000</v>
      </c>
      <c r="AX148">
        <v>5.829999924</v>
      </c>
      <c r="AY148">
        <v>5.829999924</v>
      </c>
      <c r="AZ148">
        <v>0</v>
      </c>
    </row>
    <row r="149" spans="1:52" x14ac:dyDescent="0.25">
      <c r="A149">
        <v>180</v>
      </c>
      <c r="B149">
        <v>2019</v>
      </c>
      <c r="C149" t="s">
        <v>80</v>
      </c>
      <c r="D149">
        <f t="shared" si="2"/>
        <v>35</v>
      </c>
      <c r="E149">
        <v>101757</v>
      </c>
      <c r="F149">
        <v>97701</v>
      </c>
      <c r="G149">
        <v>0</v>
      </c>
      <c r="H149">
        <v>3790</v>
      </c>
      <c r="I149">
        <v>0</v>
      </c>
      <c r="J149">
        <v>199458</v>
      </c>
      <c r="K149">
        <v>203248</v>
      </c>
      <c r="L149">
        <v>1.879592028</v>
      </c>
      <c r="M149">
        <v>57856497356</v>
      </c>
      <c r="N149">
        <v>569208101.89999998</v>
      </c>
      <c r="O149">
        <v>7.6821999999999999</v>
      </c>
      <c r="P149">
        <v>93352000</v>
      </c>
      <c r="U149">
        <v>10.84447765</v>
      </c>
      <c r="V149">
        <v>5048.3725590000004</v>
      </c>
      <c r="W149">
        <v>7.6</v>
      </c>
      <c r="X149">
        <v>3542.3154970000001</v>
      </c>
      <c r="Y149">
        <v>1506.057184</v>
      </c>
      <c r="Z149">
        <v>79.640429999999995</v>
      </c>
      <c r="AC149">
        <v>40.826165600000003</v>
      </c>
      <c r="AD149">
        <v>35.866411329999998</v>
      </c>
      <c r="AF149">
        <v>2.0754868129999999</v>
      </c>
      <c r="AI149">
        <v>41000</v>
      </c>
      <c r="AL149">
        <v>22204408440</v>
      </c>
      <c r="AM149">
        <v>11.811999999999999</v>
      </c>
      <c r="AO149">
        <v>4.1930741869999997</v>
      </c>
      <c r="AP149">
        <v>1.4150147</v>
      </c>
      <c r="AR149">
        <v>2.5</v>
      </c>
      <c r="AS149">
        <v>101757</v>
      </c>
      <c r="AT149">
        <v>12.35999966</v>
      </c>
      <c r="AU149">
        <v>9</v>
      </c>
      <c r="AV149">
        <v>13.26603193</v>
      </c>
      <c r="AW149" s="1">
        <v>307000000000</v>
      </c>
      <c r="AX149">
        <v>5.6599998469999999</v>
      </c>
      <c r="AY149">
        <v>5.6599998469999999</v>
      </c>
      <c r="AZ149">
        <v>0</v>
      </c>
    </row>
    <row r="150" spans="1:52" x14ac:dyDescent="0.25">
      <c r="A150">
        <v>181</v>
      </c>
      <c r="B150">
        <v>2020</v>
      </c>
      <c r="C150" t="s">
        <v>80</v>
      </c>
      <c r="D150">
        <f t="shared" si="2"/>
        <v>21</v>
      </c>
      <c r="E150">
        <v>109214</v>
      </c>
      <c r="F150">
        <v>85352</v>
      </c>
      <c r="G150">
        <v>0</v>
      </c>
      <c r="H150">
        <v>4139</v>
      </c>
      <c r="I150">
        <v>0</v>
      </c>
      <c r="J150">
        <v>194566</v>
      </c>
      <c r="K150">
        <v>198705</v>
      </c>
      <c r="L150">
        <v>-5.2330243029999997</v>
      </c>
      <c r="P150">
        <v>27620000</v>
      </c>
      <c r="AC150">
        <v>41.801011150000001</v>
      </c>
      <c r="AD150">
        <v>36.897735089999998</v>
      </c>
      <c r="AF150">
        <v>-6.0524840329999998</v>
      </c>
      <c r="AI150">
        <v>26000</v>
      </c>
      <c r="AL150">
        <v>22754847129</v>
      </c>
      <c r="AO150">
        <v>4.2390113759999997</v>
      </c>
      <c r="AP150">
        <v>1.0895914870000001</v>
      </c>
      <c r="AS150">
        <v>109264</v>
      </c>
      <c r="AT150">
        <v>17.93000031</v>
      </c>
      <c r="AX150">
        <v>9.4600000380000004</v>
      </c>
      <c r="AY150">
        <v>9.4600000380000004</v>
      </c>
      <c r="AZ150">
        <v>0</v>
      </c>
    </row>
    <row r="151" spans="1:52" x14ac:dyDescent="0.25">
      <c r="A151">
        <v>183</v>
      </c>
      <c r="B151">
        <v>2016</v>
      </c>
      <c r="C151" t="s">
        <v>81</v>
      </c>
      <c r="D151">
        <f t="shared" si="2"/>
        <v>17</v>
      </c>
      <c r="E151">
        <v>18</v>
      </c>
      <c r="F151">
        <v>24</v>
      </c>
      <c r="G151">
        <v>0</v>
      </c>
      <c r="H151">
        <v>0</v>
      </c>
      <c r="I151">
        <v>0</v>
      </c>
      <c r="J151">
        <v>42</v>
      </c>
      <c r="K151">
        <v>42</v>
      </c>
      <c r="L151">
        <v>3.2399768880000002</v>
      </c>
      <c r="W151">
        <v>3.1</v>
      </c>
      <c r="AC151">
        <v>39.212709169999997</v>
      </c>
      <c r="AD151">
        <v>54.525403949999998</v>
      </c>
      <c r="AJ151">
        <v>194000000</v>
      </c>
      <c r="AK151">
        <v>708000000</v>
      </c>
      <c r="AO151">
        <v>260.68333330000002</v>
      </c>
      <c r="AP151">
        <v>1.3565803240000001</v>
      </c>
      <c r="AS151">
        <v>18</v>
      </c>
      <c r="AZ151">
        <v>0</v>
      </c>
    </row>
    <row r="152" spans="1:52" x14ac:dyDescent="0.25">
      <c r="A152">
        <v>184</v>
      </c>
      <c r="B152">
        <v>2017</v>
      </c>
      <c r="C152" t="s">
        <v>81</v>
      </c>
      <c r="D152">
        <f t="shared" si="2"/>
        <v>17</v>
      </c>
      <c r="E152">
        <v>29</v>
      </c>
      <c r="F152">
        <v>28</v>
      </c>
      <c r="G152">
        <v>0</v>
      </c>
      <c r="H152">
        <v>0</v>
      </c>
      <c r="I152">
        <v>0</v>
      </c>
      <c r="J152">
        <v>57</v>
      </c>
      <c r="K152">
        <v>57</v>
      </c>
      <c r="L152">
        <v>3.184043376</v>
      </c>
      <c r="W152">
        <v>3.4</v>
      </c>
      <c r="AC152">
        <v>49.275819630000001</v>
      </c>
      <c r="AD152">
        <v>54.854690609999999</v>
      </c>
      <c r="AJ152">
        <v>271000000</v>
      </c>
      <c r="AK152">
        <v>832000000</v>
      </c>
      <c r="AO152">
        <v>264.09166670000002</v>
      </c>
      <c r="AP152">
        <v>1.2989876650000001</v>
      </c>
      <c r="AS152">
        <v>29</v>
      </c>
      <c r="AZ152">
        <v>0</v>
      </c>
    </row>
    <row r="153" spans="1:52" x14ac:dyDescent="0.25">
      <c r="A153">
        <v>185</v>
      </c>
      <c r="B153">
        <v>2018</v>
      </c>
      <c r="C153" t="s">
        <v>81</v>
      </c>
      <c r="D153">
        <f t="shared" si="2"/>
        <v>15</v>
      </c>
      <c r="E153">
        <v>34</v>
      </c>
      <c r="F153">
        <v>27</v>
      </c>
      <c r="G153">
        <v>0</v>
      </c>
      <c r="H153">
        <v>0</v>
      </c>
      <c r="I153">
        <v>0</v>
      </c>
      <c r="J153">
        <v>61</v>
      </c>
      <c r="K153">
        <v>61</v>
      </c>
      <c r="L153">
        <v>4.1943409100000002</v>
      </c>
      <c r="W153">
        <v>3.3</v>
      </c>
      <c r="AJ153">
        <v>284000000</v>
      </c>
      <c r="AK153">
        <v>911000000</v>
      </c>
      <c r="AO153">
        <v>267.3833333</v>
      </c>
      <c r="AP153">
        <v>1.238706903</v>
      </c>
      <c r="AS153">
        <v>34</v>
      </c>
      <c r="AZ153">
        <v>0</v>
      </c>
    </row>
    <row r="154" spans="1:52" x14ac:dyDescent="0.25">
      <c r="A154">
        <v>186</v>
      </c>
      <c r="B154">
        <v>2019</v>
      </c>
      <c r="C154" t="s">
        <v>81</v>
      </c>
      <c r="D154">
        <f t="shared" si="2"/>
        <v>15</v>
      </c>
      <c r="E154">
        <v>34</v>
      </c>
      <c r="F154">
        <v>14</v>
      </c>
      <c r="G154">
        <v>0</v>
      </c>
      <c r="H154">
        <v>0</v>
      </c>
      <c r="I154">
        <v>0</v>
      </c>
      <c r="J154">
        <v>48</v>
      </c>
      <c r="K154">
        <v>48</v>
      </c>
      <c r="L154">
        <v>3.8171004040000001</v>
      </c>
      <c r="W154">
        <v>3.8</v>
      </c>
      <c r="AJ154">
        <v>299000000</v>
      </c>
      <c r="AK154">
        <v>964000000</v>
      </c>
      <c r="AO154">
        <v>270.6166667</v>
      </c>
      <c r="AP154">
        <v>1.201997124</v>
      </c>
      <c r="AS154">
        <v>34</v>
      </c>
      <c r="AZ154">
        <v>0</v>
      </c>
    </row>
    <row r="155" spans="1:52" x14ac:dyDescent="0.25">
      <c r="A155">
        <v>187</v>
      </c>
      <c r="B155">
        <v>2020</v>
      </c>
      <c r="C155" t="s">
        <v>81</v>
      </c>
      <c r="D155">
        <f t="shared" si="2"/>
        <v>12</v>
      </c>
      <c r="E155">
        <v>38</v>
      </c>
      <c r="F155">
        <v>28</v>
      </c>
      <c r="G155">
        <v>0</v>
      </c>
      <c r="H155">
        <v>0</v>
      </c>
      <c r="I155">
        <v>0</v>
      </c>
      <c r="J155">
        <v>66</v>
      </c>
      <c r="K155">
        <v>66</v>
      </c>
      <c r="L155">
        <v>-6.7302874279999996</v>
      </c>
      <c r="AO155">
        <v>273.83333329999999</v>
      </c>
      <c r="AP155">
        <v>1.1816343439999999</v>
      </c>
      <c r="AS155">
        <v>43</v>
      </c>
      <c r="AZ155">
        <v>0</v>
      </c>
    </row>
    <row r="156" spans="1:52" x14ac:dyDescent="0.25">
      <c r="A156">
        <v>189</v>
      </c>
      <c r="B156">
        <v>2016</v>
      </c>
      <c r="C156" t="s">
        <v>82</v>
      </c>
      <c r="D156">
        <f t="shared" si="2"/>
        <v>34</v>
      </c>
      <c r="E156">
        <v>12117</v>
      </c>
      <c r="F156">
        <v>310</v>
      </c>
      <c r="G156">
        <v>411785</v>
      </c>
      <c r="H156">
        <v>0</v>
      </c>
      <c r="I156">
        <v>0</v>
      </c>
      <c r="J156">
        <v>12427</v>
      </c>
      <c r="K156">
        <v>424212</v>
      </c>
      <c r="N156">
        <v>20583209.800000001</v>
      </c>
      <c r="O156">
        <v>130.9522</v>
      </c>
      <c r="S156">
        <v>2.5</v>
      </c>
      <c r="U156">
        <v>5.4440031099999997</v>
      </c>
      <c r="V156">
        <v>21.895393370000001</v>
      </c>
      <c r="W156">
        <v>13.119</v>
      </c>
      <c r="X156">
        <v>2.4112752099999999</v>
      </c>
      <c r="Y156">
        <v>12.297365920000001</v>
      </c>
      <c r="Z156">
        <v>31.95495</v>
      </c>
      <c r="AC156">
        <v>1.6219720999999999E-2</v>
      </c>
      <c r="AD156">
        <v>4.3281972000000002E-2</v>
      </c>
      <c r="AF156">
        <v>4.8513541739999999</v>
      </c>
      <c r="AG156">
        <v>20.120400650000001</v>
      </c>
      <c r="AH156">
        <v>46000</v>
      </c>
      <c r="AI156">
        <v>7500</v>
      </c>
      <c r="AL156">
        <v>26832998.82</v>
      </c>
      <c r="AN156">
        <v>19.42195104</v>
      </c>
      <c r="AO156">
        <v>7.2838341519999998</v>
      </c>
      <c r="AP156">
        <v>0.98578407899999998</v>
      </c>
      <c r="AQ156">
        <v>97.5</v>
      </c>
      <c r="AR156">
        <v>48.6</v>
      </c>
      <c r="AS156">
        <v>12117</v>
      </c>
      <c r="AU156">
        <v>6</v>
      </c>
      <c r="AV156">
        <v>6.8075889370000002</v>
      </c>
      <c r="AW156">
        <v>73625163568</v>
      </c>
      <c r="AX156">
        <v>5.6519999500000004</v>
      </c>
      <c r="AZ156">
        <v>27743665.760000002</v>
      </c>
    </row>
    <row r="157" spans="1:52" x14ac:dyDescent="0.25">
      <c r="A157">
        <v>190</v>
      </c>
      <c r="B157">
        <v>2017</v>
      </c>
      <c r="C157" t="s">
        <v>82</v>
      </c>
      <c r="D157">
        <f t="shared" si="2"/>
        <v>32</v>
      </c>
      <c r="E157">
        <v>10033</v>
      </c>
      <c r="F157">
        <v>571</v>
      </c>
      <c r="G157">
        <v>688700</v>
      </c>
      <c r="H157">
        <v>0</v>
      </c>
      <c r="I157">
        <v>0</v>
      </c>
      <c r="J157">
        <v>10604</v>
      </c>
      <c r="K157">
        <v>699304</v>
      </c>
      <c r="N157">
        <v>20332984.629999999</v>
      </c>
      <c r="O157">
        <v>129.07400000000001</v>
      </c>
      <c r="S157">
        <v>2.5</v>
      </c>
      <c r="U157">
        <v>6.6654377</v>
      </c>
      <c r="V157">
        <v>30.054405209999999</v>
      </c>
      <c r="W157">
        <v>12.670999999999999</v>
      </c>
      <c r="X157">
        <v>3.2862543</v>
      </c>
      <c r="Y157">
        <v>17.314130779999999</v>
      </c>
      <c r="Z157">
        <v>32.351739999999999</v>
      </c>
      <c r="AC157">
        <v>1.3468166E-2</v>
      </c>
      <c r="AD157">
        <v>4.5778709000000001E-2</v>
      </c>
      <c r="AF157">
        <v>7.5924681129999998</v>
      </c>
      <c r="AH157">
        <v>539000</v>
      </c>
      <c r="AI157">
        <v>2900</v>
      </c>
      <c r="AL157">
        <v>27516264.18</v>
      </c>
      <c r="AN157">
        <v>19.922131149999998</v>
      </c>
      <c r="AO157">
        <v>7.3774808180000004</v>
      </c>
      <c r="AP157">
        <v>1.277483497</v>
      </c>
      <c r="AR157">
        <v>46.1</v>
      </c>
      <c r="AS157">
        <v>10033</v>
      </c>
      <c r="AU157">
        <v>6</v>
      </c>
      <c r="AV157">
        <v>7.081244249</v>
      </c>
      <c r="AW157">
        <v>85210311549</v>
      </c>
      <c r="AX157">
        <v>5.6479997629999996</v>
      </c>
      <c r="AZ157">
        <v>33684685.039999999</v>
      </c>
    </row>
    <row r="158" spans="1:52" x14ac:dyDescent="0.25">
      <c r="A158">
        <v>191</v>
      </c>
      <c r="B158">
        <v>2018</v>
      </c>
      <c r="C158" t="s">
        <v>82</v>
      </c>
      <c r="D158">
        <f t="shared" si="2"/>
        <v>33</v>
      </c>
      <c r="E158">
        <v>6652</v>
      </c>
      <c r="F158">
        <v>397</v>
      </c>
      <c r="G158">
        <v>640970</v>
      </c>
      <c r="H158">
        <v>0</v>
      </c>
      <c r="I158">
        <v>0</v>
      </c>
      <c r="J158">
        <v>7049</v>
      </c>
      <c r="K158">
        <v>648019</v>
      </c>
      <c r="N158">
        <v>22282408.510000002</v>
      </c>
      <c r="O158">
        <v>126.9636</v>
      </c>
      <c r="S158">
        <v>2.5</v>
      </c>
      <c r="U158">
        <v>10.99530983</v>
      </c>
      <c r="V158">
        <v>53.690380099999999</v>
      </c>
      <c r="W158">
        <v>12.289</v>
      </c>
      <c r="X158">
        <v>3.36226694</v>
      </c>
      <c r="Y158">
        <v>22.743820710000001</v>
      </c>
      <c r="Z158">
        <v>34.83372</v>
      </c>
      <c r="AC158">
        <v>1.3029405000000001E-2</v>
      </c>
      <c r="AD158">
        <v>4.6995864999999998E-2</v>
      </c>
      <c r="AF158">
        <v>6.0183932310000001</v>
      </c>
      <c r="AH158">
        <v>510000</v>
      </c>
      <c r="AI158">
        <v>9300</v>
      </c>
      <c r="AL158">
        <v>30517648.41</v>
      </c>
      <c r="AN158">
        <v>20.43582687</v>
      </c>
      <c r="AO158">
        <v>7.4904090019999998</v>
      </c>
      <c r="AP158">
        <v>1.5191174670000001</v>
      </c>
      <c r="AQ158">
        <v>95.400001529999997</v>
      </c>
      <c r="AR158">
        <v>46.7</v>
      </c>
      <c r="AS158">
        <v>6652</v>
      </c>
      <c r="AU158">
        <v>6</v>
      </c>
      <c r="AV158">
        <v>8.6398307200000009</v>
      </c>
      <c r="AW158" s="1">
        <v>107000000000</v>
      </c>
      <c r="AX158">
        <v>5.6050000190000002</v>
      </c>
      <c r="AZ158">
        <v>43519174.219999999</v>
      </c>
    </row>
    <row r="159" spans="1:52" x14ac:dyDescent="0.25">
      <c r="A159">
        <v>192</v>
      </c>
      <c r="B159">
        <v>2019</v>
      </c>
      <c r="C159" t="s">
        <v>82</v>
      </c>
      <c r="D159">
        <f t="shared" si="2"/>
        <v>29</v>
      </c>
      <c r="E159">
        <v>7170</v>
      </c>
      <c r="F159">
        <v>309</v>
      </c>
      <c r="G159">
        <v>669906</v>
      </c>
      <c r="H159">
        <v>0</v>
      </c>
      <c r="I159">
        <v>0</v>
      </c>
      <c r="J159">
        <v>7479</v>
      </c>
      <c r="K159">
        <v>677385</v>
      </c>
      <c r="N159">
        <v>21435508.190000001</v>
      </c>
      <c r="O159">
        <v>124.8532</v>
      </c>
      <c r="S159">
        <v>2.5</v>
      </c>
      <c r="U159">
        <v>7.7530088399999997</v>
      </c>
      <c r="V159">
        <v>37.19958115</v>
      </c>
      <c r="W159">
        <v>11.974</v>
      </c>
      <c r="X159">
        <v>3.9320352000000001</v>
      </c>
      <c r="Y159">
        <v>22.805353</v>
      </c>
      <c r="Z159">
        <v>35.565849999999998</v>
      </c>
      <c r="AC159">
        <v>1.0515923E-2</v>
      </c>
      <c r="AF159">
        <v>3.2532555269999999</v>
      </c>
      <c r="AH159">
        <v>96000</v>
      </c>
      <c r="AI159">
        <v>102000</v>
      </c>
      <c r="AL159">
        <v>40777666.659999996</v>
      </c>
      <c r="AN159">
        <v>20.963878869999998</v>
      </c>
      <c r="AO159">
        <v>7.6169042339999997</v>
      </c>
      <c r="AP159">
        <v>1.674661628</v>
      </c>
      <c r="AR159">
        <v>48.2</v>
      </c>
      <c r="AS159">
        <v>7170</v>
      </c>
      <c r="AU159">
        <v>6</v>
      </c>
      <c r="AX159">
        <v>5.6230001449999998</v>
      </c>
      <c r="AZ159">
        <v>115929531.7</v>
      </c>
    </row>
    <row r="160" spans="1:52" x14ac:dyDescent="0.25">
      <c r="A160">
        <v>193</v>
      </c>
      <c r="B160">
        <v>2020</v>
      </c>
      <c r="C160" t="s">
        <v>82</v>
      </c>
      <c r="D160">
        <f t="shared" si="2"/>
        <v>18</v>
      </c>
      <c r="E160">
        <v>9083</v>
      </c>
      <c r="F160">
        <v>285</v>
      </c>
      <c r="G160">
        <v>681930</v>
      </c>
      <c r="H160">
        <v>0</v>
      </c>
      <c r="I160">
        <v>0</v>
      </c>
      <c r="J160">
        <v>9368</v>
      </c>
      <c r="K160">
        <v>691298</v>
      </c>
      <c r="S160">
        <v>2.5</v>
      </c>
      <c r="AF160">
        <v>-2.4845572950000001</v>
      </c>
      <c r="AH160">
        <v>318000</v>
      </c>
      <c r="AI160">
        <v>15000</v>
      </c>
      <c r="AL160">
        <v>41303630.079999998</v>
      </c>
      <c r="AN160">
        <v>21.50712991</v>
      </c>
      <c r="AO160">
        <v>7.7526790590000001</v>
      </c>
      <c r="AP160">
        <v>1.766844992</v>
      </c>
      <c r="AS160">
        <v>9083</v>
      </c>
      <c r="AX160">
        <v>6.3569998740000004</v>
      </c>
      <c r="AZ160">
        <v>0</v>
      </c>
    </row>
    <row r="161" spans="1:52" x14ac:dyDescent="0.25">
      <c r="A161">
        <v>195</v>
      </c>
      <c r="B161">
        <v>2016</v>
      </c>
      <c r="C161" t="s">
        <v>83</v>
      </c>
      <c r="D161">
        <f t="shared" si="2"/>
        <v>33</v>
      </c>
      <c r="E161">
        <v>391235</v>
      </c>
      <c r="F161">
        <v>1908</v>
      </c>
      <c r="G161">
        <v>124342</v>
      </c>
      <c r="H161">
        <v>0</v>
      </c>
      <c r="I161">
        <v>36718</v>
      </c>
      <c r="J161">
        <v>393143</v>
      </c>
      <c r="K161">
        <v>554203</v>
      </c>
      <c r="L161">
        <v>-6.2555270849999998</v>
      </c>
      <c r="N161">
        <v>378337156</v>
      </c>
      <c r="O161">
        <v>164.51599999999999</v>
      </c>
      <c r="S161">
        <v>2.5</v>
      </c>
      <c r="U161">
        <v>5.0507750500000004</v>
      </c>
      <c r="V161">
        <v>35.394199370000003</v>
      </c>
      <c r="W161">
        <v>12.526999999999999</v>
      </c>
      <c r="X161">
        <v>5.7635130600000002</v>
      </c>
      <c r="Y161">
        <v>21.814231840000001</v>
      </c>
      <c r="Z161">
        <v>36.008470000000003</v>
      </c>
      <c r="AC161">
        <v>3.5202031000000002E-2</v>
      </c>
      <c r="AD161">
        <v>9.1555496E-2</v>
      </c>
      <c r="AF161">
        <v>-5.2389112420000004</v>
      </c>
      <c r="AH161">
        <v>36000</v>
      </c>
      <c r="AI161">
        <v>5700</v>
      </c>
      <c r="AL161">
        <v>309567431.69999999</v>
      </c>
      <c r="AM161">
        <v>0.21329999999999999</v>
      </c>
      <c r="AN161">
        <v>21.786838249999999</v>
      </c>
      <c r="AO161">
        <v>11.56421379</v>
      </c>
      <c r="AP161">
        <v>3.1439329969999998</v>
      </c>
      <c r="AQ161">
        <v>87</v>
      </c>
      <c r="AR161">
        <v>28.5</v>
      </c>
      <c r="AS161">
        <v>391235</v>
      </c>
      <c r="AU161">
        <v>6</v>
      </c>
      <c r="AX161">
        <v>1.103999972</v>
      </c>
      <c r="AZ161">
        <v>29846774.460000001</v>
      </c>
    </row>
    <row r="162" spans="1:52" x14ac:dyDescent="0.25">
      <c r="A162">
        <v>196</v>
      </c>
      <c r="B162">
        <v>2017</v>
      </c>
      <c r="C162" t="s">
        <v>83</v>
      </c>
      <c r="D162">
        <f t="shared" si="2"/>
        <v>31</v>
      </c>
      <c r="E162">
        <v>411475</v>
      </c>
      <c r="F162">
        <v>660</v>
      </c>
      <c r="G162">
        <v>99983</v>
      </c>
      <c r="H162">
        <v>0</v>
      </c>
      <c r="I162">
        <v>99103</v>
      </c>
      <c r="J162">
        <v>412135</v>
      </c>
      <c r="K162">
        <v>611221</v>
      </c>
      <c r="L162">
        <v>-2.9886959860000002</v>
      </c>
      <c r="N162">
        <v>382844590.19999999</v>
      </c>
      <c r="O162">
        <v>161.09</v>
      </c>
      <c r="S162">
        <v>2.5</v>
      </c>
      <c r="U162">
        <v>4.5572290400000002</v>
      </c>
      <c r="V162">
        <v>30.598514560000002</v>
      </c>
      <c r="W162">
        <v>12.308999999999999</v>
      </c>
      <c r="X162">
        <v>4.6741416400000002</v>
      </c>
      <c r="Y162">
        <v>19.70920125</v>
      </c>
      <c r="Z162">
        <v>35.526060000000001</v>
      </c>
      <c r="AC162">
        <v>2.2042049999999999E-3</v>
      </c>
      <c r="AD162">
        <v>5.7695561999999999E-2</v>
      </c>
      <c r="AF162">
        <v>-2.4856288549999999</v>
      </c>
      <c r="AH162">
        <v>5800</v>
      </c>
      <c r="AL162">
        <v>219081031.40000001</v>
      </c>
      <c r="AM162">
        <v>0.23219999999999999</v>
      </c>
      <c r="AN162">
        <v>22.67192343</v>
      </c>
      <c r="AO162">
        <v>11.92563612</v>
      </c>
      <c r="AP162">
        <v>3.0775067360000001</v>
      </c>
      <c r="AR162">
        <v>29.1</v>
      </c>
      <c r="AS162">
        <v>411475</v>
      </c>
      <c r="AU162">
        <v>6</v>
      </c>
      <c r="AX162">
        <v>1.1189999580000001</v>
      </c>
      <c r="AZ162">
        <v>29970801.43</v>
      </c>
    </row>
    <row r="163" spans="1:52" x14ac:dyDescent="0.25">
      <c r="A163">
        <v>197</v>
      </c>
      <c r="B163">
        <v>2018</v>
      </c>
      <c r="C163" t="s">
        <v>83</v>
      </c>
      <c r="D163">
        <f t="shared" si="2"/>
        <v>33</v>
      </c>
      <c r="E163">
        <v>451203</v>
      </c>
      <c r="F163">
        <v>3467</v>
      </c>
      <c r="G163">
        <v>165314</v>
      </c>
      <c r="H163">
        <v>0</v>
      </c>
      <c r="I163">
        <v>36718</v>
      </c>
      <c r="J163">
        <v>454670</v>
      </c>
      <c r="K163">
        <v>656702</v>
      </c>
      <c r="L163">
        <v>2.3740378</v>
      </c>
      <c r="N163">
        <v>429607047.80000001</v>
      </c>
      <c r="O163">
        <v>157.9144</v>
      </c>
      <c r="S163">
        <v>2.5</v>
      </c>
      <c r="U163">
        <v>4.1669444999999996</v>
      </c>
      <c r="V163">
        <v>29.698799130000001</v>
      </c>
      <c r="W163">
        <v>12.103999999999999</v>
      </c>
      <c r="X163">
        <v>4.9733973999999996</v>
      </c>
      <c r="Y163">
        <v>20.151700859999998</v>
      </c>
      <c r="Z163">
        <v>36.660649999999997</v>
      </c>
      <c r="AC163">
        <v>2.1579390000000002E-3</v>
      </c>
      <c r="AD163">
        <v>5.8380658000000002E-2</v>
      </c>
      <c r="AF163">
        <v>2.205669163</v>
      </c>
      <c r="AI163">
        <v>2000</v>
      </c>
      <c r="AL163">
        <v>253174123.30000001</v>
      </c>
      <c r="AN163">
        <v>23.553935620000001</v>
      </c>
      <c r="AO163">
        <v>12.291714580000001</v>
      </c>
      <c r="AP163">
        <v>3.023504548</v>
      </c>
      <c r="AQ163">
        <v>86.900001529999997</v>
      </c>
      <c r="AR163">
        <v>30.4</v>
      </c>
      <c r="AS163">
        <v>451203</v>
      </c>
      <c r="AT163">
        <v>37.049999239999998</v>
      </c>
      <c r="AU163">
        <v>6</v>
      </c>
      <c r="AX163">
        <v>1.1299999949999999</v>
      </c>
      <c r="AY163">
        <v>1.1299999949999999</v>
      </c>
      <c r="AZ163">
        <v>43382873.700000003</v>
      </c>
    </row>
    <row r="164" spans="1:52" x14ac:dyDescent="0.25">
      <c r="A164">
        <v>198</v>
      </c>
      <c r="B164">
        <v>2019</v>
      </c>
      <c r="C164" t="s">
        <v>83</v>
      </c>
      <c r="D164">
        <f t="shared" si="2"/>
        <v>32</v>
      </c>
      <c r="E164">
        <v>442670</v>
      </c>
      <c r="F164">
        <v>3756</v>
      </c>
      <c r="G164">
        <v>170278</v>
      </c>
      <c r="H164">
        <v>0</v>
      </c>
      <c r="I164">
        <v>122359</v>
      </c>
      <c r="J164">
        <v>446426</v>
      </c>
      <c r="K164">
        <v>739063</v>
      </c>
      <c r="L164">
        <v>3.2471819169999998</v>
      </c>
      <c r="N164">
        <v>405337010.10000002</v>
      </c>
      <c r="O164">
        <v>154.7388</v>
      </c>
      <c r="S164">
        <v>2.5</v>
      </c>
      <c r="U164">
        <v>4.3536314999999997</v>
      </c>
      <c r="V164">
        <v>29.850830080000001</v>
      </c>
      <c r="W164">
        <v>11.907</v>
      </c>
      <c r="X164">
        <v>5.1685014200000001</v>
      </c>
      <c r="Y164">
        <v>18.58246682</v>
      </c>
      <c r="Z164">
        <v>36.935679999999998</v>
      </c>
      <c r="AC164">
        <v>4.2641599999999999E-4</v>
      </c>
      <c r="AD164">
        <v>4.0910834E-2</v>
      </c>
      <c r="AF164">
        <v>3.1798580219999999</v>
      </c>
      <c r="AH164">
        <v>58000</v>
      </c>
      <c r="AI164">
        <v>30000</v>
      </c>
      <c r="AL164">
        <v>234709655</v>
      </c>
      <c r="AM164">
        <v>0.13769999999999999</v>
      </c>
      <c r="AN164">
        <v>24.431713210000002</v>
      </c>
      <c r="AO164">
        <v>12.66429638</v>
      </c>
      <c r="AP164">
        <v>2.9861301469999999</v>
      </c>
      <c r="AR164">
        <v>31.7</v>
      </c>
      <c r="AS164">
        <v>442670</v>
      </c>
      <c r="AU164">
        <v>6</v>
      </c>
      <c r="AX164">
        <v>1.1230000259999999</v>
      </c>
      <c r="AZ164">
        <v>134072986.40000001</v>
      </c>
    </row>
    <row r="165" spans="1:52" x14ac:dyDescent="0.25">
      <c r="A165">
        <v>199</v>
      </c>
      <c r="B165">
        <v>2020</v>
      </c>
      <c r="C165" t="s">
        <v>83</v>
      </c>
      <c r="D165">
        <f t="shared" si="2"/>
        <v>22</v>
      </c>
      <c r="E165">
        <v>478649</v>
      </c>
      <c r="F165">
        <v>4568</v>
      </c>
      <c r="G165">
        <v>336124</v>
      </c>
      <c r="H165">
        <v>0</v>
      </c>
      <c r="I165">
        <v>99765</v>
      </c>
      <c r="J165">
        <v>483217</v>
      </c>
      <c r="K165">
        <v>919106</v>
      </c>
      <c r="L165">
        <v>-0.94730488499999999</v>
      </c>
      <c r="S165">
        <v>2</v>
      </c>
      <c r="T165">
        <v>95.571350100000004</v>
      </c>
      <c r="AC165">
        <v>0</v>
      </c>
      <c r="AD165">
        <v>3.2509705E-2</v>
      </c>
      <c r="AF165">
        <v>-5.91701751</v>
      </c>
      <c r="AH165">
        <v>79000</v>
      </c>
      <c r="AI165">
        <v>71000</v>
      </c>
      <c r="AL165">
        <v>322866526.5</v>
      </c>
      <c r="AN165">
        <v>25.304527270000001</v>
      </c>
      <c r="AO165">
        <v>13.04467837</v>
      </c>
      <c r="AP165">
        <v>2.9593537099999998</v>
      </c>
      <c r="AS165">
        <v>478664</v>
      </c>
      <c r="AX165">
        <v>1.741999984</v>
      </c>
      <c r="AZ165">
        <v>0</v>
      </c>
    </row>
    <row r="166" spans="1:52" x14ac:dyDescent="0.25">
      <c r="A166">
        <v>201</v>
      </c>
      <c r="B166">
        <v>2016</v>
      </c>
      <c r="C166" t="s">
        <v>84</v>
      </c>
      <c r="D166">
        <f t="shared" si="2"/>
        <v>41</v>
      </c>
      <c r="E166">
        <v>1730</v>
      </c>
      <c r="F166">
        <v>3218</v>
      </c>
      <c r="G166">
        <v>0</v>
      </c>
      <c r="H166">
        <v>0</v>
      </c>
      <c r="I166">
        <v>0</v>
      </c>
      <c r="J166">
        <v>4948</v>
      </c>
      <c r="K166">
        <v>4948</v>
      </c>
      <c r="L166">
        <v>1.711089289</v>
      </c>
      <c r="M166">
        <v>12521611197</v>
      </c>
      <c r="N166">
        <v>311229955.60000002</v>
      </c>
      <c r="O166">
        <v>43.601999999999997</v>
      </c>
      <c r="P166">
        <v>16362437</v>
      </c>
      <c r="U166">
        <v>8.5186672199999993</v>
      </c>
      <c r="V166">
        <v>1171.623047</v>
      </c>
      <c r="W166">
        <v>5.9930000000000003</v>
      </c>
      <c r="X166">
        <v>581.74436040000001</v>
      </c>
      <c r="Y166">
        <v>589.87863300000004</v>
      </c>
      <c r="Z166">
        <v>71.581850000000003</v>
      </c>
      <c r="AA166">
        <v>28.083020000000001</v>
      </c>
      <c r="AB166">
        <v>29.06897</v>
      </c>
      <c r="AC166">
        <v>15.95128317</v>
      </c>
      <c r="AD166">
        <v>18.53492447</v>
      </c>
      <c r="AF166">
        <v>1.5521158639999999</v>
      </c>
      <c r="AG166">
        <v>3.3609620520000001</v>
      </c>
      <c r="AI166">
        <v>16000</v>
      </c>
      <c r="AJ166">
        <v>2733000000</v>
      </c>
      <c r="AK166">
        <v>3744000000</v>
      </c>
      <c r="AL166">
        <v>4796010962</v>
      </c>
      <c r="AM166">
        <v>11.2447</v>
      </c>
      <c r="AO166">
        <v>24.48996412</v>
      </c>
      <c r="AP166">
        <v>1.3252068779999999</v>
      </c>
      <c r="AQ166">
        <v>9</v>
      </c>
      <c r="AR166">
        <v>3.1</v>
      </c>
      <c r="AS166">
        <v>1730</v>
      </c>
      <c r="AT166">
        <v>17.100000380000001</v>
      </c>
      <c r="AU166">
        <v>4</v>
      </c>
      <c r="AV166">
        <v>17.389346190000001</v>
      </c>
      <c r="AW166" s="1">
        <v>29500000000000</v>
      </c>
      <c r="AX166">
        <v>6.7399997709999999</v>
      </c>
      <c r="AY166">
        <v>6.7399997709999999</v>
      </c>
      <c r="AZ166">
        <v>3134329.9339999999</v>
      </c>
    </row>
    <row r="167" spans="1:52" x14ac:dyDescent="0.25">
      <c r="A167">
        <v>202</v>
      </c>
      <c r="B167">
        <v>2017</v>
      </c>
      <c r="C167" t="s">
        <v>84</v>
      </c>
      <c r="D167">
        <f t="shared" si="2"/>
        <v>44</v>
      </c>
      <c r="E167">
        <v>1861</v>
      </c>
      <c r="F167">
        <v>8462</v>
      </c>
      <c r="G167">
        <v>0</v>
      </c>
      <c r="H167">
        <v>0</v>
      </c>
      <c r="I167">
        <v>86687</v>
      </c>
      <c r="J167">
        <v>10323</v>
      </c>
      <c r="K167">
        <v>97010</v>
      </c>
      <c r="L167">
        <v>1.1845447069999999</v>
      </c>
      <c r="M167">
        <v>10280104616</v>
      </c>
      <c r="N167">
        <v>336339666.10000002</v>
      </c>
      <c r="O167">
        <v>41.052</v>
      </c>
      <c r="P167">
        <v>17664974</v>
      </c>
      <c r="Q167">
        <v>92.288072499999998</v>
      </c>
      <c r="R167">
        <v>82.60616856</v>
      </c>
      <c r="T167">
        <v>94.266670230000003</v>
      </c>
      <c r="U167">
        <v>9.0685415299999992</v>
      </c>
      <c r="V167">
        <v>1360.1735839999999</v>
      </c>
      <c r="W167">
        <v>6.0759999999999996</v>
      </c>
      <c r="X167">
        <v>685.52047519999996</v>
      </c>
      <c r="Y167">
        <v>674.65318360000003</v>
      </c>
      <c r="Z167">
        <v>71.950999999999993</v>
      </c>
      <c r="AA167">
        <v>27.90774</v>
      </c>
      <c r="AB167">
        <v>28.470310000000001</v>
      </c>
      <c r="AC167">
        <v>16.57996326</v>
      </c>
      <c r="AD167">
        <v>17.326307190000001</v>
      </c>
      <c r="AE167">
        <v>44.4</v>
      </c>
      <c r="AF167">
        <v>5.8875998999999998E-2</v>
      </c>
      <c r="AG167">
        <v>4.2175509130000002</v>
      </c>
      <c r="AI167">
        <v>8300</v>
      </c>
      <c r="AJ167">
        <v>3093000000</v>
      </c>
      <c r="AK167">
        <v>4115000000</v>
      </c>
      <c r="AL167">
        <v>5370018135</v>
      </c>
      <c r="AM167">
        <v>12.1372</v>
      </c>
      <c r="AO167">
        <v>24.841479589999999</v>
      </c>
      <c r="AP167">
        <v>1.425141421</v>
      </c>
      <c r="AR167">
        <v>3</v>
      </c>
      <c r="AS167">
        <v>1861</v>
      </c>
      <c r="AT167">
        <v>16.530000690000001</v>
      </c>
      <c r="AU167">
        <v>4</v>
      </c>
      <c r="AV167">
        <v>17.463473759999999</v>
      </c>
      <c r="AW167" s="1">
        <v>31400000000000</v>
      </c>
      <c r="AX167">
        <v>6.9600000380000004</v>
      </c>
      <c r="AY167">
        <v>6.9600000380000004</v>
      </c>
      <c r="AZ167">
        <v>3489680.4509999999</v>
      </c>
    </row>
    <row r="168" spans="1:52" x14ac:dyDescent="0.25">
      <c r="A168">
        <v>203</v>
      </c>
      <c r="B168">
        <v>2018</v>
      </c>
      <c r="C168" t="s">
        <v>84</v>
      </c>
      <c r="D168">
        <f t="shared" si="2"/>
        <v>40</v>
      </c>
      <c r="E168">
        <v>2026</v>
      </c>
      <c r="F168">
        <v>11993</v>
      </c>
      <c r="G168">
        <v>0</v>
      </c>
      <c r="H168">
        <v>0</v>
      </c>
      <c r="I168">
        <v>1989</v>
      </c>
      <c r="J168">
        <v>14019</v>
      </c>
      <c r="K168">
        <v>16008</v>
      </c>
      <c r="L168">
        <v>3.7138591769999998</v>
      </c>
      <c r="M168">
        <v>7760083335</v>
      </c>
      <c r="N168">
        <v>361471395.69999999</v>
      </c>
      <c r="O168">
        <v>40.138399999999997</v>
      </c>
      <c r="P168">
        <v>19517185</v>
      </c>
      <c r="T168">
        <v>87.370597840000002</v>
      </c>
      <c r="U168">
        <v>9.1585044900000003</v>
      </c>
      <c r="V168">
        <v>1455.1166989999999</v>
      </c>
      <c r="W168">
        <v>6.1630000000000003</v>
      </c>
      <c r="X168">
        <v>739.51575019999996</v>
      </c>
      <c r="Y168">
        <v>715.60100020000004</v>
      </c>
      <c r="Z168">
        <v>72.320250000000001</v>
      </c>
      <c r="AC168">
        <v>17.35736146</v>
      </c>
      <c r="AD168">
        <v>16.002810589999999</v>
      </c>
      <c r="AF168">
        <v>3.346873075</v>
      </c>
      <c r="AG168">
        <v>4.4048944839999997</v>
      </c>
      <c r="AI168">
        <v>2500</v>
      </c>
      <c r="AJ168">
        <v>3124000000</v>
      </c>
      <c r="AK168">
        <v>3911000000</v>
      </c>
      <c r="AL168">
        <v>5545831933</v>
      </c>
      <c r="AM168">
        <v>13.3248</v>
      </c>
      <c r="AO168">
        <v>25.18945519</v>
      </c>
      <c r="AP168">
        <v>1.391064233</v>
      </c>
      <c r="AQ168">
        <v>8.8000001910000005</v>
      </c>
      <c r="AR168">
        <v>3</v>
      </c>
      <c r="AS168">
        <v>2026</v>
      </c>
      <c r="AT168">
        <v>15.85999966</v>
      </c>
      <c r="AU168">
        <v>4</v>
      </c>
      <c r="AV168">
        <v>18.26143699</v>
      </c>
      <c r="AW168" s="1">
        <v>34800000000000</v>
      </c>
      <c r="AX168">
        <v>7.2300000190000002</v>
      </c>
      <c r="AY168">
        <v>7.2300000190000002</v>
      </c>
      <c r="AZ168">
        <v>0</v>
      </c>
    </row>
    <row r="169" spans="1:52" x14ac:dyDescent="0.25">
      <c r="A169">
        <v>204</v>
      </c>
      <c r="B169">
        <v>2019</v>
      </c>
      <c r="C169" t="s">
        <v>84</v>
      </c>
      <c r="D169">
        <f t="shared" si="2"/>
        <v>36</v>
      </c>
      <c r="E169">
        <v>2046</v>
      </c>
      <c r="F169">
        <v>8521</v>
      </c>
      <c r="G169">
        <v>0</v>
      </c>
      <c r="H169">
        <v>0</v>
      </c>
      <c r="I169">
        <v>2073</v>
      </c>
      <c r="J169">
        <v>10567</v>
      </c>
      <c r="K169">
        <v>12640</v>
      </c>
      <c r="L169">
        <v>0.94200530699999996</v>
      </c>
      <c r="M169">
        <v>7084147405</v>
      </c>
      <c r="N169">
        <v>339568247.19999999</v>
      </c>
      <c r="O169">
        <v>39.224800000000002</v>
      </c>
      <c r="P169">
        <v>21197759</v>
      </c>
      <c r="U169">
        <v>9.3327236199999994</v>
      </c>
      <c r="V169">
        <v>1375.8029790000001</v>
      </c>
      <c r="W169">
        <v>6.2539999999999996</v>
      </c>
      <c r="X169">
        <v>700.52022880000004</v>
      </c>
      <c r="Y169">
        <v>675.28285549999998</v>
      </c>
      <c r="Z169">
        <v>72.58023</v>
      </c>
      <c r="AC169">
        <v>18.09656566</v>
      </c>
      <c r="AD169">
        <v>14.511748020000001</v>
      </c>
      <c r="AF169">
        <v>1.9026067209999999</v>
      </c>
      <c r="AI169">
        <v>3900</v>
      </c>
      <c r="AJ169">
        <v>3142000000</v>
      </c>
      <c r="AK169">
        <v>3279000000</v>
      </c>
      <c r="AL169">
        <v>5182156529</v>
      </c>
      <c r="AO169">
        <v>25.489198850000001</v>
      </c>
      <c r="AP169">
        <v>1.1829325660000001</v>
      </c>
      <c r="AR169">
        <v>3.4</v>
      </c>
      <c r="AS169">
        <v>2046</v>
      </c>
      <c r="AT169">
        <v>16.510000229999999</v>
      </c>
      <c r="AU169">
        <v>4</v>
      </c>
      <c r="AV169">
        <v>17.802448250000001</v>
      </c>
      <c r="AW169" s="1">
        <v>35000000000000</v>
      </c>
      <c r="AX169">
        <v>7.2899999619999996</v>
      </c>
      <c r="AY169">
        <v>7.2899999619999996</v>
      </c>
      <c r="AZ169">
        <v>0</v>
      </c>
    </row>
    <row r="170" spans="1:52" x14ac:dyDescent="0.25">
      <c r="A170">
        <v>205</v>
      </c>
      <c r="B170">
        <v>2020</v>
      </c>
      <c r="C170" t="s">
        <v>84</v>
      </c>
      <c r="D170">
        <f t="shared" si="2"/>
        <v>23</v>
      </c>
      <c r="E170">
        <v>2053</v>
      </c>
      <c r="F170">
        <v>8069</v>
      </c>
      <c r="G170">
        <v>0</v>
      </c>
      <c r="H170">
        <v>0</v>
      </c>
      <c r="I170">
        <v>1866</v>
      </c>
      <c r="J170">
        <v>10122</v>
      </c>
      <c r="K170">
        <v>11988</v>
      </c>
      <c r="L170">
        <v>-5.7715016690000001</v>
      </c>
      <c r="P170">
        <v>8019753</v>
      </c>
      <c r="AC170">
        <v>19.62328707</v>
      </c>
      <c r="AD170">
        <v>13.433307170000001</v>
      </c>
      <c r="AF170">
        <v>-6.638353758</v>
      </c>
      <c r="AI170">
        <v>3400</v>
      </c>
      <c r="AJ170">
        <v>720000000</v>
      </c>
      <c r="AK170">
        <v>1034000000</v>
      </c>
      <c r="AL170">
        <v>4600739697</v>
      </c>
      <c r="AO170">
        <v>25.710001720000001</v>
      </c>
      <c r="AP170">
        <v>0.862530028</v>
      </c>
      <c r="AS170">
        <v>2078</v>
      </c>
      <c r="AT170">
        <v>20.870000839999999</v>
      </c>
      <c r="AX170">
        <v>11.18000031</v>
      </c>
      <c r="AY170">
        <v>11.18000031</v>
      </c>
      <c r="AZ170">
        <v>0</v>
      </c>
    </row>
    <row r="171" spans="1:52" x14ac:dyDescent="0.25">
      <c r="A171">
        <v>207</v>
      </c>
      <c r="B171">
        <v>2016</v>
      </c>
      <c r="C171" t="s">
        <v>85</v>
      </c>
      <c r="D171">
        <f t="shared" si="2"/>
        <v>35</v>
      </c>
      <c r="E171">
        <v>317254</v>
      </c>
      <c r="F171">
        <v>647</v>
      </c>
      <c r="G171">
        <v>0</v>
      </c>
      <c r="H171">
        <v>0</v>
      </c>
      <c r="I171">
        <v>0</v>
      </c>
      <c r="J171">
        <v>317901</v>
      </c>
      <c r="K171">
        <v>317901</v>
      </c>
      <c r="L171">
        <v>6.8487622049999999</v>
      </c>
      <c r="M171" s="1">
        <v>3060000000000</v>
      </c>
      <c r="N171">
        <v>51897301359</v>
      </c>
      <c r="O171">
        <v>7.5834000000000001</v>
      </c>
      <c r="P171">
        <v>487960477</v>
      </c>
      <c r="U171">
        <v>4.9795560800000001</v>
      </c>
      <c r="V171">
        <v>395.35995480000003</v>
      </c>
      <c r="W171">
        <v>7.09</v>
      </c>
      <c r="X171">
        <v>229.70979700000001</v>
      </c>
      <c r="Y171">
        <v>165.64376870000001</v>
      </c>
      <c r="Z171">
        <v>63.791159999999998</v>
      </c>
      <c r="AC171">
        <v>22.813701640000001</v>
      </c>
      <c r="AD171">
        <v>14.612219850000001</v>
      </c>
      <c r="AE171">
        <v>38.5</v>
      </c>
      <c r="AF171">
        <v>6.8260774499999997</v>
      </c>
      <c r="AG171">
        <v>0.61058689200000005</v>
      </c>
      <c r="AI171">
        <v>7434000</v>
      </c>
      <c r="AL171" s="1">
        <v>199000000000</v>
      </c>
      <c r="AM171">
        <v>2.4664999999999999</v>
      </c>
      <c r="AO171">
        <v>147.2503025</v>
      </c>
      <c r="AP171">
        <v>0.57305090599999997</v>
      </c>
      <c r="AR171">
        <v>2.5</v>
      </c>
      <c r="AS171">
        <v>317254</v>
      </c>
      <c r="AU171">
        <v>3</v>
      </c>
      <c r="AV171">
        <v>9.1229155609999992</v>
      </c>
      <c r="AW171" s="1">
        <v>6810000000000</v>
      </c>
      <c r="AX171">
        <v>4.5300002099999999</v>
      </c>
      <c r="AZ171">
        <v>40237509.789999999</v>
      </c>
    </row>
    <row r="172" spans="1:52" x14ac:dyDescent="0.25">
      <c r="A172">
        <v>208</v>
      </c>
      <c r="B172">
        <v>2017</v>
      </c>
      <c r="C172" t="s">
        <v>85</v>
      </c>
      <c r="D172">
        <f t="shared" si="2"/>
        <v>35</v>
      </c>
      <c r="E172">
        <v>321714</v>
      </c>
      <c r="F172">
        <v>691</v>
      </c>
      <c r="G172">
        <v>0</v>
      </c>
      <c r="H172">
        <v>0</v>
      </c>
      <c r="I172">
        <v>0</v>
      </c>
      <c r="J172">
        <v>322405</v>
      </c>
      <c r="K172">
        <v>322405</v>
      </c>
      <c r="L172">
        <v>6.9472007930000004</v>
      </c>
      <c r="M172" s="1">
        <v>3520000000000</v>
      </c>
      <c r="N172">
        <v>55868971505</v>
      </c>
      <c r="O172">
        <v>7.6349999999999998</v>
      </c>
      <c r="P172">
        <v>551234509</v>
      </c>
      <c r="U172">
        <v>5.06592178</v>
      </c>
      <c r="V172">
        <v>437.2567444</v>
      </c>
      <c r="W172">
        <v>7.11</v>
      </c>
      <c r="X172">
        <v>247.80805119999999</v>
      </c>
      <c r="Y172">
        <v>189.44678740000001</v>
      </c>
      <c r="Z172">
        <v>64.200959999999995</v>
      </c>
      <c r="AC172">
        <v>27.739898329999999</v>
      </c>
      <c r="AD172">
        <v>13.63504777</v>
      </c>
      <c r="AF172">
        <v>7.3418122019999998</v>
      </c>
      <c r="AG172">
        <v>0.56227146100000003</v>
      </c>
      <c r="AI172">
        <v>4473000</v>
      </c>
      <c r="AL172" s="1">
        <v>210000000000</v>
      </c>
      <c r="AM172">
        <v>2.6621000000000001</v>
      </c>
      <c r="AO172">
        <v>148.14422540000001</v>
      </c>
      <c r="AP172">
        <v>0.605245013</v>
      </c>
      <c r="AR172">
        <v>2.5</v>
      </c>
      <c r="AS172">
        <v>321714</v>
      </c>
      <c r="AU172">
        <v>3</v>
      </c>
      <c r="AV172">
        <v>9.4193176530000002</v>
      </c>
      <c r="AW172" s="1">
        <v>7840000000000</v>
      </c>
      <c r="AX172">
        <v>4.4400000569999998</v>
      </c>
      <c r="AY172">
        <v>3.9000000950000002</v>
      </c>
      <c r="AZ172">
        <v>34845905.539999999</v>
      </c>
    </row>
    <row r="173" spans="1:52" x14ac:dyDescent="0.25">
      <c r="A173">
        <v>209</v>
      </c>
      <c r="B173">
        <v>2018</v>
      </c>
      <c r="C173" t="s">
        <v>85</v>
      </c>
      <c r="D173">
        <f t="shared" si="2"/>
        <v>35</v>
      </c>
      <c r="E173">
        <v>321758</v>
      </c>
      <c r="F173">
        <v>583</v>
      </c>
      <c r="G173">
        <v>0</v>
      </c>
      <c r="H173">
        <v>0</v>
      </c>
      <c r="I173">
        <v>0</v>
      </c>
      <c r="J173">
        <v>322341</v>
      </c>
      <c r="K173">
        <v>322341</v>
      </c>
      <c r="L173">
        <v>6.7497738319999998</v>
      </c>
      <c r="M173" s="1">
        <v>3850000000000</v>
      </c>
      <c r="N173">
        <v>62769078126</v>
      </c>
      <c r="O173">
        <v>7.6429999999999998</v>
      </c>
      <c r="P173">
        <v>611439830</v>
      </c>
      <c r="U173">
        <v>5.1679048500000002</v>
      </c>
      <c r="V173">
        <v>501.0593872</v>
      </c>
      <c r="W173">
        <v>7.13</v>
      </c>
      <c r="X173">
        <v>282.67976490000001</v>
      </c>
      <c r="Y173">
        <v>218.37635359999999</v>
      </c>
      <c r="Z173">
        <v>73.303659999999994</v>
      </c>
      <c r="AC173">
        <v>28.535189419999998</v>
      </c>
      <c r="AD173">
        <v>13.454649099999999</v>
      </c>
      <c r="AF173">
        <v>6.4218848560000001</v>
      </c>
      <c r="AG173">
        <v>0.52709078899999995</v>
      </c>
      <c r="AI173">
        <v>3762000</v>
      </c>
      <c r="AL173" s="1">
        <v>233000000000</v>
      </c>
      <c r="AO173">
        <v>148.83864399999999</v>
      </c>
      <c r="AP173">
        <v>0.46767205299999998</v>
      </c>
      <c r="AQ173">
        <v>24.600000380000001</v>
      </c>
      <c r="AR173">
        <v>2.5</v>
      </c>
      <c r="AS173">
        <v>321758</v>
      </c>
      <c r="AU173">
        <v>3</v>
      </c>
      <c r="AV173">
        <v>9.0526857320000005</v>
      </c>
      <c r="AW173" s="1">
        <v>8320000000000</v>
      </c>
      <c r="AX173">
        <v>4.2800002099999999</v>
      </c>
      <c r="AY173">
        <v>3.7999999519999998</v>
      </c>
      <c r="AZ173">
        <v>51592781.689999998</v>
      </c>
    </row>
    <row r="174" spans="1:52" x14ac:dyDescent="0.25">
      <c r="A174">
        <v>210</v>
      </c>
      <c r="B174">
        <v>2019</v>
      </c>
      <c r="C174" t="s">
        <v>85</v>
      </c>
      <c r="D174">
        <f t="shared" si="2"/>
        <v>31</v>
      </c>
      <c r="E174">
        <v>303379</v>
      </c>
      <c r="F174">
        <v>644</v>
      </c>
      <c r="G174">
        <v>0</v>
      </c>
      <c r="H174">
        <v>0</v>
      </c>
      <c r="I174">
        <v>0</v>
      </c>
      <c r="J174">
        <v>304023</v>
      </c>
      <c r="K174">
        <v>304023</v>
      </c>
      <c r="L174">
        <v>5.9497142329999999</v>
      </c>
      <c r="M174" s="1">
        <v>3850000000000</v>
      </c>
      <c r="N174">
        <v>63626691011</v>
      </c>
      <c r="O174">
        <v>7.6509999999999998</v>
      </c>
      <c r="P174">
        <v>659629070</v>
      </c>
      <c r="U174">
        <v>5.3502779</v>
      </c>
      <c r="V174">
        <v>535.13336179999999</v>
      </c>
      <c r="W174">
        <v>7.1</v>
      </c>
      <c r="X174">
        <v>299.56252019999999</v>
      </c>
      <c r="Y174">
        <v>235.5672606</v>
      </c>
      <c r="Z174">
        <v>77.284239999999997</v>
      </c>
      <c r="AC174">
        <v>31.335201009999999</v>
      </c>
      <c r="AD174">
        <v>13.32369742</v>
      </c>
      <c r="AF174">
        <v>6.1215717119999997</v>
      </c>
      <c r="AI174">
        <v>4034000</v>
      </c>
      <c r="AL174" s="1">
        <v>240000000000</v>
      </c>
      <c r="AO174">
        <v>149.36757320000001</v>
      </c>
      <c r="AP174">
        <v>0.35474088999999998</v>
      </c>
      <c r="AR174">
        <v>2.5</v>
      </c>
      <c r="AS174">
        <v>303379</v>
      </c>
      <c r="AU174">
        <v>3</v>
      </c>
      <c r="AX174">
        <v>4.5199999809999998</v>
      </c>
      <c r="AY174">
        <v>5.1500000950000002</v>
      </c>
      <c r="AZ174">
        <v>47574015.109999999</v>
      </c>
    </row>
    <row r="175" spans="1:52" x14ac:dyDescent="0.25">
      <c r="A175">
        <v>211</v>
      </c>
      <c r="B175">
        <v>2020</v>
      </c>
      <c r="C175" t="s">
        <v>85</v>
      </c>
      <c r="D175">
        <f t="shared" si="2"/>
        <v>19</v>
      </c>
      <c r="E175">
        <v>303405</v>
      </c>
      <c r="F175">
        <v>743</v>
      </c>
      <c r="G175">
        <v>0</v>
      </c>
      <c r="H175">
        <v>0</v>
      </c>
      <c r="I175">
        <v>0</v>
      </c>
      <c r="J175">
        <v>304148</v>
      </c>
      <c r="K175">
        <v>304148</v>
      </c>
      <c r="L175">
        <v>2.3475135730000001</v>
      </c>
      <c r="P175">
        <v>417255845</v>
      </c>
      <c r="AC175">
        <v>33.595637619999998</v>
      </c>
      <c r="AD175">
        <v>12.63843501</v>
      </c>
      <c r="AF175">
        <v>1.911071427</v>
      </c>
      <c r="AI175">
        <v>5074000</v>
      </c>
      <c r="AL175" s="1">
        <v>252000000000</v>
      </c>
      <c r="AO175">
        <v>149.70544720000001</v>
      </c>
      <c r="AP175">
        <v>0.22594758700000001</v>
      </c>
      <c r="AS175">
        <v>303410</v>
      </c>
      <c r="AX175">
        <v>5</v>
      </c>
      <c r="AZ175">
        <v>0</v>
      </c>
    </row>
    <row r="176" spans="1:52" x14ac:dyDescent="0.25">
      <c r="A176">
        <v>213</v>
      </c>
      <c r="B176">
        <v>2016</v>
      </c>
      <c r="C176" t="s">
        <v>86</v>
      </c>
      <c r="D176">
        <f t="shared" si="2"/>
        <v>29</v>
      </c>
      <c r="E176">
        <v>91</v>
      </c>
      <c r="F176">
        <v>0</v>
      </c>
      <c r="G176">
        <v>0</v>
      </c>
      <c r="H176">
        <v>0</v>
      </c>
      <c r="I176">
        <v>0</v>
      </c>
      <c r="J176">
        <v>91</v>
      </c>
      <c r="K176">
        <v>91</v>
      </c>
      <c r="M176">
        <v>12959182145</v>
      </c>
      <c r="O176">
        <v>2.7682000000000002</v>
      </c>
      <c r="P176">
        <v>43683583</v>
      </c>
      <c r="W176">
        <v>6.4</v>
      </c>
      <c r="Z176">
        <v>84.760589999999993</v>
      </c>
      <c r="AA176">
        <v>21.33549</v>
      </c>
      <c r="AB176">
        <v>33.045450000000002</v>
      </c>
      <c r="AC176">
        <v>36.253368860000002</v>
      </c>
      <c r="AD176">
        <v>59.616497010000003</v>
      </c>
      <c r="AG176">
        <v>0.386551274</v>
      </c>
      <c r="AI176">
        <v>220</v>
      </c>
      <c r="AJ176">
        <v>24141000000</v>
      </c>
      <c r="AK176">
        <v>37838000000</v>
      </c>
      <c r="AO176">
        <v>6987.2380949999997</v>
      </c>
      <c r="AP176">
        <v>0.61936634499999998</v>
      </c>
      <c r="AR176">
        <v>2.5</v>
      </c>
      <c r="AS176">
        <v>91</v>
      </c>
      <c r="AT176">
        <v>6.0999999049999998</v>
      </c>
      <c r="AU176">
        <v>8</v>
      </c>
      <c r="AX176">
        <v>3.3900001049999999</v>
      </c>
      <c r="AY176">
        <v>3.3900001049999999</v>
      </c>
      <c r="AZ176">
        <v>0</v>
      </c>
    </row>
    <row r="177" spans="1:52" x14ac:dyDescent="0.25">
      <c r="A177">
        <v>214</v>
      </c>
      <c r="B177">
        <v>2017</v>
      </c>
      <c r="C177" t="s">
        <v>86</v>
      </c>
      <c r="D177">
        <f t="shared" si="2"/>
        <v>29</v>
      </c>
      <c r="E177">
        <v>85</v>
      </c>
      <c r="F177">
        <v>5</v>
      </c>
      <c r="G177">
        <v>0</v>
      </c>
      <c r="H177">
        <v>0</v>
      </c>
      <c r="I177">
        <v>0</v>
      </c>
      <c r="J177">
        <v>90</v>
      </c>
      <c r="K177">
        <v>90</v>
      </c>
      <c r="M177">
        <v>12475040206</v>
      </c>
      <c r="O177">
        <v>2.7050000000000001</v>
      </c>
      <c r="P177">
        <v>45580297</v>
      </c>
      <c r="W177">
        <v>6.3</v>
      </c>
      <c r="Z177">
        <v>85.048580000000001</v>
      </c>
      <c r="AA177">
        <v>21.693190000000001</v>
      </c>
      <c r="AB177">
        <v>32.655639999999998</v>
      </c>
      <c r="AC177">
        <v>36.380383999999999</v>
      </c>
      <c r="AD177">
        <v>58.160207010000001</v>
      </c>
      <c r="AG177">
        <v>0.32848296300000002</v>
      </c>
      <c r="AI177">
        <v>3300</v>
      </c>
      <c r="AJ177">
        <v>25388000000</v>
      </c>
      <c r="AK177">
        <v>38170000000</v>
      </c>
      <c r="AO177">
        <v>7039.7142860000004</v>
      </c>
      <c r="AP177">
        <v>0.74822290499999999</v>
      </c>
      <c r="AR177">
        <v>2.5</v>
      </c>
      <c r="AS177">
        <v>85</v>
      </c>
      <c r="AT177">
        <v>6.3899998660000001</v>
      </c>
      <c r="AU177">
        <v>8</v>
      </c>
      <c r="AX177">
        <v>3.130000114</v>
      </c>
      <c r="AY177">
        <v>3.130000114</v>
      </c>
      <c r="AZ177">
        <v>0</v>
      </c>
    </row>
    <row r="178" spans="1:52" x14ac:dyDescent="0.25">
      <c r="A178">
        <v>215</v>
      </c>
      <c r="B178">
        <v>2018</v>
      </c>
      <c r="C178" t="s">
        <v>86</v>
      </c>
      <c r="D178">
        <f t="shared" si="2"/>
        <v>29</v>
      </c>
      <c r="E178">
        <v>128</v>
      </c>
      <c r="F178">
        <v>0</v>
      </c>
      <c r="G178">
        <v>0</v>
      </c>
      <c r="H178">
        <v>0</v>
      </c>
      <c r="I178">
        <v>0</v>
      </c>
      <c r="J178">
        <v>128</v>
      </c>
      <c r="K178">
        <v>128</v>
      </c>
      <c r="M178">
        <v>16769790241</v>
      </c>
      <c r="O178">
        <v>2.6461999999999999</v>
      </c>
      <c r="P178">
        <v>47101822</v>
      </c>
      <c r="W178">
        <v>6.4</v>
      </c>
      <c r="Z178">
        <v>85.086280000000002</v>
      </c>
      <c r="AA178">
        <v>22.081050000000001</v>
      </c>
      <c r="AB178">
        <v>31.31521</v>
      </c>
      <c r="AC178">
        <v>36.825534849999997</v>
      </c>
      <c r="AD178">
        <v>56.920980559999997</v>
      </c>
      <c r="AG178">
        <v>0.65113634099999995</v>
      </c>
      <c r="AI178">
        <v>1400</v>
      </c>
      <c r="AJ178">
        <v>26498000000</v>
      </c>
      <c r="AK178">
        <v>42313000000</v>
      </c>
      <c r="AO178">
        <v>7096.1904759999998</v>
      </c>
      <c r="AP178">
        <v>0.79905024700000005</v>
      </c>
      <c r="AR178">
        <v>2.5</v>
      </c>
      <c r="AS178">
        <v>128</v>
      </c>
      <c r="AT178">
        <v>6.4600000380000004</v>
      </c>
      <c r="AU178">
        <v>8</v>
      </c>
      <c r="AX178">
        <v>2.8199999330000001</v>
      </c>
      <c r="AY178">
        <v>2.8199999330000001</v>
      </c>
      <c r="AZ178">
        <v>0</v>
      </c>
    </row>
    <row r="179" spans="1:52" x14ac:dyDescent="0.25">
      <c r="A179">
        <v>216</v>
      </c>
      <c r="B179">
        <v>2019</v>
      </c>
      <c r="C179" t="s">
        <v>86</v>
      </c>
      <c r="D179">
        <f t="shared" si="2"/>
        <v>25</v>
      </c>
      <c r="E179">
        <v>128</v>
      </c>
      <c r="F179">
        <v>0</v>
      </c>
      <c r="G179">
        <v>0</v>
      </c>
      <c r="H179">
        <v>0</v>
      </c>
      <c r="I179">
        <v>0</v>
      </c>
      <c r="J179">
        <v>128</v>
      </c>
      <c r="K179">
        <v>128</v>
      </c>
      <c r="M179">
        <v>14777866143</v>
      </c>
      <c r="O179">
        <v>2.5874000000000001</v>
      </c>
      <c r="P179">
        <v>46469864</v>
      </c>
      <c r="W179">
        <v>6.5</v>
      </c>
      <c r="Z179">
        <v>85.315399999999997</v>
      </c>
      <c r="AC179">
        <v>37.71828824</v>
      </c>
      <c r="AD179">
        <v>54.189343039999997</v>
      </c>
      <c r="AI179">
        <v>210</v>
      </c>
      <c r="AK179">
        <v>32697000000</v>
      </c>
      <c r="AO179">
        <v>7149.9047620000001</v>
      </c>
      <c r="AP179">
        <v>0.75409492</v>
      </c>
      <c r="AR179">
        <v>2.5</v>
      </c>
      <c r="AS179">
        <v>128</v>
      </c>
      <c r="AT179">
        <v>6.8000001909999996</v>
      </c>
      <c r="AU179">
        <v>8</v>
      </c>
      <c r="AX179">
        <v>2.9300000669999999</v>
      </c>
      <c r="AY179">
        <v>2.9300000669999999</v>
      </c>
      <c r="AZ179">
        <v>0</v>
      </c>
    </row>
    <row r="180" spans="1:52" x14ac:dyDescent="0.25">
      <c r="A180">
        <v>217</v>
      </c>
      <c r="B180">
        <v>2020</v>
      </c>
      <c r="C180" t="s">
        <v>86</v>
      </c>
      <c r="D180">
        <f t="shared" si="2"/>
        <v>19</v>
      </c>
      <c r="E180">
        <v>241</v>
      </c>
      <c r="F180">
        <v>0</v>
      </c>
      <c r="G180">
        <v>0</v>
      </c>
      <c r="H180">
        <v>0</v>
      </c>
      <c r="I180">
        <v>0</v>
      </c>
      <c r="J180">
        <v>241</v>
      </c>
      <c r="K180">
        <v>241</v>
      </c>
      <c r="P180">
        <v>5878548</v>
      </c>
      <c r="AC180">
        <v>38.296495620000002</v>
      </c>
      <c r="AD180">
        <v>52.47617674</v>
      </c>
      <c r="AF180">
        <v>-5.669784194</v>
      </c>
      <c r="AI180">
        <v>160</v>
      </c>
      <c r="AO180">
        <v>7125.5238099999997</v>
      </c>
      <c r="AP180">
        <v>-0.34157960300000001</v>
      </c>
      <c r="AS180">
        <v>266</v>
      </c>
      <c r="AT180">
        <v>9.1199998860000004</v>
      </c>
      <c r="AX180">
        <v>5.829999924</v>
      </c>
      <c r="AY180">
        <v>5.829999924</v>
      </c>
      <c r="AZ180">
        <v>0</v>
      </c>
    </row>
    <row r="181" spans="1:52" x14ac:dyDescent="0.25">
      <c r="A181">
        <v>219</v>
      </c>
      <c r="B181">
        <v>2016</v>
      </c>
      <c r="C181" t="s">
        <v>87</v>
      </c>
      <c r="D181">
        <f t="shared" si="2"/>
        <v>25</v>
      </c>
      <c r="E181">
        <v>0</v>
      </c>
      <c r="F181">
        <v>5</v>
      </c>
      <c r="G181">
        <v>0</v>
      </c>
      <c r="H181">
        <v>0</v>
      </c>
      <c r="I181">
        <v>0</v>
      </c>
      <c r="J181">
        <v>5</v>
      </c>
      <c r="K181">
        <v>5</v>
      </c>
      <c r="M181">
        <v>19478040594</v>
      </c>
      <c r="O181">
        <v>2.5459999999999998</v>
      </c>
      <c r="P181">
        <v>2788571</v>
      </c>
      <c r="W181">
        <v>3.8</v>
      </c>
      <c r="AC181">
        <v>29.03860087</v>
      </c>
      <c r="AD181">
        <v>23.170962540000001</v>
      </c>
      <c r="AG181">
        <v>0.163178988</v>
      </c>
      <c r="AJ181">
        <v>1500000000</v>
      </c>
      <c r="AK181">
        <v>31155000000</v>
      </c>
      <c r="AO181">
        <v>20092.59016</v>
      </c>
      <c r="AP181">
        <v>1.7665863719999999</v>
      </c>
      <c r="AR181">
        <v>5</v>
      </c>
      <c r="AT181">
        <v>4.9600000380000004</v>
      </c>
      <c r="AV181">
        <v>27.775285889999999</v>
      </c>
      <c r="AW181" s="1">
        <v>100000000000</v>
      </c>
      <c r="AX181">
        <v>1.940000057</v>
      </c>
      <c r="AY181">
        <v>1.940000057</v>
      </c>
      <c r="AZ181">
        <v>0</v>
      </c>
    </row>
    <row r="182" spans="1:52" x14ac:dyDescent="0.25">
      <c r="A182">
        <v>220</v>
      </c>
      <c r="B182">
        <v>2017</v>
      </c>
      <c r="C182" t="s">
        <v>87</v>
      </c>
      <c r="D182">
        <f t="shared" si="2"/>
        <v>24</v>
      </c>
      <c r="E182">
        <v>0</v>
      </c>
      <c r="F182">
        <v>5</v>
      </c>
      <c r="G182">
        <v>0</v>
      </c>
      <c r="H182">
        <v>0</v>
      </c>
      <c r="I182">
        <v>0</v>
      </c>
      <c r="J182">
        <v>5</v>
      </c>
      <c r="K182">
        <v>5</v>
      </c>
      <c r="M182">
        <v>22833850468</v>
      </c>
      <c r="O182">
        <v>2.3809999999999998</v>
      </c>
      <c r="P182">
        <v>2776815</v>
      </c>
      <c r="W182">
        <v>3.8660000000000001</v>
      </c>
      <c r="AC182">
        <v>29.8754387</v>
      </c>
      <c r="AD182">
        <v>22.165648059999999</v>
      </c>
      <c r="AG182">
        <v>0.32124488800000001</v>
      </c>
      <c r="AJ182">
        <v>1702000000</v>
      </c>
      <c r="AK182">
        <v>36595000000</v>
      </c>
      <c r="AO182">
        <v>20213.57143</v>
      </c>
      <c r="AP182">
        <v>1.5791139540000001</v>
      </c>
      <c r="AR182">
        <v>4.8</v>
      </c>
      <c r="AV182">
        <v>29.004207310000002</v>
      </c>
      <c r="AW182" s="1">
        <v>117000000000</v>
      </c>
      <c r="AX182">
        <v>1.9900000099999999</v>
      </c>
      <c r="AY182">
        <v>1.9900000099999999</v>
      </c>
      <c r="AZ182">
        <v>0</v>
      </c>
    </row>
    <row r="183" spans="1:52" x14ac:dyDescent="0.25">
      <c r="A183">
        <v>221</v>
      </c>
      <c r="B183">
        <v>2016</v>
      </c>
      <c r="C183" t="s">
        <v>88</v>
      </c>
      <c r="D183">
        <f t="shared" si="2"/>
        <v>46</v>
      </c>
      <c r="E183">
        <v>241</v>
      </c>
      <c r="F183">
        <v>368</v>
      </c>
      <c r="G183">
        <v>7410816</v>
      </c>
      <c r="H183">
        <v>11</v>
      </c>
      <c r="I183">
        <v>0</v>
      </c>
      <c r="J183">
        <v>609</v>
      </c>
      <c r="K183">
        <v>7411436</v>
      </c>
      <c r="L183">
        <v>2.0873825020000001</v>
      </c>
      <c r="M183">
        <v>14952741931</v>
      </c>
      <c r="N183">
        <v>458137532.39999998</v>
      </c>
      <c r="O183">
        <v>67.984399999999994</v>
      </c>
      <c r="P183">
        <v>32262658</v>
      </c>
      <c r="Q183">
        <v>34.445782119999997</v>
      </c>
      <c r="R183">
        <v>24.377311800000001</v>
      </c>
      <c r="T183">
        <v>95.920600890000003</v>
      </c>
      <c r="U183">
        <v>7.5311703699999999</v>
      </c>
      <c r="V183">
        <v>442.13824460000001</v>
      </c>
      <c r="W183">
        <v>5.4530000000000003</v>
      </c>
      <c r="X183">
        <v>310.95358520000002</v>
      </c>
      <c r="Y183">
        <v>131.18467029999999</v>
      </c>
      <c r="Z183">
        <v>69.165199999999999</v>
      </c>
      <c r="AA183">
        <v>35.980559999999997</v>
      </c>
      <c r="AB183">
        <v>34.689619999999998</v>
      </c>
      <c r="AC183">
        <v>12.273921359999999</v>
      </c>
      <c r="AD183">
        <v>14.7710977</v>
      </c>
      <c r="AE183">
        <v>50.6</v>
      </c>
      <c r="AF183">
        <v>2.4222121630000002</v>
      </c>
      <c r="AG183">
        <v>25.743617319999998</v>
      </c>
      <c r="AH183">
        <v>171000</v>
      </c>
      <c r="AI183">
        <v>31000</v>
      </c>
      <c r="AJ183">
        <v>4891000000</v>
      </c>
      <c r="AK183">
        <v>5631000000</v>
      </c>
      <c r="AL183">
        <v>8675980823</v>
      </c>
      <c r="AN183">
        <v>67.437048480000001</v>
      </c>
      <c r="AO183">
        <v>43.420502929999998</v>
      </c>
      <c r="AP183">
        <v>1.3676499520000001</v>
      </c>
      <c r="AQ183">
        <v>28.100000380000001</v>
      </c>
      <c r="AR183">
        <v>6.8</v>
      </c>
      <c r="AS183">
        <v>241</v>
      </c>
      <c r="AT183">
        <v>20.979999540000001</v>
      </c>
      <c r="AU183">
        <v>11</v>
      </c>
      <c r="AV183">
        <v>14.38521293</v>
      </c>
      <c r="AW183" s="1">
        <v>124000000000000</v>
      </c>
      <c r="AX183">
        <v>8.6899995800000003</v>
      </c>
      <c r="AY183">
        <v>8.6899995800000003</v>
      </c>
      <c r="AZ183">
        <v>12837932.710000001</v>
      </c>
    </row>
    <row r="184" spans="1:52" x14ac:dyDescent="0.25">
      <c r="A184">
        <v>222</v>
      </c>
      <c r="B184">
        <v>2017</v>
      </c>
      <c r="C184" t="s">
        <v>88</v>
      </c>
      <c r="D184">
        <f t="shared" si="2"/>
        <v>45</v>
      </c>
      <c r="E184">
        <v>260</v>
      </c>
      <c r="F184">
        <v>525</v>
      </c>
      <c r="G184">
        <v>7677609</v>
      </c>
      <c r="H184">
        <v>11</v>
      </c>
      <c r="I184">
        <v>68734</v>
      </c>
      <c r="J184">
        <v>785</v>
      </c>
      <c r="K184">
        <v>7747139</v>
      </c>
      <c r="L184">
        <v>1.359360868</v>
      </c>
      <c r="M184">
        <v>15502996581</v>
      </c>
      <c r="N184">
        <v>507804455.10000002</v>
      </c>
      <c r="O184">
        <v>66.650999999999996</v>
      </c>
      <c r="P184">
        <v>32504898</v>
      </c>
      <c r="Q184">
        <v>33.422583119999999</v>
      </c>
      <c r="R184">
        <v>23.586453559999999</v>
      </c>
      <c r="T184">
        <v>95.010032649999999</v>
      </c>
      <c r="U184">
        <v>7.6786427499999999</v>
      </c>
      <c r="V184">
        <v>489.6445923</v>
      </c>
      <c r="W184">
        <v>5.5030000000000001</v>
      </c>
      <c r="X184">
        <v>347.84822809999997</v>
      </c>
      <c r="Y184">
        <v>141.79637460000001</v>
      </c>
      <c r="Z184">
        <v>69.035240000000002</v>
      </c>
      <c r="AA184">
        <v>35.007040000000003</v>
      </c>
      <c r="AB184">
        <v>37.244709999999998</v>
      </c>
      <c r="AC184">
        <v>12.944291229999999</v>
      </c>
      <c r="AD184">
        <v>14.28680638</v>
      </c>
      <c r="AE184">
        <v>49.7</v>
      </c>
      <c r="AF184">
        <v>0.56662364099999996</v>
      </c>
      <c r="AG184">
        <v>25.019503230000002</v>
      </c>
      <c r="AH184">
        <v>139000</v>
      </c>
      <c r="AI184">
        <v>25000</v>
      </c>
      <c r="AJ184">
        <v>5136000000</v>
      </c>
      <c r="AK184">
        <v>5899000000</v>
      </c>
      <c r="AL184">
        <v>10018029818</v>
      </c>
      <c r="AN184">
        <v>67.588674900000001</v>
      </c>
      <c r="AO184">
        <v>44.082779629999997</v>
      </c>
      <c r="AP184">
        <v>1.513747435</v>
      </c>
      <c r="AR184">
        <v>7.1</v>
      </c>
      <c r="AS184">
        <v>260</v>
      </c>
      <c r="AT184">
        <v>21.780000690000001</v>
      </c>
      <c r="AU184">
        <v>11</v>
      </c>
      <c r="AV184">
        <v>14.85081841</v>
      </c>
      <c r="AW184" s="1">
        <v>137000000000000</v>
      </c>
      <c r="AX184">
        <v>8.8699998860000004</v>
      </c>
      <c r="AY184">
        <v>8.8699998860000004</v>
      </c>
      <c r="AZ184">
        <v>9782998.5559999999</v>
      </c>
    </row>
    <row r="185" spans="1:52" x14ac:dyDescent="0.25">
      <c r="A185">
        <v>223</v>
      </c>
      <c r="B185">
        <v>2018</v>
      </c>
      <c r="C185" t="s">
        <v>88</v>
      </c>
      <c r="D185">
        <f t="shared" si="2"/>
        <v>46</v>
      </c>
      <c r="E185">
        <v>294</v>
      </c>
      <c r="F185">
        <v>2851</v>
      </c>
      <c r="G185">
        <v>7816473</v>
      </c>
      <c r="H185">
        <v>11</v>
      </c>
      <c r="I185">
        <v>0</v>
      </c>
      <c r="J185">
        <v>3145</v>
      </c>
      <c r="K185">
        <v>7819629</v>
      </c>
      <c r="L185">
        <v>2.5643242829999999</v>
      </c>
      <c r="M185">
        <v>16207044566</v>
      </c>
      <c r="N185">
        <v>539219553.79999995</v>
      </c>
      <c r="O185">
        <v>65.481999999999999</v>
      </c>
      <c r="P185">
        <v>33704037</v>
      </c>
      <c r="Q185">
        <v>32.293253999999997</v>
      </c>
      <c r="R185">
        <v>22.16487935</v>
      </c>
      <c r="T185">
        <v>95.410186769999996</v>
      </c>
      <c r="U185">
        <v>7.6254138899999999</v>
      </c>
      <c r="V185">
        <v>513.15869139999995</v>
      </c>
      <c r="W185">
        <v>5.5620000000000003</v>
      </c>
      <c r="X185">
        <v>367.4957991</v>
      </c>
      <c r="Y185">
        <v>145.66288080000001</v>
      </c>
      <c r="Z185">
        <v>69.243350000000007</v>
      </c>
      <c r="AA185">
        <v>32.70964</v>
      </c>
      <c r="AB185">
        <v>38.057490000000001</v>
      </c>
      <c r="AC185">
        <v>13.44825224</v>
      </c>
      <c r="AD185">
        <v>14.04233958</v>
      </c>
      <c r="AE185">
        <v>50.4</v>
      </c>
      <c r="AF185">
        <v>1.748330538</v>
      </c>
      <c r="AG185">
        <v>25.3438026</v>
      </c>
      <c r="AH185">
        <v>145000</v>
      </c>
      <c r="AI185">
        <v>67000</v>
      </c>
      <c r="AJ185">
        <v>5531000000</v>
      </c>
      <c r="AK185">
        <v>6655000000</v>
      </c>
      <c r="AL185">
        <v>10134719591</v>
      </c>
      <c r="AN185">
        <v>67.737612630000001</v>
      </c>
      <c r="AO185">
        <v>44.759852189999997</v>
      </c>
      <c r="AP185">
        <v>1.524235944</v>
      </c>
      <c r="AQ185">
        <v>27.799999239999998</v>
      </c>
      <c r="AR185">
        <v>7.9</v>
      </c>
      <c r="AS185">
        <v>294</v>
      </c>
      <c r="AT185">
        <v>22.590000150000002</v>
      </c>
      <c r="AU185">
        <v>11</v>
      </c>
      <c r="AV185">
        <v>14.79105096</v>
      </c>
      <c r="AW185" s="1">
        <v>146000000000000</v>
      </c>
      <c r="AX185">
        <v>9.1099996569999995</v>
      </c>
      <c r="AY185">
        <v>9.1099996569999995</v>
      </c>
      <c r="AZ185">
        <v>27780999.890000001</v>
      </c>
    </row>
    <row r="186" spans="1:52" x14ac:dyDescent="0.25">
      <c r="A186">
        <v>224</v>
      </c>
      <c r="B186">
        <v>2019</v>
      </c>
      <c r="C186" t="s">
        <v>88</v>
      </c>
      <c r="D186">
        <f t="shared" si="2"/>
        <v>42</v>
      </c>
      <c r="E186">
        <v>634</v>
      </c>
      <c r="F186">
        <v>9094</v>
      </c>
      <c r="G186">
        <v>7976412</v>
      </c>
      <c r="H186">
        <v>11</v>
      </c>
      <c r="I186">
        <v>400000</v>
      </c>
      <c r="J186">
        <v>9728</v>
      </c>
      <c r="K186">
        <v>8386151</v>
      </c>
      <c r="L186">
        <v>3.2811168049999999</v>
      </c>
      <c r="M186">
        <v>13586279283</v>
      </c>
      <c r="N186">
        <v>503019831.39999998</v>
      </c>
      <c r="O186">
        <v>64.313000000000002</v>
      </c>
      <c r="P186">
        <v>37031843</v>
      </c>
      <c r="Q186">
        <v>31.41672544</v>
      </c>
      <c r="R186">
        <v>21.23722725</v>
      </c>
      <c r="T186">
        <v>94.671920779999994</v>
      </c>
      <c r="U186">
        <v>7.7094359399999997</v>
      </c>
      <c r="V186">
        <v>495.32971190000001</v>
      </c>
      <c r="W186">
        <v>5.63</v>
      </c>
      <c r="X186">
        <v>356.06513899999999</v>
      </c>
      <c r="Y186">
        <v>139.26456759999999</v>
      </c>
      <c r="Z186">
        <v>70.059640000000002</v>
      </c>
      <c r="AC186">
        <v>13.80597715</v>
      </c>
      <c r="AD186">
        <v>13.930042889999999</v>
      </c>
      <c r="AE186">
        <v>51.3</v>
      </c>
      <c r="AF186">
        <v>3.5419198590000001</v>
      </c>
      <c r="AH186">
        <v>139000</v>
      </c>
      <c r="AI186">
        <v>35000</v>
      </c>
      <c r="AJ186">
        <v>5658000000</v>
      </c>
      <c r="AK186">
        <v>6784000000</v>
      </c>
      <c r="AL186">
        <v>10167547856</v>
      </c>
      <c r="AN186">
        <v>67.883858579999995</v>
      </c>
      <c r="AO186">
        <v>45.371287070000001</v>
      </c>
      <c r="AP186">
        <v>1.3567880430000001</v>
      </c>
      <c r="AR186">
        <v>8.8000000000000007</v>
      </c>
      <c r="AS186">
        <v>634</v>
      </c>
      <c r="AT186">
        <v>23.950000760000002</v>
      </c>
      <c r="AU186">
        <v>11</v>
      </c>
      <c r="AV186">
        <v>15.071370140000001</v>
      </c>
      <c r="AW186" s="1">
        <v>160000000000000</v>
      </c>
      <c r="AX186">
        <v>9.9600000380000004</v>
      </c>
      <c r="AY186">
        <v>9.9600000380000004</v>
      </c>
      <c r="AZ186">
        <v>62557133.969999999</v>
      </c>
    </row>
    <row r="187" spans="1:52" x14ac:dyDescent="0.25">
      <c r="A187">
        <v>225</v>
      </c>
      <c r="B187">
        <v>2020</v>
      </c>
      <c r="C187" t="s">
        <v>88</v>
      </c>
      <c r="D187">
        <f t="shared" si="2"/>
        <v>24</v>
      </c>
      <c r="E187">
        <v>957</v>
      </c>
      <c r="F187">
        <v>19933</v>
      </c>
      <c r="G187">
        <v>8252788</v>
      </c>
      <c r="H187">
        <v>11</v>
      </c>
      <c r="I187">
        <v>1241889</v>
      </c>
      <c r="J187">
        <v>20890</v>
      </c>
      <c r="K187">
        <v>9515578</v>
      </c>
      <c r="L187">
        <v>-6.7957581070000002</v>
      </c>
      <c r="P187">
        <v>12273939.720000001</v>
      </c>
      <c r="AC187">
        <v>15.26008418</v>
      </c>
      <c r="AD187">
        <v>14.24452475</v>
      </c>
      <c r="AF187">
        <v>-6.4133073779999998</v>
      </c>
      <c r="AH187">
        <v>106000</v>
      </c>
      <c r="AI187">
        <v>64000</v>
      </c>
      <c r="AJ187">
        <v>1576000000</v>
      </c>
      <c r="AK187">
        <v>1959000000</v>
      </c>
      <c r="AL187">
        <v>9216420436</v>
      </c>
      <c r="AN187">
        <v>68.027858980000005</v>
      </c>
      <c r="AO187">
        <v>45.861094190000003</v>
      </c>
      <c r="AP187">
        <v>1.0737674930000001</v>
      </c>
      <c r="AS187">
        <v>997</v>
      </c>
      <c r="AX187">
        <v>15.039999959999999</v>
      </c>
      <c r="AY187">
        <v>15.039999959999999</v>
      </c>
      <c r="AZ187">
        <v>0</v>
      </c>
    </row>
    <row r="188" spans="1:52" x14ac:dyDescent="0.25">
      <c r="A188">
        <v>227</v>
      </c>
      <c r="B188">
        <v>2016</v>
      </c>
      <c r="C188" t="s">
        <v>89</v>
      </c>
      <c r="D188">
        <f t="shared" si="2"/>
        <v>36</v>
      </c>
      <c r="E188">
        <v>46454</v>
      </c>
      <c r="F188">
        <v>6672</v>
      </c>
      <c r="G188">
        <v>15303</v>
      </c>
      <c r="H188">
        <v>0</v>
      </c>
      <c r="I188">
        <v>3155</v>
      </c>
      <c r="J188">
        <v>53126</v>
      </c>
      <c r="K188">
        <v>71584</v>
      </c>
      <c r="M188">
        <v>189773646</v>
      </c>
      <c r="N188">
        <v>132190190.2</v>
      </c>
      <c r="O188">
        <v>113.4524</v>
      </c>
      <c r="P188">
        <v>577780</v>
      </c>
      <c r="S188">
        <v>3</v>
      </c>
      <c r="U188">
        <v>2.7906751600000002</v>
      </c>
      <c r="V188">
        <v>56.933147429999998</v>
      </c>
      <c r="W188">
        <v>6.9870000000000001</v>
      </c>
      <c r="X188">
        <v>24.570381139999999</v>
      </c>
      <c r="Y188">
        <v>29.451256520000001</v>
      </c>
      <c r="Z188">
        <v>38.452640000000002</v>
      </c>
      <c r="AD188">
        <v>0.34129720200000002</v>
      </c>
      <c r="AF188">
        <v>-13.09126485</v>
      </c>
      <c r="AH188">
        <v>25000</v>
      </c>
      <c r="AJ188">
        <v>457000000</v>
      </c>
      <c r="AK188">
        <v>42900001.530000001</v>
      </c>
      <c r="AL188">
        <v>501812144.89999998</v>
      </c>
      <c r="AM188">
        <v>0.93110000000000004</v>
      </c>
      <c r="AN188">
        <v>47.852372860000003</v>
      </c>
      <c r="AO188">
        <v>14.585639820000001</v>
      </c>
      <c r="AP188">
        <v>2.5395665900000002</v>
      </c>
      <c r="AQ188">
        <v>48</v>
      </c>
      <c r="AR188">
        <v>34.6</v>
      </c>
      <c r="AS188">
        <v>46454</v>
      </c>
      <c r="AU188">
        <v>6</v>
      </c>
      <c r="AV188">
        <v>13.81279939</v>
      </c>
      <c r="AW188" s="1">
        <v>837000000000</v>
      </c>
      <c r="AX188">
        <v>20.559000019999999</v>
      </c>
      <c r="AZ188">
        <v>11236822.5</v>
      </c>
    </row>
    <row r="189" spans="1:52" x14ac:dyDescent="0.25">
      <c r="A189">
        <v>228</v>
      </c>
      <c r="B189">
        <v>2017</v>
      </c>
      <c r="C189" t="s">
        <v>89</v>
      </c>
      <c r="D189">
        <f t="shared" si="2"/>
        <v>31</v>
      </c>
      <c r="E189">
        <v>48509</v>
      </c>
      <c r="F189">
        <v>7092</v>
      </c>
      <c r="G189">
        <v>107828</v>
      </c>
      <c r="H189">
        <v>0</v>
      </c>
      <c r="I189">
        <v>3862</v>
      </c>
      <c r="J189">
        <v>55601</v>
      </c>
      <c r="K189">
        <v>167291</v>
      </c>
      <c r="N189">
        <v>138810057.40000001</v>
      </c>
      <c r="O189">
        <v>112.229</v>
      </c>
      <c r="P189">
        <v>333899</v>
      </c>
      <c r="S189">
        <v>3</v>
      </c>
      <c r="U189">
        <v>2.5181274400000002</v>
      </c>
      <c r="V189">
        <v>54.759075160000002</v>
      </c>
      <c r="W189">
        <v>6.8280000000000003</v>
      </c>
      <c r="X189">
        <v>21.01097025</v>
      </c>
      <c r="Y189">
        <v>29.780548490000001</v>
      </c>
      <c r="Z189">
        <v>37.860140000000001</v>
      </c>
      <c r="AD189">
        <v>0.33263577700000002</v>
      </c>
      <c r="AF189">
        <v>-13.242424400000001</v>
      </c>
      <c r="AH189">
        <v>86000</v>
      </c>
      <c r="AL189">
        <v>371937055.10000002</v>
      </c>
      <c r="AN189">
        <v>47.963672510000002</v>
      </c>
      <c r="AO189">
        <v>14.965449489999999</v>
      </c>
      <c r="AP189">
        <v>2.5706705759999999</v>
      </c>
      <c r="AR189">
        <v>36</v>
      </c>
      <c r="AS189">
        <v>48509</v>
      </c>
      <c r="AU189">
        <v>6</v>
      </c>
      <c r="AV189">
        <v>11.369283230000001</v>
      </c>
      <c r="AW189" s="1">
        <v>732000000000</v>
      </c>
      <c r="AX189">
        <v>20.559000019999999</v>
      </c>
      <c r="AZ189">
        <v>14986675.34</v>
      </c>
    </row>
    <row r="190" spans="1:52" x14ac:dyDescent="0.25">
      <c r="A190">
        <v>229</v>
      </c>
      <c r="B190">
        <v>2018</v>
      </c>
      <c r="C190" t="s">
        <v>89</v>
      </c>
      <c r="D190">
        <f t="shared" si="2"/>
        <v>30</v>
      </c>
      <c r="E190">
        <v>37491</v>
      </c>
      <c r="F190">
        <v>9176</v>
      </c>
      <c r="G190">
        <v>138000</v>
      </c>
      <c r="H190">
        <v>0</v>
      </c>
      <c r="I190">
        <v>12399</v>
      </c>
      <c r="J190">
        <v>46667</v>
      </c>
      <c r="K190">
        <v>197066</v>
      </c>
      <c r="N190">
        <v>147785202.40000001</v>
      </c>
      <c r="O190">
        <v>110.93559999999999</v>
      </c>
      <c r="P190">
        <v>508978.9399</v>
      </c>
      <c r="S190">
        <v>3</v>
      </c>
      <c r="U190">
        <v>1.93649173</v>
      </c>
      <c r="V190">
        <v>49.464099879999999</v>
      </c>
      <c r="W190">
        <v>6.7050000000000001</v>
      </c>
      <c r="X190">
        <v>17.473186210000001</v>
      </c>
      <c r="Y190">
        <v>29.28264712</v>
      </c>
      <c r="Z190">
        <v>38.226840000000003</v>
      </c>
      <c r="AF190">
        <v>-7.9658005369999998</v>
      </c>
      <c r="AL190">
        <v>292260465.30000001</v>
      </c>
      <c r="AN190">
        <v>48.074726210000001</v>
      </c>
      <c r="AO190">
        <v>15.35684627</v>
      </c>
      <c r="AP190">
        <v>2.581720867</v>
      </c>
      <c r="AQ190">
        <v>47.799999239999998</v>
      </c>
      <c r="AR190">
        <v>36.799999999999997</v>
      </c>
      <c r="AS190">
        <v>37491</v>
      </c>
      <c r="AU190">
        <v>6</v>
      </c>
      <c r="AV190">
        <v>7.7502405559999996</v>
      </c>
      <c r="AW190" s="1">
        <v>588000000000</v>
      </c>
      <c r="AX190">
        <v>20.614000319999999</v>
      </c>
      <c r="AZ190">
        <v>11184856.01</v>
      </c>
    </row>
    <row r="191" spans="1:52" x14ac:dyDescent="0.25">
      <c r="A191">
        <v>230</v>
      </c>
      <c r="B191">
        <v>2019</v>
      </c>
      <c r="C191" t="s">
        <v>89</v>
      </c>
      <c r="D191">
        <f t="shared" si="2"/>
        <v>29</v>
      </c>
      <c r="E191">
        <v>25668</v>
      </c>
      <c r="F191">
        <v>14417</v>
      </c>
      <c r="G191">
        <v>134430</v>
      </c>
      <c r="H191">
        <v>0</v>
      </c>
      <c r="I191">
        <v>11770</v>
      </c>
      <c r="J191">
        <v>40085</v>
      </c>
      <c r="K191">
        <v>186285</v>
      </c>
      <c r="N191">
        <v>142216106.90000001</v>
      </c>
      <c r="O191">
        <v>109.6422</v>
      </c>
      <c r="P191">
        <v>541787.13690000004</v>
      </c>
      <c r="S191">
        <v>2.5</v>
      </c>
      <c r="U191">
        <v>2.0833108400000002</v>
      </c>
      <c r="V191">
        <v>48.558773039999998</v>
      </c>
      <c r="W191">
        <v>6.6120000000000001</v>
      </c>
      <c r="X191">
        <v>18.255179120000001</v>
      </c>
      <c r="Y191">
        <v>26.249237669999999</v>
      </c>
      <c r="Z191">
        <v>39.533589999999997</v>
      </c>
      <c r="AF191">
        <v>-6.5247914319999998</v>
      </c>
      <c r="AH191">
        <v>2</v>
      </c>
      <c r="AI191">
        <v>166000</v>
      </c>
      <c r="AL191">
        <v>299953239</v>
      </c>
      <c r="AN191">
        <v>48.185782109999998</v>
      </c>
      <c r="AO191">
        <v>15.7555022</v>
      </c>
      <c r="AP191">
        <v>2.5628264609999998</v>
      </c>
      <c r="AR191">
        <v>37.700000000000003</v>
      </c>
      <c r="AS191">
        <v>25668</v>
      </c>
      <c r="AU191">
        <v>6</v>
      </c>
      <c r="AX191">
        <v>20.62199974</v>
      </c>
      <c r="AZ191">
        <v>28821950.27</v>
      </c>
    </row>
    <row r="192" spans="1:52" x14ac:dyDescent="0.25">
      <c r="A192">
        <v>231</v>
      </c>
      <c r="B192">
        <v>2020</v>
      </c>
      <c r="C192" t="s">
        <v>89</v>
      </c>
      <c r="D192">
        <f t="shared" si="2"/>
        <v>16</v>
      </c>
      <c r="E192">
        <v>27097</v>
      </c>
      <c r="F192">
        <v>13622</v>
      </c>
      <c r="G192">
        <v>134430</v>
      </c>
      <c r="H192">
        <v>0</v>
      </c>
      <c r="I192">
        <v>11920</v>
      </c>
      <c r="J192">
        <v>40719</v>
      </c>
      <c r="K192">
        <v>187069</v>
      </c>
      <c r="P192">
        <v>226389.87899999999</v>
      </c>
      <c r="S192">
        <v>2.5</v>
      </c>
      <c r="AF192">
        <v>2.2814661840000001</v>
      </c>
      <c r="AL192">
        <v>298382191.89999998</v>
      </c>
      <c r="AO192">
        <v>16.15839531</v>
      </c>
      <c r="AP192">
        <v>2.525009828</v>
      </c>
      <c r="AS192">
        <v>27107</v>
      </c>
      <c r="AX192">
        <v>22.843000409999998</v>
      </c>
      <c r="AZ192">
        <v>0</v>
      </c>
    </row>
    <row r="193" spans="1:52" x14ac:dyDescent="0.25">
      <c r="A193">
        <v>233</v>
      </c>
      <c r="B193">
        <v>2016</v>
      </c>
      <c r="C193" t="s">
        <v>90</v>
      </c>
      <c r="D193">
        <f t="shared" si="2"/>
        <v>46</v>
      </c>
      <c r="E193">
        <v>4162</v>
      </c>
      <c r="F193">
        <v>3626</v>
      </c>
      <c r="G193">
        <v>0</v>
      </c>
      <c r="H193">
        <v>127</v>
      </c>
      <c r="I193">
        <v>0</v>
      </c>
      <c r="J193">
        <v>7788</v>
      </c>
      <c r="K193">
        <v>7915</v>
      </c>
      <c r="L193">
        <v>4.204323252</v>
      </c>
      <c r="M193">
        <v>5725281558</v>
      </c>
      <c r="N193">
        <v>60474642.539999999</v>
      </c>
      <c r="O193">
        <v>54.721400000000003</v>
      </c>
      <c r="P193">
        <v>1572605</v>
      </c>
      <c r="Q193">
        <v>73.208262869999999</v>
      </c>
      <c r="R193">
        <v>54.180968149999998</v>
      </c>
      <c r="T193">
        <v>100</v>
      </c>
      <c r="U193">
        <v>7.3172435800000004</v>
      </c>
      <c r="V193">
        <v>878.88891599999999</v>
      </c>
      <c r="W193">
        <v>4.9329999999999998</v>
      </c>
      <c r="X193">
        <v>644.43555530000003</v>
      </c>
      <c r="Y193">
        <v>234.20406299999999</v>
      </c>
      <c r="Z193">
        <v>67.679370000000006</v>
      </c>
      <c r="AA193">
        <v>34.024799999999999</v>
      </c>
      <c r="AB193">
        <v>31.996549999999999</v>
      </c>
      <c r="AC193">
        <v>13.044335520000001</v>
      </c>
      <c r="AD193">
        <v>17.111389379999999</v>
      </c>
      <c r="AE193">
        <v>48.7</v>
      </c>
      <c r="AF193">
        <v>4.2321680979999998</v>
      </c>
      <c r="AG193">
        <v>11.79751705</v>
      </c>
      <c r="AI193">
        <v>5800</v>
      </c>
      <c r="AJ193">
        <v>1055000000</v>
      </c>
      <c r="AK193">
        <v>3776000000</v>
      </c>
      <c r="AL193">
        <v>0</v>
      </c>
      <c r="AM193">
        <v>3.0053000000000001</v>
      </c>
      <c r="AN193">
        <v>84.966672220000007</v>
      </c>
      <c r="AO193">
        <v>95.95252644</v>
      </c>
      <c r="AP193">
        <v>1.0573660540000001</v>
      </c>
      <c r="AQ193">
        <v>3.9000000950000002</v>
      </c>
      <c r="AR193">
        <v>3.6</v>
      </c>
      <c r="AS193">
        <v>4162</v>
      </c>
      <c r="AT193">
        <v>20.670000080000001</v>
      </c>
      <c r="AU193">
        <v>10</v>
      </c>
      <c r="AV193">
        <v>13.51085434</v>
      </c>
      <c r="AW193" s="1">
        <v>4330000000000</v>
      </c>
      <c r="AX193">
        <v>8.6000003809999992</v>
      </c>
      <c r="AY193">
        <v>8.6000003809999992</v>
      </c>
      <c r="AZ193">
        <v>2792768.9419999998</v>
      </c>
    </row>
    <row r="194" spans="1:52" x14ac:dyDescent="0.25">
      <c r="A194">
        <v>234</v>
      </c>
      <c r="B194">
        <v>2017</v>
      </c>
      <c r="C194" t="s">
        <v>90</v>
      </c>
      <c r="D194">
        <f t="shared" si="2"/>
        <v>45</v>
      </c>
      <c r="E194">
        <v>4479</v>
      </c>
      <c r="F194">
        <v>7428</v>
      </c>
      <c r="G194">
        <v>0</v>
      </c>
      <c r="H194">
        <v>71</v>
      </c>
      <c r="I194">
        <v>0</v>
      </c>
      <c r="J194">
        <v>11907</v>
      </c>
      <c r="K194">
        <v>11978</v>
      </c>
      <c r="L194">
        <v>4.1576989629999996</v>
      </c>
      <c r="M194">
        <v>5656158557</v>
      </c>
      <c r="N194">
        <v>62399666.240000002</v>
      </c>
      <c r="O194">
        <v>53.46</v>
      </c>
      <c r="P194">
        <v>1822880</v>
      </c>
      <c r="Q194">
        <v>74.780031410000007</v>
      </c>
      <c r="R194">
        <v>54.696449629999996</v>
      </c>
      <c r="T194">
        <v>90.390129090000002</v>
      </c>
      <c r="U194">
        <v>7.04522943</v>
      </c>
      <c r="V194">
        <v>861.32006839999997</v>
      </c>
      <c r="W194">
        <v>5.0049999999999999</v>
      </c>
      <c r="X194">
        <v>633.15003119999994</v>
      </c>
      <c r="Y194">
        <v>227.7088282</v>
      </c>
      <c r="Z194">
        <v>69.300280000000001</v>
      </c>
      <c r="AA194">
        <v>28.920079999999999</v>
      </c>
      <c r="AB194">
        <v>31.694310000000002</v>
      </c>
      <c r="AC194">
        <v>15.031271</v>
      </c>
      <c r="AD194">
        <v>16.437344670000002</v>
      </c>
      <c r="AE194">
        <v>48.3</v>
      </c>
      <c r="AF194">
        <v>3.0705609950000001</v>
      </c>
      <c r="AG194">
        <v>12.18192893</v>
      </c>
      <c r="AI194">
        <v>11000</v>
      </c>
      <c r="AJ194">
        <v>1322000000</v>
      </c>
      <c r="AK194">
        <v>3758000000</v>
      </c>
      <c r="AL194">
        <v>0</v>
      </c>
      <c r="AM194">
        <v>3.1798000000000002</v>
      </c>
      <c r="AN194">
        <v>85.200692329999995</v>
      </c>
      <c r="AO194">
        <v>96.943889540000001</v>
      </c>
      <c r="AP194">
        <v>1.02787999</v>
      </c>
      <c r="AR194">
        <v>3.1</v>
      </c>
      <c r="AS194">
        <v>4479</v>
      </c>
      <c r="AT194">
        <v>20.100000380000001</v>
      </c>
      <c r="AU194">
        <v>10</v>
      </c>
      <c r="AV194">
        <v>13.244102549999999</v>
      </c>
      <c r="AW194" s="1">
        <v>4550000000000</v>
      </c>
      <c r="AX194">
        <v>8.1400003430000005</v>
      </c>
      <c r="AY194">
        <v>8.1400003430000005</v>
      </c>
      <c r="AZ194">
        <v>3395201.6349999998</v>
      </c>
    </row>
    <row r="195" spans="1:52" x14ac:dyDescent="0.25">
      <c r="A195">
        <v>235</v>
      </c>
      <c r="B195">
        <v>2018</v>
      </c>
      <c r="C195" t="s">
        <v>90</v>
      </c>
      <c r="D195">
        <f t="shared" ref="D195:D258" si="3">COUNT(E195:AZ195)</f>
        <v>46</v>
      </c>
      <c r="E195">
        <v>4531</v>
      </c>
      <c r="F195">
        <v>32595</v>
      </c>
      <c r="G195">
        <v>0</v>
      </c>
      <c r="H195">
        <v>82</v>
      </c>
      <c r="I195">
        <v>40</v>
      </c>
      <c r="J195">
        <v>37126</v>
      </c>
      <c r="K195">
        <v>37248</v>
      </c>
      <c r="L195">
        <v>2.6159044040000001</v>
      </c>
      <c r="M195">
        <v>5965685980</v>
      </c>
      <c r="N195">
        <v>64304715.130000003</v>
      </c>
      <c r="O195">
        <v>52.518599999999999</v>
      </c>
      <c r="P195">
        <v>1950049</v>
      </c>
      <c r="Q195">
        <v>73.963908110000006</v>
      </c>
      <c r="R195">
        <v>54.854269459999998</v>
      </c>
      <c r="T195">
        <v>98.23152924</v>
      </c>
      <c r="U195">
        <v>7.2957224800000002</v>
      </c>
      <c r="V195">
        <v>909.67309569999998</v>
      </c>
      <c r="W195">
        <v>5.0780000000000003</v>
      </c>
      <c r="X195">
        <v>658.54824599999995</v>
      </c>
      <c r="Y195">
        <v>251.0682769</v>
      </c>
      <c r="Z195">
        <v>68.831869999999995</v>
      </c>
      <c r="AA195">
        <v>28.67492</v>
      </c>
      <c r="AB195">
        <v>28.679500000000001</v>
      </c>
      <c r="AC195">
        <v>16.697546790000001</v>
      </c>
      <c r="AD195">
        <v>15.35841707</v>
      </c>
      <c r="AE195">
        <v>48</v>
      </c>
      <c r="AF195">
        <v>2.4602760460000002</v>
      </c>
      <c r="AG195">
        <v>11.2612545</v>
      </c>
      <c r="AI195">
        <v>5800</v>
      </c>
      <c r="AJ195">
        <v>1198000000</v>
      </c>
      <c r="AK195">
        <v>4073000000</v>
      </c>
      <c r="AL195">
        <v>0</v>
      </c>
      <c r="AM195">
        <v>3.4144000000000001</v>
      </c>
      <c r="AN195">
        <v>85.437060180000003</v>
      </c>
      <c r="AO195">
        <v>97.913102230000007</v>
      </c>
      <c r="AP195">
        <v>0.99480206000000004</v>
      </c>
      <c r="AQ195">
        <v>3.9000000950000002</v>
      </c>
      <c r="AR195">
        <v>3</v>
      </c>
      <c r="AS195">
        <v>4531</v>
      </c>
      <c r="AT195">
        <v>19.020000459999999</v>
      </c>
      <c r="AU195">
        <v>10</v>
      </c>
      <c r="AV195">
        <v>13.18214869</v>
      </c>
      <c r="AW195" s="1">
        <v>4750000000000</v>
      </c>
      <c r="AX195">
        <v>9.6300001139999996</v>
      </c>
      <c r="AY195">
        <v>9.6300001139999996</v>
      </c>
      <c r="AZ195">
        <v>3812588.037</v>
      </c>
    </row>
    <row r="196" spans="1:52" x14ac:dyDescent="0.25">
      <c r="A196">
        <v>236</v>
      </c>
      <c r="B196">
        <v>2019</v>
      </c>
      <c r="C196" t="s">
        <v>90</v>
      </c>
      <c r="D196">
        <f t="shared" si="3"/>
        <v>41</v>
      </c>
      <c r="E196">
        <v>6204</v>
      </c>
      <c r="F196">
        <v>87470</v>
      </c>
      <c r="G196">
        <v>0</v>
      </c>
      <c r="H196">
        <v>231</v>
      </c>
      <c r="I196">
        <v>69</v>
      </c>
      <c r="J196">
        <v>93674</v>
      </c>
      <c r="K196">
        <v>93974</v>
      </c>
      <c r="L196">
        <v>2.2563150790000002</v>
      </c>
      <c r="M196">
        <v>5465831718</v>
      </c>
      <c r="N196">
        <v>69239679.310000002</v>
      </c>
      <c r="O196">
        <v>51.577199999999998</v>
      </c>
      <c r="P196">
        <v>2033146</v>
      </c>
      <c r="Q196">
        <v>73.566936490000003</v>
      </c>
      <c r="R196">
        <v>54.17978798</v>
      </c>
      <c r="T196">
        <v>97.190200809999993</v>
      </c>
      <c r="U196">
        <v>7.2739324600000002</v>
      </c>
      <c r="V196">
        <v>921.58575440000004</v>
      </c>
      <c r="W196">
        <v>5.1520000000000001</v>
      </c>
      <c r="X196">
        <v>668.48040319999996</v>
      </c>
      <c r="Y196">
        <v>253.09577580000001</v>
      </c>
      <c r="Z196">
        <v>69.238299999999995</v>
      </c>
      <c r="AC196">
        <v>17.924181600000001</v>
      </c>
      <c r="AD196">
        <v>12.68537418</v>
      </c>
      <c r="AE196">
        <v>48.2</v>
      </c>
      <c r="AF196">
        <v>1.59468038</v>
      </c>
      <c r="AI196">
        <v>390</v>
      </c>
      <c r="AJ196">
        <v>1330000000</v>
      </c>
      <c r="AK196">
        <v>4282000000</v>
      </c>
      <c r="AL196">
        <v>0</v>
      </c>
      <c r="AN196">
        <v>85.675515989999994</v>
      </c>
      <c r="AO196">
        <v>98.855483739999997</v>
      </c>
      <c r="AP196">
        <v>0.95786500900000004</v>
      </c>
      <c r="AR196">
        <v>3.1</v>
      </c>
      <c r="AS196">
        <v>6204</v>
      </c>
      <c r="AT196">
        <v>17.899999619999999</v>
      </c>
      <c r="AU196">
        <v>10</v>
      </c>
      <c r="AV196">
        <v>13.44617903</v>
      </c>
      <c r="AW196" s="1">
        <v>5060000000000</v>
      </c>
      <c r="AX196">
        <v>11.489999770000001</v>
      </c>
      <c r="AY196">
        <v>11.489999770000001</v>
      </c>
      <c r="AZ196">
        <v>9000759.5649999995</v>
      </c>
    </row>
    <row r="197" spans="1:52" x14ac:dyDescent="0.25">
      <c r="A197">
        <v>237</v>
      </c>
      <c r="B197">
        <v>2020</v>
      </c>
      <c r="C197" t="s">
        <v>90</v>
      </c>
      <c r="D197">
        <f t="shared" si="3"/>
        <v>25</v>
      </c>
      <c r="E197">
        <v>9593</v>
      </c>
      <c r="F197">
        <v>89744</v>
      </c>
      <c r="G197">
        <v>0</v>
      </c>
      <c r="H197">
        <v>199</v>
      </c>
      <c r="I197">
        <v>0</v>
      </c>
      <c r="J197">
        <v>99337</v>
      </c>
      <c r="K197">
        <v>99536</v>
      </c>
      <c r="L197">
        <v>-4.0636765349999999</v>
      </c>
      <c r="P197">
        <v>455830.6</v>
      </c>
      <c r="T197">
        <v>98.692253109999996</v>
      </c>
      <c r="AC197">
        <v>19.487671859999999</v>
      </c>
      <c r="AD197">
        <v>10.990754430000001</v>
      </c>
      <c r="AF197">
        <v>-3.8505794299999998</v>
      </c>
      <c r="AI197">
        <v>4200</v>
      </c>
      <c r="AJ197">
        <v>697000000</v>
      </c>
      <c r="AK197">
        <v>1479000000</v>
      </c>
      <c r="AL197">
        <v>0</v>
      </c>
      <c r="AN197">
        <v>85.915865909999994</v>
      </c>
      <c r="AO197">
        <v>99.767215039999996</v>
      </c>
      <c r="AP197">
        <v>0.918059925</v>
      </c>
      <c r="AS197">
        <v>9648</v>
      </c>
      <c r="AT197">
        <v>20.159999849999998</v>
      </c>
      <c r="AX197">
        <v>17.409999849999998</v>
      </c>
      <c r="AY197">
        <v>17.409999849999998</v>
      </c>
      <c r="AZ197">
        <v>0</v>
      </c>
    </row>
    <row r="198" spans="1:52" x14ac:dyDescent="0.25">
      <c r="A198">
        <v>239</v>
      </c>
      <c r="B198">
        <v>2016</v>
      </c>
      <c r="C198" t="s">
        <v>91</v>
      </c>
      <c r="D198">
        <f t="shared" si="3"/>
        <v>42</v>
      </c>
      <c r="E198">
        <v>1397</v>
      </c>
      <c r="F198">
        <v>276</v>
      </c>
      <c r="G198">
        <v>0</v>
      </c>
      <c r="H198">
        <v>694000</v>
      </c>
      <c r="I198">
        <v>118</v>
      </c>
      <c r="J198">
        <v>1673</v>
      </c>
      <c r="K198">
        <v>695791</v>
      </c>
      <c r="L198">
        <v>7.1792078239999997</v>
      </c>
      <c r="M198">
        <v>7947667856</v>
      </c>
      <c r="N198">
        <v>1022652270</v>
      </c>
      <c r="O198">
        <v>118.9842</v>
      </c>
      <c r="P198">
        <v>667062</v>
      </c>
      <c r="S198">
        <v>3</v>
      </c>
      <c r="T198">
        <v>99.182868959999993</v>
      </c>
      <c r="U198">
        <v>3.35172296</v>
      </c>
      <c r="V198">
        <v>67.482994079999997</v>
      </c>
      <c r="W198">
        <v>10.5</v>
      </c>
      <c r="X198">
        <v>17.33338474</v>
      </c>
      <c r="Y198">
        <v>40.074134860000001</v>
      </c>
      <c r="Z198">
        <v>50.957070000000002</v>
      </c>
      <c r="AA198">
        <v>44.451140000000002</v>
      </c>
      <c r="AB198">
        <v>30.675850000000001</v>
      </c>
      <c r="AC198">
        <v>0.57247885399999998</v>
      </c>
      <c r="AD198">
        <v>1.2135812909999999</v>
      </c>
      <c r="AF198">
        <v>7.0870998629999997</v>
      </c>
      <c r="AJ198">
        <v>491000000</v>
      </c>
      <c r="AK198">
        <v>477000000</v>
      </c>
      <c r="AL198">
        <v>602538731.20000005</v>
      </c>
      <c r="AM198">
        <v>0.50929999999999997</v>
      </c>
      <c r="AN198">
        <v>18.951062149999998</v>
      </c>
      <c r="AO198">
        <v>74.914232699999999</v>
      </c>
      <c r="AP198">
        <v>2.536128605</v>
      </c>
      <c r="AQ198">
        <v>59.200000760000002</v>
      </c>
      <c r="AR198">
        <v>15.5</v>
      </c>
      <c r="AS198">
        <v>1397</v>
      </c>
      <c r="AT198">
        <v>36</v>
      </c>
      <c r="AU198">
        <v>6</v>
      </c>
      <c r="AV198">
        <v>11.56634554</v>
      </c>
      <c r="AW198" s="1">
        <v>3290000000000</v>
      </c>
      <c r="AX198">
        <v>2.5999999049999998</v>
      </c>
      <c r="AY198">
        <v>2.5999999049999998</v>
      </c>
      <c r="AZ198">
        <v>28968339.75</v>
      </c>
    </row>
    <row r="199" spans="1:52" x14ac:dyDescent="0.25">
      <c r="A199">
        <v>240</v>
      </c>
      <c r="B199">
        <v>2017</v>
      </c>
      <c r="C199" t="s">
        <v>91</v>
      </c>
      <c r="D199">
        <f t="shared" si="3"/>
        <v>42</v>
      </c>
      <c r="E199">
        <v>1559</v>
      </c>
      <c r="F199">
        <v>368</v>
      </c>
      <c r="G199">
        <v>0</v>
      </c>
      <c r="H199">
        <v>692000</v>
      </c>
      <c r="I199">
        <v>165</v>
      </c>
      <c r="J199">
        <v>1927</v>
      </c>
      <c r="K199">
        <v>694092</v>
      </c>
      <c r="L199">
        <v>7.3596380879999996</v>
      </c>
      <c r="M199">
        <v>7114992117</v>
      </c>
      <c r="N199">
        <v>1011141648</v>
      </c>
      <c r="O199">
        <v>117.627</v>
      </c>
      <c r="P199">
        <v>808471</v>
      </c>
      <c r="S199">
        <v>3</v>
      </c>
      <c r="T199">
        <v>99.216712950000002</v>
      </c>
      <c r="U199">
        <v>3.30509853</v>
      </c>
      <c r="V199">
        <v>69.771507260000007</v>
      </c>
      <c r="W199">
        <v>10.262</v>
      </c>
      <c r="X199">
        <v>20.041639320000002</v>
      </c>
      <c r="Y199">
        <v>40.63576673</v>
      </c>
      <c r="Z199">
        <v>52.987960000000001</v>
      </c>
      <c r="AA199">
        <v>39.52525</v>
      </c>
      <c r="AB199">
        <v>31.426839999999999</v>
      </c>
      <c r="AC199">
        <v>0.584450845</v>
      </c>
      <c r="AD199">
        <v>1.250383121</v>
      </c>
      <c r="AF199">
        <v>6.5460331180000004</v>
      </c>
      <c r="AH199">
        <v>5500</v>
      </c>
      <c r="AJ199">
        <v>564000000</v>
      </c>
      <c r="AK199">
        <v>509000000</v>
      </c>
      <c r="AL199">
        <v>501578732.19999999</v>
      </c>
      <c r="AM199">
        <v>0.55579999999999996</v>
      </c>
      <c r="AN199">
        <v>19.612295060000001</v>
      </c>
      <c r="AO199">
        <v>76.847405660000007</v>
      </c>
      <c r="AP199">
        <v>2.5477815700000002</v>
      </c>
      <c r="AR199">
        <v>15</v>
      </c>
      <c r="AS199">
        <v>1559</v>
      </c>
      <c r="AT199">
        <v>34.83000183</v>
      </c>
      <c r="AU199">
        <v>6</v>
      </c>
      <c r="AV199">
        <v>11.96698333</v>
      </c>
      <c r="AW199" s="1">
        <v>3580000000000</v>
      </c>
      <c r="AX199">
        <v>3.2699999809999998</v>
      </c>
      <c r="AY199">
        <v>3.2699999809999998</v>
      </c>
      <c r="AZ199">
        <v>30831528.010000002</v>
      </c>
    </row>
    <row r="200" spans="1:52" x14ac:dyDescent="0.25">
      <c r="A200">
        <v>241</v>
      </c>
      <c r="B200">
        <v>2018</v>
      </c>
      <c r="C200" t="s">
        <v>91</v>
      </c>
      <c r="D200">
        <f t="shared" si="3"/>
        <v>42</v>
      </c>
      <c r="E200">
        <v>1808</v>
      </c>
      <c r="F200">
        <v>198</v>
      </c>
      <c r="G200">
        <v>0</v>
      </c>
      <c r="H200">
        <v>692000</v>
      </c>
      <c r="I200">
        <v>104</v>
      </c>
      <c r="J200">
        <v>2006</v>
      </c>
      <c r="K200">
        <v>694110</v>
      </c>
      <c r="L200">
        <v>6.8902843200000001</v>
      </c>
      <c r="M200">
        <v>7438177613</v>
      </c>
      <c r="N200">
        <v>1127447424</v>
      </c>
      <c r="O200">
        <v>116.1584</v>
      </c>
      <c r="P200">
        <v>825257</v>
      </c>
      <c r="S200">
        <v>3</v>
      </c>
      <c r="T200">
        <v>98.973480219999999</v>
      </c>
      <c r="U200">
        <v>3.11891103</v>
      </c>
      <c r="V200">
        <v>72.173187260000006</v>
      </c>
      <c r="W200">
        <v>10.053000000000001</v>
      </c>
      <c r="X200">
        <v>20.977832339999999</v>
      </c>
      <c r="Y200">
        <v>42.334393249999998</v>
      </c>
      <c r="Z200">
        <v>58.344169999999998</v>
      </c>
      <c r="AA200">
        <v>47.293979999999998</v>
      </c>
      <c r="AB200">
        <v>35.119570000000003</v>
      </c>
      <c r="AC200">
        <v>0.70172877300000003</v>
      </c>
      <c r="AD200">
        <v>1.2062516480000001</v>
      </c>
      <c r="AF200">
        <v>5.9338244470000001</v>
      </c>
      <c r="AH200">
        <v>700</v>
      </c>
      <c r="AI200">
        <v>3200</v>
      </c>
      <c r="AJ200">
        <v>625000000</v>
      </c>
      <c r="AK200">
        <v>551000000</v>
      </c>
      <c r="AL200">
        <v>607848217.89999998</v>
      </c>
      <c r="AM200">
        <v>0.6048</v>
      </c>
      <c r="AN200">
        <v>20.277810469999999</v>
      </c>
      <c r="AO200">
        <v>78.834044030000001</v>
      </c>
      <c r="AP200">
        <v>2.552322341</v>
      </c>
      <c r="AQ200">
        <v>60.099998470000003</v>
      </c>
      <c r="AR200">
        <v>14.9</v>
      </c>
      <c r="AS200">
        <v>1808</v>
      </c>
      <c r="AU200">
        <v>6</v>
      </c>
      <c r="AV200">
        <v>11.768755240000001</v>
      </c>
      <c r="AW200" s="1">
        <v>3790000000000</v>
      </c>
      <c r="AX200">
        <v>3.2929999830000001</v>
      </c>
      <c r="AZ200">
        <v>40271719.130000003</v>
      </c>
    </row>
    <row r="201" spans="1:52" x14ac:dyDescent="0.25">
      <c r="A201">
        <v>242</v>
      </c>
      <c r="B201">
        <v>2019</v>
      </c>
      <c r="C201" t="s">
        <v>91</v>
      </c>
      <c r="D201">
        <f t="shared" si="3"/>
        <v>37</v>
      </c>
      <c r="E201">
        <v>2020</v>
      </c>
      <c r="F201">
        <v>151</v>
      </c>
      <c r="G201">
        <v>0</v>
      </c>
      <c r="H201">
        <v>955399</v>
      </c>
      <c r="I201">
        <v>65</v>
      </c>
      <c r="J201">
        <v>2171</v>
      </c>
      <c r="K201">
        <v>957635</v>
      </c>
      <c r="L201">
        <v>6.2317095130000002</v>
      </c>
      <c r="N201">
        <v>1070750797</v>
      </c>
      <c r="O201">
        <v>114.68980000000001</v>
      </c>
      <c r="P201">
        <v>748540</v>
      </c>
      <c r="S201">
        <v>3</v>
      </c>
      <c r="U201">
        <v>3.29862952</v>
      </c>
      <c r="V201">
        <v>75.087791440000004</v>
      </c>
      <c r="W201">
        <v>9.8689999999999998</v>
      </c>
      <c r="X201">
        <v>21.83628109</v>
      </c>
      <c r="Y201">
        <v>41.811101119999996</v>
      </c>
      <c r="Z201">
        <v>60.687959999999997</v>
      </c>
      <c r="AC201">
        <v>0.84273765599999995</v>
      </c>
      <c r="AD201">
        <v>1.05661165</v>
      </c>
      <c r="AF201">
        <v>7.5577457030000001</v>
      </c>
      <c r="AH201">
        <v>330</v>
      </c>
      <c r="AI201">
        <v>720</v>
      </c>
      <c r="AJ201">
        <v>702000000</v>
      </c>
      <c r="AK201">
        <v>550500000</v>
      </c>
      <c r="AL201">
        <v>535951382.19999999</v>
      </c>
      <c r="AM201">
        <v>0.65559999999999996</v>
      </c>
      <c r="AN201">
        <v>20.947483049999999</v>
      </c>
      <c r="AO201">
        <v>80.869666670000001</v>
      </c>
      <c r="AP201">
        <v>2.5493870919999999</v>
      </c>
      <c r="AR201">
        <v>14.9</v>
      </c>
      <c r="AS201">
        <v>2020</v>
      </c>
      <c r="AU201">
        <v>6</v>
      </c>
      <c r="AV201">
        <v>12.03285483</v>
      </c>
      <c r="AW201" s="1">
        <v>4130000000000</v>
      </c>
      <c r="AX201">
        <v>3.3180000779999999</v>
      </c>
      <c r="AZ201">
        <v>60153082.579999998</v>
      </c>
    </row>
    <row r="202" spans="1:52" x14ac:dyDescent="0.25">
      <c r="A202">
        <v>243</v>
      </c>
      <c r="B202">
        <v>2020</v>
      </c>
      <c r="C202" t="s">
        <v>91</v>
      </c>
      <c r="D202">
        <f t="shared" si="3"/>
        <v>24</v>
      </c>
      <c r="E202">
        <v>2086</v>
      </c>
      <c r="F202">
        <v>224</v>
      </c>
      <c r="G202">
        <v>5394</v>
      </c>
      <c r="H202">
        <v>954531</v>
      </c>
      <c r="I202">
        <v>50</v>
      </c>
      <c r="J202">
        <v>2310</v>
      </c>
      <c r="K202">
        <v>962285</v>
      </c>
      <c r="L202">
        <v>1.9583324790000001</v>
      </c>
      <c r="P202">
        <v>322841</v>
      </c>
      <c r="S202">
        <v>3</v>
      </c>
      <c r="AC202">
        <v>0.98602736499999999</v>
      </c>
      <c r="AD202">
        <v>1.001100375</v>
      </c>
      <c r="AF202">
        <v>1.597711393</v>
      </c>
      <c r="AH202">
        <v>15000</v>
      </c>
      <c r="AI202">
        <v>1900</v>
      </c>
      <c r="AJ202">
        <v>315000000</v>
      </c>
      <c r="AK202">
        <v>199300003.09999999</v>
      </c>
      <c r="AL202">
        <v>607155890</v>
      </c>
      <c r="AN202">
        <v>21.62137555</v>
      </c>
      <c r="AO202">
        <v>82.950550309999997</v>
      </c>
      <c r="AP202">
        <v>2.5405845650000001</v>
      </c>
      <c r="AS202">
        <v>2111</v>
      </c>
      <c r="AX202">
        <v>3.4879999160000001</v>
      </c>
      <c r="AZ202">
        <v>0</v>
      </c>
    </row>
    <row r="203" spans="1:52" x14ac:dyDescent="0.25">
      <c r="A203">
        <v>245</v>
      </c>
      <c r="B203">
        <v>2016</v>
      </c>
      <c r="C203" t="s">
        <v>92</v>
      </c>
      <c r="D203">
        <f t="shared" si="3"/>
        <v>37</v>
      </c>
      <c r="E203">
        <v>300</v>
      </c>
      <c r="F203">
        <v>529</v>
      </c>
      <c r="G203">
        <v>0</v>
      </c>
      <c r="H203">
        <v>2873</v>
      </c>
      <c r="I203">
        <v>14518</v>
      </c>
      <c r="J203">
        <v>829</v>
      </c>
      <c r="K203">
        <v>18220</v>
      </c>
      <c r="L203">
        <v>3.5324322320000001</v>
      </c>
      <c r="M203">
        <v>4077587857</v>
      </c>
      <c r="N203">
        <v>60604677.829999998</v>
      </c>
      <c r="O203">
        <v>9.1791999999999998</v>
      </c>
      <c r="P203">
        <v>1875433</v>
      </c>
      <c r="U203">
        <v>6.8292179099999997</v>
      </c>
      <c r="V203">
        <v>840.90502930000002</v>
      </c>
      <c r="W203">
        <v>12.3</v>
      </c>
      <c r="X203">
        <v>695.96248630000002</v>
      </c>
      <c r="Y203">
        <v>144.87239260000001</v>
      </c>
      <c r="Z203">
        <v>72.154939999999996</v>
      </c>
      <c r="AC203">
        <v>24.801466139999999</v>
      </c>
      <c r="AD203">
        <v>34.120047460000002</v>
      </c>
      <c r="AE203">
        <v>30.9</v>
      </c>
      <c r="AF203">
        <v>1.0810903359999999</v>
      </c>
      <c r="AG203">
        <v>1.0454755739999999</v>
      </c>
      <c r="AJ203">
        <v>954000000</v>
      </c>
      <c r="AK203">
        <v>9215000000</v>
      </c>
      <c r="AL203">
        <v>836685042.10000002</v>
      </c>
      <c r="AO203">
        <v>73.764781760000005</v>
      </c>
      <c r="AP203">
        <v>-0.69838345700000004</v>
      </c>
      <c r="AR203">
        <v>2.5</v>
      </c>
      <c r="AS203">
        <v>300</v>
      </c>
      <c r="AT203">
        <v>16.899999619999999</v>
      </c>
      <c r="AU203">
        <v>5</v>
      </c>
      <c r="AV203">
        <v>21.064041849999999</v>
      </c>
      <c r="AW203">
        <v>74971208000</v>
      </c>
      <c r="AX203">
        <v>13.100000380000001</v>
      </c>
      <c r="AY203">
        <v>13.100000380000001</v>
      </c>
      <c r="AZ203">
        <v>0</v>
      </c>
    </row>
    <row r="204" spans="1:52" x14ac:dyDescent="0.25">
      <c r="A204">
        <v>246</v>
      </c>
      <c r="B204">
        <v>2017</v>
      </c>
      <c r="C204" t="s">
        <v>92</v>
      </c>
      <c r="D204">
        <f t="shared" si="3"/>
        <v>39</v>
      </c>
      <c r="E204">
        <v>508</v>
      </c>
      <c r="F204">
        <v>406</v>
      </c>
      <c r="G204">
        <v>0</v>
      </c>
      <c r="H204">
        <v>2873</v>
      </c>
      <c r="I204">
        <v>8019</v>
      </c>
      <c r="J204">
        <v>914</v>
      </c>
      <c r="K204">
        <v>11806</v>
      </c>
      <c r="L204">
        <v>3.4140922599999999</v>
      </c>
      <c r="M204">
        <v>5712755802</v>
      </c>
      <c r="N204">
        <v>60306346.57</v>
      </c>
      <c r="O204">
        <v>8.6809999999999992</v>
      </c>
      <c r="P204">
        <v>2057804</v>
      </c>
      <c r="T204">
        <v>97.316719059999997</v>
      </c>
      <c r="U204">
        <v>6.7584476499999999</v>
      </c>
      <c r="V204">
        <v>902.62524410000003</v>
      </c>
      <c r="W204">
        <v>13</v>
      </c>
      <c r="X204">
        <v>747.78790319999996</v>
      </c>
      <c r="Y204">
        <v>154.8252238</v>
      </c>
      <c r="Z204">
        <v>72.607619999999997</v>
      </c>
      <c r="AC204">
        <v>26.199341740000001</v>
      </c>
      <c r="AD204">
        <v>33.502316720000003</v>
      </c>
      <c r="AE204">
        <v>30.4</v>
      </c>
      <c r="AF204">
        <v>5.0242592569999998</v>
      </c>
      <c r="AG204">
        <v>1.099729443</v>
      </c>
      <c r="AI204">
        <v>230</v>
      </c>
      <c r="AJ204">
        <v>1410000000</v>
      </c>
      <c r="AK204">
        <v>10534000000</v>
      </c>
      <c r="AL204">
        <v>920837052.89999998</v>
      </c>
      <c r="AO204">
        <v>72.884449549999999</v>
      </c>
      <c r="AP204">
        <v>-1.2006101650000001</v>
      </c>
      <c r="AR204">
        <v>2.5</v>
      </c>
      <c r="AS204">
        <v>508</v>
      </c>
      <c r="AT204">
        <v>15.350000380000001</v>
      </c>
      <c r="AU204">
        <v>5</v>
      </c>
      <c r="AV204">
        <v>21.219437150000001</v>
      </c>
      <c r="AW204">
        <v>79011607000</v>
      </c>
      <c r="AX204">
        <v>11.210000040000001</v>
      </c>
      <c r="AY204">
        <v>11.210000040000001</v>
      </c>
      <c r="AZ204">
        <v>0</v>
      </c>
    </row>
    <row r="205" spans="1:52" x14ac:dyDescent="0.25">
      <c r="A205">
        <v>247</v>
      </c>
      <c r="B205">
        <v>2018</v>
      </c>
      <c r="C205" t="s">
        <v>92</v>
      </c>
      <c r="D205">
        <f t="shared" si="3"/>
        <v>38</v>
      </c>
      <c r="E205">
        <v>787</v>
      </c>
      <c r="F205">
        <v>198</v>
      </c>
      <c r="G205">
        <v>0</v>
      </c>
      <c r="H205">
        <v>2886</v>
      </c>
      <c r="I205">
        <v>4376</v>
      </c>
      <c r="J205">
        <v>985</v>
      </c>
      <c r="K205">
        <v>8247</v>
      </c>
      <c r="L205">
        <v>2.9000095990000001</v>
      </c>
      <c r="M205">
        <v>6441583406</v>
      </c>
      <c r="N205">
        <v>66715421.609999999</v>
      </c>
      <c r="O205">
        <v>8.2652000000000001</v>
      </c>
      <c r="P205">
        <v>2093577</v>
      </c>
      <c r="U205">
        <v>6.7843055699999999</v>
      </c>
      <c r="V205">
        <v>1014.222351</v>
      </c>
      <c r="W205">
        <v>12.9</v>
      </c>
      <c r="X205">
        <v>843.92785860000004</v>
      </c>
      <c r="Y205">
        <v>170.24960400000001</v>
      </c>
      <c r="Z205">
        <v>72.954620000000006</v>
      </c>
      <c r="AC205">
        <v>27.145405709999999</v>
      </c>
      <c r="AD205">
        <v>32.61621521</v>
      </c>
      <c r="AE205">
        <v>29.7</v>
      </c>
      <c r="AF205">
        <v>2.9010071549999998</v>
      </c>
      <c r="AG205">
        <v>0.57742179699999996</v>
      </c>
      <c r="AI205">
        <v>140</v>
      </c>
      <c r="AJ205">
        <v>1741000000</v>
      </c>
      <c r="AK205">
        <v>11348000000</v>
      </c>
      <c r="AL205">
        <v>966358716.79999995</v>
      </c>
      <c r="AO205">
        <v>72.236137130000003</v>
      </c>
      <c r="AP205">
        <v>-0.89348692799999996</v>
      </c>
      <c r="AR205">
        <v>2.5</v>
      </c>
      <c r="AS205">
        <v>787</v>
      </c>
      <c r="AT205">
        <v>13.56999969</v>
      </c>
      <c r="AU205">
        <v>5</v>
      </c>
      <c r="AV205">
        <v>21.528442089999999</v>
      </c>
      <c r="AW205">
        <v>84145203000</v>
      </c>
      <c r="AX205">
        <v>8.4300003050000001</v>
      </c>
      <c r="AY205">
        <v>8.4300003050000001</v>
      </c>
      <c r="AZ205">
        <v>0</v>
      </c>
    </row>
    <row r="206" spans="1:52" x14ac:dyDescent="0.25">
      <c r="A206">
        <v>248</v>
      </c>
      <c r="B206">
        <v>2019</v>
      </c>
      <c r="C206" t="s">
        <v>92</v>
      </c>
      <c r="D206">
        <f t="shared" si="3"/>
        <v>35</v>
      </c>
      <c r="E206">
        <v>916</v>
      </c>
      <c r="F206">
        <v>454</v>
      </c>
      <c r="G206">
        <v>0</v>
      </c>
      <c r="H206">
        <v>2886</v>
      </c>
      <c r="I206">
        <v>4027</v>
      </c>
      <c r="J206">
        <v>1370</v>
      </c>
      <c r="K206">
        <v>8283</v>
      </c>
      <c r="L206">
        <v>3.4819456029999998</v>
      </c>
      <c r="M206">
        <v>6558099673</v>
      </c>
      <c r="N206">
        <v>65570807.390000001</v>
      </c>
      <c r="O206">
        <v>7.8494000000000002</v>
      </c>
      <c r="P206">
        <v>2108591</v>
      </c>
      <c r="U206">
        <v>6.9786176700000002</v>
      </c>
      <c r="V206">
        <v>1040.085693</v>
      </c>
      <c r="W206">
        <v>12.7</v>
      </c>
      <c r="X206">
        <v>848.11836340000002</v>
      </c>
      <c r="Y206">
        <v>191.8779883</v>
      </c>
      <c r="Z206">
        <v>73.620959999999997</v>
      </c>
      <c r="AC206">
        <v>27.958547360000001</v>
      </c>
      <c r="AD206">
        <v>32.289657130000002</v>
      </c>
      <c r="AF206">
        <v>3.43323731</v>
      </c>
      <c r="AJ206">
        <v>1811000000</v>
      </c>
      <c r="AK206">
        <v>11974000000</v>
      </c>
      <c r="AL206">
        <v>1001812141</v>
      </c>
      <c r="AO206">
        <v>71.836949989999994</v>
      </c>
      <c r="AP206">
        <v>-0.554146739</v>
      </c>
      <c r="AR206">
        <v>2.5</v>
      </c>
      <c r="AS206">
        <v>916</v>
      </c>
      <c r="AT206">
        <v>11.77999973</v>
      </c>
      <c r="AU206">
        <v>5</v>
      </c>
      <c r="AV206">
        <v>21.711846130000001</v>
      </c>
      <c r="AW206">
        <v>89502377000</v>
      </c>
      <c r="AX206">
        <v>6.6199998860000004</v>
      </c>
      <c r="AY206">
        <v>6.6199998860000004</v>
      </c>
      <c r="AZ206">
        <v>0</v>
      </c>
    </row>
    <row r="207" spans="1:52" x14ac:dyDescent="0.25">
      <c r="A207">
        <v>249</v>
      </c>
      <c r="B207">
        <v>2020</v>
      </c>
      <c r="C207" t="s">
        <v>92</v>
      </c>
      <c r="D207">
        <f t="shared" si="3"/>
        <v>23</v>
      </c>
      <c r="E207">
        <v>956</v>
      </c>
      <c r="F207">
        <v>567</v>
      </c>
      <c r="G207">
        <v>0</v>
      </c>
      <c r="H207">
        <v>2898</v>
      </c>
      <c r="I207">
        <v>2520</v>
      </c>
      <c r="J207">
        <v>1523</v>
      </c>
      <c r="K207">
        <v>6941</v>
      </c>
      <c r="L207">
        <v>-8.0997612520000004</v>
      </c>
      <c r="P207">
        <v>608458</v>
      </c>
      <c r="AC207">
        <v>25.113421370000001</v>
      </c>
      <c r="AD207">
        <v>31.66919472</v>
      </c>
      <c r="AF207">
        <v>-6.3446562289999999</v>
      </c>
      <c r="AI207">
        <v>42000</v>
      </c>
      <c r="AJ207">
        <v>789687194.79999995</v>
      </c>
      <c r="AK207">
        <v>5631853027</v>
      </c>
      <c r="AL207">
        <v>1034925915</v>
      </c>
      <c r="AO207">
        <v>71.517936030000001</v>
      </c>
      <c r="AP207">
        <v>-0.445069569</v>
      </c>
      <c r="AS207">
        <v>966</v>
      </c>
      <c r="AT207">
        <v>12.239999770000001</v>
      </c>
      <c r="AX207">
        <v>7.5100002290000001</v>
      </c>
      <c r="AY207">
        <v>7.5100002290000001</v>
      </c>
      <c r="AZ207">
        <v>0</v>
      </c>
    </row>
    <row r="208" spans="1:52" x14ac:dyDescent="0.25">
      <c r="A208">
        <v>251</v>
      </c>
      <c r="B208">
        <v>2016</v>
      </c>
      <c r="C208" t="s">
        <v>93</v>
      </c>
      <c r="D208">
        <f t="shared" si="3"/>
        <v>33</v>
      </c>
      <c r="E208">
        <v>312</v>
      </c>
      <c r="F208">
        <v>28</v>
      </c>
      <c r="G208">
        <v>0</v>
      </c>
      <c r="H208">
        <v>0</v>
      </c>
      <c r="I208">
        <v>0</v>
      </c>
      <c r="J208">
        <v>340</v>
      </c>
      <c r="K208">
        <v>340</v>
      </c>
      <c r="L208">
        <v>0.513761468</v>
      </c>
      <c r="N208">
        <v>130605558.7</v>
      </c>
      <c r="O208">
        <v>52.0242</v>
      </c>
      <c r="P208">
        <v>1333078</v>
      </c>
      <c r="U208">
        <v>12.2177515</v>
      </c>
      <c r="V208">
        <v>984.84844969999995</v>
      </c>
      <c r="W208">
        <v>8.6649999999999991</v>
      </c>
      <c r="X208">
        <v>882.49759019999999</v>
      </c>
      <c r="Y208">
        <v>101.29593869999999</v>
      </c>
      <c r="AC208">
        <v>0.12728599600000001</v>
      </c>
      <c r="AD208">
        <v>11.66290137</v>
      </c>
      <c r="AF208">
        <v>0.35087427100000002</v>
      </c>
      <c r="AG208">
        <v>5.0462686369999998</v>
      </c>
      <c r="AI208">
        <v>1079000</v>
      </c>
      <c r="AK208">
        <v>3069000000</v>
      </c>
      <c r="AL208">
        <v>123658947.40000001</v>
      </c>
      <c r="AM208">
        <v>7.8581000000000003</v>
      </c>
      <c r="AN208">
        <v>87.522485040000007</v>
      </c>
      <c r="AO208">
        <v>108.9495194</v>
      </c>
      <c r="AP208">
        <v>9.1183169999999994E-2</v>
      </c>
      <c r="AQ208">
        <v>6.5999999049999998</v>
      </c>
      <c r="AR208">
        <v>2.5</v>
      </c>
      <c r="AS208">
        <v>312</v>
      </c>
      <c r="AX208">
        <v>2</v>
      </c>
      <c r="AY208">
        <v>2</v>
      </c>
      <c r="AZ208">
        <v>2014192.5819999999</v>
      </c>
    </row>
    <row r="209" spans="1:52" x14ac:dyDescent="0.25">
      <c r="A209">
        <v>252</v>
      </c>
      <c r="B209">
        <v>2017</v>
      </c>
      <c r="C209" t="s">
        <v>93</v>
      </c>
      <c r="D209">
        <f t="shared" si="3"/>
        <v>31</v>
      </c>
      <c r="E209">
        <v>343</v>
      </c>
      <c r="F209">
        <v>15</v>
      </c>
      <c r="G209">
        <v>0</v>
      </c>
      <c r="H209">
        <v>0</v>
      </c>
      <c r="I209">
        <v>0</v>
      </c>
      <c r="J209">
        <v>358</v>
      </c>
      <c r="K209">
        <v>358</v>
      </c>
      <c r="L209">
        <v>1.8090543990000001</v>
      </c>
      <c r="N209">
        <v>135217141.90000001</v>
      </c>
      <c r="O209">
        <v>51.591999999999999</v>
      </c>
      <c r="P209">
        <v>942785</v>
      </c>
      <c r="U209">
        <v>11.7113266</v>
      </c>
      <c r="V209">
        <v>1000.289551</v>
      </c>
      <c r="W209">
        <v>8.827</v>
      </c>
      <c r="X209">
        <v>894.68030929999998</v>
      </c>
      <c r="Y209">
        <v>104.85698619999999</v>
      </c>
      <c r="AC209">
        <v>0.29575137800000001</v>
      </c>
      <c r="AD209">
        <v>11.898384139999999</v>
      </c>
      <c r="AF209">
        <v>1.817503195</v>
      </c>
      <c r="AI209">
        <v>1738000</v>
      </c>
      <c r="AK209">
        <v>3302000000</v>
      </c>
      <c r="AL209">
        <v>122552919</v>
      </c>
      <c r="AM209">
        <v>7.7286000000000001</v>
      </c>
      <c r="AN209">
        <v>88.691949039999997</v>
      </c>
      <c r="AO209">
        <v>109.24137760000001</v>
      </c>
      <c r="AP209">
        <v>3.6578757000000003E-2</v>
      </c>
      <c r="AR209">
        <v>2.5</v>
      </c>
      <c r="AS209">
        <v>343</v>
      </c>
      <c r="AX209">
        <v>1.7000000479999999</v>
      </c>
      <c r="AY209">
        <v>1.7000000479999999</v>
      </c>
      <c r="AZ209">
        <v>4741162.1189999999</v>
      </c>
    </row>
    <row r="210" spans="1:52" x14ac:dyDescent="0.25">
      <c r="A210">
        <v>253</v>
      </c>
      <c r="B210">
        <v>2018</v>
      </c>
      <c r="C210" t="s">
        <v>93</v>
      </c>
      <c r="D210">
        <f t="shared" si="3"/>
        <v>31</v>
      </c>
      <c r="E210">
        <v>287</v>
      </c>
      <c r="F210">
        <v>24</v>
      </c>
      <c r="G210">
        <v>0</v>
      </c>
      <c r="H210">
        <v>0</v>
      </c>
      <c r="I210">
        <v>0</v>
      </c>
      <c r="J210">
        <v>311</v>
      </c>
      <c r="K210">
        <v>311</v>
      </c>
      <c r="L210">
        <v>2.2484803929999999</v>
      </c>
      <c r="O210">
        <v>51.515599999999999</v>
      </c>
      <c r="P210">
        <v>563540</v>
      </c>
      <c r="U210">
        <v>11.187454219999999</v>
      </c>
      <c r="V210">
        <v>986.93731690000004</v>
      </c>
      <c r="W210">
        <v>8.9879999999999995</v>
      </c>
      <c r="X210">
        <v>877.439031</v>
      </c>
      <c r="Y210">
        <v>108.64221569999999</v>
      </c>
      <c r="AC210">
        <v>0.87173074500000003</v>
      </c>
      <c r="AD210">
        <v>12.208119959999999</v>
      </c>
      <c r="AF210">
        <v>2.180835176</v>
      </c>
      <c r="AI210">
        <v>52000</v>
      </c>
      <c r="AK210">
        <v>2783000000</v>
      </c>
      <c r="AL210">
        <v>128609127</v>
      </c>
      <c r="AM210">
        <v>7.5613999999999999</v>
      </c>
      <c r="AN210">
        <v>89.861915550000006</v>
      </c>
      <c r="AO210">
        <v>109.2306936</v>
      </c>
      <c r="AP210">
        <v>-9.7806620000000007E-3</v>
      </c>
      <c r="AQ210">
        <v>6.5999999049999998</v>
      </c>
      <c r="AR210">
        <v>2.5</v>
      </c>
      <c r="AS210">
        <v>287</v>
      </c>
      <c r="AX210">
        <v>1.7000000479999999</v>
      </c>
      <c r="AY210">
        <v>1.7000000479999999</v>
      </c>
      <c r="AZ210">
        <v>2800271.693</v>
      </c>
    </row>
    <row r="211" spans="1:52" x14ac:dyDescent="0.25">
      <c r="A211">
        <v>254</v>
      </c>
      <c r="B211">
        <v>2019</v>
      </c>
      <c r="C211" t="s">
        <v>93</v>
      </c>
      <c r="D211">
        <f t="shared" si="3"/>
        <v>26</v>
      </c>
      <c r="E211">
        <v>233</v>
      </c>
      <c r="F211">
        <v>32</v>
      </c>
      <c r="G211">
        <v>0</v>
      </c>
      <c r="H211">
        <v>0</v>
      </c>
      <c r="I211">
        <v>0</v>
      </c>
      <c r="J211">
        <v>265</v>
      </c>
      <c r="K211">
        <v>265</v>
      </c>
      <c r="L211">
        <v>-0.164839982</v>
      </c>
      <c r="O211">
        <v>51.4392</v>
      </c>
      <c r="P211">
        <v>457130</v>
      </c>
      <c r="U211">
        <v>11.340205190000001</v>
      </c>
      <c r="V211">
        <v>1031.9217530000001</v>
      </c>
      <c r="W211">
        <v>9.1460000000000008</v>
      </c>
      <c r="X211">
        <v>921.34755719999998</v>
      </c>
      <c r="Y211">
        <v>109.23618399999999</v>
      </c>
      <c r="AC211">
        <v>1.6123198839999999</v>
      </c>
      <c r="AD211">
        <v>12.76866079</v>
      </c>
      <c r="AI211">
        <v>9900</v>
      </c>
      <c r="AK211">
        <v>2645000000</v>
      </c>
      <c r="AN211">
        <v>91.032002599999998</v>
      </c>
      <c r="AO211">
        <v>109.1857803</v>
      </c>
      <c r="AP211">
        <v>-4.1126289000000003E-2</v>
      </c>
      <c r="AR211">
        <v>2.5</v>
      </c>
      <c r="AS211">
        <v>233</v>
      </c>
      <c r="AX211">
        <v>1.7350000139999999</v>
      </c>
      <c r="AZ211">
        <v>9017586.1789999995</v>
      </c>
    </row>
    <row r="212" spans="1:52" x14ac:dyDescent="0.25">
      <c r="A212">
        <v>255</v>
      </c>
      <c r="B212">
        <v>2020</v>
      </c>
      <c r="C212" t="s">
        <v>93</v>
      </c>
      <c r="D212">
        <f t="shared" si="3"/>
        <v>19</v>
      </c>
      <c r="E212">
        <v>222</v>
      </c>
      <c r="F212">
        <v>10</v>
      </c>
      <c r="G212">
        <v>0</v>
      </c>
      <c r="H212">
        <v>0</v>
      </c>
      <c r="I212">
        <v>0</v>
      </c>
      <c r="J212">
        <v>232</v>
      </c>
      <c r="K212">
        <v>232</v>
      </c>
      <c r="L212">
        <v>-10.94834097</v>
      </c>
      <c r="P212">
        <v>99838</v>
      </c>
      <c r="AC212">
        <v>2.0452180950000001</v>
      </c>
      <c r="AD212">
        <v>13.26283155</v>
      </c>
      <c r="AI212">
        <v>639000</v>
      </c>
      <c r="AK212">
        <v>1152000000</v>
      </c>
      <c r="AN212">
        <v>92.202052789999996</v>
      </c>
      <c r="AO212">
        <v>109.11961460000001</v>
      </c>
      <c r="AP212">
        <v>-6.0617562999999999E-2</v>
      </c>
      <c r="AS212">
        <v>232</v>
      </c>
      <c r="AX212">
        <v>2.6240000719999999</v>
      </c>
      <c r="AZ212">
        <v>0</v>
      </c>
    </row>
    <row r="213" spans="1:52" x14ac:dyDescent="0.25">
      <c r="A213">
        <v>257</v>
      </c>
      <c r="B213">
        <v>2016</v>
      </c>
      <c r="C213" t="s">
        <v>94</v>
      </c>
      <c r="D213">
        <f t="shared" si="3"/>
        <v>17</v>
      </c>
      <c r="E213">
        <v>53</v>
      </c>
      <c r="F213">
        <v>55</v>
      </c>
      <c r="G213">
        <v>0</v>
      </c>
      <c r="H213">
        <v>0</v>
      </c>
      <c r="I213">
        <v>0</v>
      </c>
      <c r="J213">
        <v>108</v>
      </c>
      <c r="K213">
        <v>108</v>
      </c>
      <c r="O213">
        <v>29.370799999999999</v>
      </c>
      <c r="W213">
        <v>9.3000000000000007</v>
      </c>
      <c r="AC213">
        <v>26.521247800000001</v>
      </c>
      <c r="AD213">
        <v>36.777562529999997</v>
      </c>
      <c r="AJ213">
        <v>428000000</v>
      </c>
      <c r="AK213">
        <v>644000000</v>
      </c>
      <c r="AO213">
        <v>359.60360359999999</v>
      </c>
      <c r="AP213">
        <v>1.0603164410000001</v>
      </c>
      <c r="AS213">
        <v>53</v>
      </c>
      <c r="AZ213">
        <v>0</v>
      </c>
    </row>
    <row r="214" spans="1:52" x14ac:dyDescent="0.25">
      <c r="A214">
        <v>258</v>
      </c>
      <c r="B214">
        <v>2017</v>
      </c>
      <c r="C214" t="s">
        <v>94</v>
      </c>
      <c r="D214">
        <f t="shared" si="3"/>
        <v>17</v>
      </c>
      <c r="E214">
        <v>74</v>
      </c>
      <c r="F214">
        <v>729</v>
      </c>
      <c r="G214">
        <v>0</v>
      </c>
      <c r="H214">
        <v>0</v>
      </c>
      <c r="I214">
        <v>0</v>
      </c>
      <c r="J214">
        <v>803</v>
      </c>
      <c r="K214">
        <v>803</v>
      </c>
      <c r="O214">
        <v>27.942</v>
      </c>
      <c r="W214">
        <v>8.9</v>
      </c>
      <c r="AC214">
        <v>30.462292510000001</v>
      </c>
      <c r="AD214">
        <v>38.092680729999998</v>
      </c>
      <c r="AJ214">
        <v>447000000</v>
      </c>
      <c r="AK214">
        <v>572000000</v>
      </c>
      <c r="AO214">
        <v>360.7545045</v>
      </c>
      <c r="AP214">
        <v>0.31953603800000002</v>
      </c>
      <c r="AS214">
        <v>74</v>
      </c>
      <c r="AZ214">
        <v>0</v>
      </c>
    </row>
    <row r="215" spans="1:52" x14ac:dyDescent="0.25">
      <c r="A215">
        <v>259</v>
      </c>
      <c r="B215">
        <v>2018</v>
      </c>
      <c r="C215" t="s">
        <v>94</v>
      </c>
      <c r="D215">
        <f t="shared" si="3"/>
        <v>19</v>
      </c>
      <c r="E215">
        <v>99</v>
      </c>
      <c r="F215">
        <v>342</v>
      </c>
      <c r="G215">
        <v>0</v>
      </c>
      <c r="H215">
        <v>0</v>
      </c>
      <c r="I215">
        <v>0</v>
      </c>
      <c r="J215">
        <v>441</v>
      </c>
      <c r="K215">
        <v>441</v>
      </c>
      <c r="O215">
        <v>27.6142</v>
      </c>
      <c r="W215">
        <v>8.8000000000000007</v>
      </c>
      <c r="AC215">
        <v>31.849685409999999</v>
      </c>
      <c r="AD215">
        <v>36.131660439999997</v>
      </c>
      <c r="AJ215">
        <v>452000000</v>
      </c>
      <c r="AK215">
        <v>604000000</v>
      </c>
      <c r="AO215">
        <v>358.86486489999999</v>
      </c>
      <c r="AP215">
        <v>-0.52517874399999998</v>
      </c>
      <c r="AS215">
        <v>99</v>
      </c>
      <c r="AT215">
        <v>5.0599999430000002</v>
      </c>
      <c r="AY215">
        <v>13.43000031</v>
      </c>
      <c r="AZ215">
        <v>0</v>
      </c>
    </row>
    <row r="216" spans="1:52" x14ac:dyDescent="0.25">
      <c r="A216">
        <v>260</v>
      </c>
      <c r="B216">
        <v>2019</v>
      </c>
      <c r="C216" t="s">
        <v>94</v>
      </c>
      <c r="D216">
        <f t="shared" si="3"/>
        <v>17</v>
      </c>
      <c r="E216">
        <v>42</v>
      </c>
      <c r="F216">
        <v>345</v>
      </c>
      <c r="G216">
        <v>0</v>
      </c>
      <c r="H216">
        <v>0</v>
      </c>
      <c r="I216">
        <v>0</v>
      </c>
      <c r="J216">
        <v>387</v>
      </c>
      <c r="K216">
        <v>387</v>
      </c>
      <c r="O216">
        <v>27.2864</v>
      </c>
      <c r="W216">
        <v>8.8000000000000007</v>
      </c>
      <c r="AC216">
        <v>32.612712940000002</v>
      </c>
      <c r="AD216">
        <v>32.736929699999997</v>
      </c>
      <c r="AJ216">
        <v>411000000</v>
      </c>
      <c r="AK216">
        <v>706000000</v>
      </c>
      <c r="AO216">
        <v>354.59684679999998</v>
      </c>
      <c r="AP216">
        <v>-1.196439518</v>
      </c>
      <c r="AS216">
        <v>42</v>
      </c>
      <c r="AZ216">
        <v>0</v>
      </c>
    </row>
    <row r="217" spans="1:52" x14ac:dyDescent="0.25">
      <c r="A217">
        <v>261</v>
      </c>
      <c r="B217">
        <v>2020</v>
      </c>
      <c r="C217" t="s">
        <v>94</v>
      </c>
      <c r="D217">
        <f t="shared" si="3"/>
        <v>15</v>
      </c>
      <c r="E217">
        <v>68</v>
      </c>
      <c r="F217">
        <v>318</v>
      </c>
      <c r="G217">
        <v>0</v>
      </c>
      <c r="H217">
        <v>0</v>
      </c>
      <c r="I217">
        <v>0</v>
      </c>
      <c r="J217">
        <v>386</v>
      </c>
      <c r="K217">
        <v>386</v>
      </c>
      <c r="AJ217">
        <v>127000000</v>
      </c>
      <c r="AK217">
        <v>282000000</v>
      </c>
      <c r="AO217">
        <v>349.13063060000002</v>
      </c>
      <c r="AP217">
        <v>-1.5535349490000001</v>
      </c>
      <c r="AS217">
        <v>78</v>
      </c>
      <c r="AT217">
        <v>17.459999079999999</v>
      </c>
      <c r="AY217">
        <v>19.06999969</v>
      </c>
      <c r="AZ217">
        <v>0</v>
      </c>
    </row>
    <row r="218" spans="1:52" x14ac:dyDescent="0.25">
      <c r="A218">
        <v>263</v>
      </c>
      <c r="B218">
        <v>2016</v>
      </c>
      <c r="C218" t="s">
        <v>95</v>
      </c>
      <c r="D218">
        <f t="shared" si="3"/>
        <v>41</v>
      </c>
      <c r="E218">
        <v>8478</v>
      </c>
      <c r="F218">
        <v>3049</v>
      </c>
      <c r="G218">
        <v>0</v>
      </c>
      <c r="H218">
        <v>0</v>
      </c>
      <c r="I218">
        <v>6000</v>
      </c>
      <c r="J218">
        <v>11527</v>
      </c>
      <c r="K218">
        <v>17527</v>
      </c>
      <c r="L218">
        <v>6.4545544660000003</v>
      </c>
      <c r="M218">
        <v>181014917.40000001</v>
      </c>
      <c r="N218">
        <v>17342275.420000002</v>
      </c>
      <c r="O218">
        <v>4.6978</v>
      </c>
      <c r="P218">
        <v>224653</v>
      </c>
      <c r="T218">
        <v>93.088790889999999</v>
      </c>
      <c r="U218">
        <v>6.6235942799999998</v>
      </c>
      <c r="V218">
        <v>1634.935547</v>
      </c>
      <c r="W218">
        <v>6.89</v>
      </c>
      <c r="X218">
        <v>689.990273</v>
      </c>
      <c r="Y218">
        <v>941.51581209999995</v>
      </c>
      <c r="Z218">
        <v>72.314149999999998</v>
      </c>
      <c r="AA218">
        <v>32.745629999999998</v>
      </c>
      <c r="AB218">
        <v>40.948740000000001</v>
      </c>
      <c r="AC218">
        <v>32.578731869999999</v>
      </c>
      <c r="AD218">
        <v>37.502690690000001</v>
      </c>
      <c r="AE218">
        <v>32.9</v>
      </c>
      <c r="AF218">
        <v>2.8098177870000001</v>
      </c>
      <c r="AG218">
        <v>1.110931653</v>
      </c>
      <c r="AI218">
        <v>40</v>
      </c>
      <c r="AJ218">
        <v>1559318481</v>
      </c>
      <c r="AK218">
        <v>2870000000</v>
      </c>
      <c r="AL218">
        <v>295355010</v>
      </c>
      <c r="AO218">
        <v>126.64383119999999</v>
      </c>
      <c r="AP218">
        <v>0.78947688199999999</v>
      </c>
      <c r="AR218">
        <v>2.5</v>
      </c>
      <c r="AS218">
        <v>8478</v>
      </c>
      <c r="AT218">
        <v>16.020000459999999</v>
      </c>
      <c r="AU218">
        <v>7</v>
      </c>
      <c r="AV218">
        <v>23.621003160000001</v>
      </c>
      <c r="AW218">
        <v>4471300000</v>
      </c>
      <c r="AX218">
        <v>12.94999981</v>
      </c>
      <c r="AY218">
        <v>12.94999981</v>
      </c>
      <c r="AZ218">
        <v>0</v>
      </c>
    </row>
    <row r="219" spans="1:52" x14ac:dyDescent="0.25">
      <c r="A219">
        <v>264</v>
      </c>
      <c r="B219">
        <v>2017</v>
      </c>
      <c r="C219" t="s">
        <v>95</v>
      </c>
      <c r="D219">
        <f t="shared" si="3"/>
        <v>38</v>
      </c>
      <c r="E219">
        <v>9790</v>
      </c>
      <c r="F219">
        <v>5216</v>
      </c>
      <c r="G219">
        <v>0</v>
      </c>
      <c r="H219">
        <v>0</v>
      </c>
      <c r="I219">
        <v>6000</v>
      </c>
      <c r="J219">
        <v>15006</v>
      </c>
      <c r="K219">
        <v>21006</v>
      </c>
      <c r="L219">
        <v>5.8525403550000004</v>
      </c>
      <c r="M219">
        <v>727587525.89999998</v>
      </c>
      <c r="N219">
        <v>17393637.960000001</v>
      </c>
      <c r="O219">
        <v>4.5819999999999999</v>
      </c>
      <c r="P219">
        <v>711554</v>
      </c>
      <c r="T219">
        <v>95.619049070000003</v>
      </c>
      <c r="U219">
        <v>6.59893894</v>
      </c>
      <c r="V219">
        <v>1750.5073239999999</v>
      </c>
      <c r="W219">
        <v>6.952</v>
      </c>
      <c r="X219">
        <v>732.06990919999998</v>
      </c>
      <c r="Y219">
        <v>1011.199167</v>
      </c>
      <c r="Z219">
        <v>72.283429999999996</v>
      </c>
      <c r="AC219">
        <v>34.214996530000001</v>
      </c>
      <c r="AD219">
        <v>36.709210830000004</v>
      </c>
      <c r="AE219">
        <v>31.4</v>
      </c>
      <c r="AF219">
        <v>7.0384692380000002</v>
      </c>
      <c r="AG219">
        <v>0.59337874099999999</v>
      </c>
      <c r="AJ219">
        <v>1378000000</v>
      </c>
      <c r="AK219">
        <v>3274000000</v>
      </c>
      <c r="AL219">
        <v>359061651</v>
      </c>
      <c r="AO219">
        <v>127.6715368</v>
      </c>
      <c r="AP219">
        <v>0.80821794599999996</v>
      </c>
      <c r="AR219">
        <v>2.5</v>
      </c>
      <c r="AS219">
        <v>9790</v>
      </c>
      <c r="AT219">
        <v>16.090000150000002</v>
      </c>
      <c r="AU219">
        <v>7</v>
      </c>
      <c r="AV219">
        <v>23.911767600000001</v>
      </c>
      <c r="AW219">
        <v>4841000000</v>
      </c>
      <c r="AX219">
        <v>11.05000019</v>
      </c>
      <c r="AY219">
        <v>11.05000019</v>
      </c>
      <c r="AZ219">
        <v>0</v>
      </c>
    </row>
    <row r="220" spans="1:52" x14ac:dyDescent="0.25">
      <c r="A220">
        <v>265</v>
      </c>
      <c r="B220">
        <v>2018</v>
      </c>
      <c r="C220" t="s">
        <v>95</v>
      </c>
      <c r="D220">
        <f t="shared" si="3"/>
        <v>38</v>
      </c>
      <c r="E220">
        <v>11002</v>
      </c>
      <c r="F220">
        <v>10267</v>
      </c>
      <c r="G220">
        <v>0</v>
      </c>
      <c r="H220">
        <v>0</v>
      </c>
      <c r="I220">
        <v>6000</v>
      </c>
      <c r="J220">
        <v>21269</v>
      </c>
      <c r="K220">
        <v>27269</v>
      </c>
      <c r="L220">
        <v>5.692841724</v>
      </c>
      <c r="M220">
        <v>876319413</v>
      </c>
      <c r="N220">
        <v>19256530.920000002</v>
      </c>
      <c r="O220">
        <v>4.4585999999999997</v>
      </c>
      <c r="P220">
        <v>401408</v>
      </c>
      <c r="U220">
        <v>6.7701854700000004</v>
      </c>
      <c r="V220">
        <v>1981.778442</v>
      </c>
      <c r="W220">
        <v>7.0220000000000002</v>
      </c>
      <c r="X220">
        <v>845.70648589999996</v>
      </c>
      <c r="Y220">
        <v>1128.6420900000001</v>
      </c>
      <c r="Z220">
        <v>72.777349999999998</v>
      </c>
      <c r="AC220">
        <v>35.78741866</v>
      </c>
      <c r="AD220">
        <v>35.570156410000003</v>
      </c>
      <c r="AE220">
        <v>32.700000000000003</v>
      </c>
      <c r="AF220">
        <v>4.9870489649999996</v>
      </c>
      <c r="AG220">
        <v>1.2612864109999999</v>
      </c>
      <c r="AI220">
        <v>8</v>
      </c>
      <c r="AJ220">
        <v>1569000000</v>
      </c>
      <c r="AK220">
        <v>3449000000</v>
      </c>
      <c r="AL220">
        <v>450408979.89999998</v>
      </c>
      <c r="AO220">
        <v>128.70800869999999</v>
      </c>
      <c r="AP220">
        <v>0.80854929799999997</v>
      </c>
      <c r="AR220">
        <v>2.5</v>
      </c>
      <c r="AS220">
        <v>11002</v>
      </c>
      <c r="AT220">
        <v>13.210000040000001</v>
      </c>
      <c r="AU220">
        <v>7</v>
      </c>
      <c r="AV220">
        <v>24.115791170000001</v>
      </c>
      <c r="AW220">
        <v>5212049000</v>
      </c>
      <c r="AX220">
        <v>8.3699998860000004</v>
      </c>
      <c r="AY220">
        <v>8.3699998860000004</v>
      </c>
      <c r="AZ220">
        <v>0</v>
      </c>
    </row>
    <row r="221" spans="1:52" x14ac:dyDescent="0.25">
      <c r="A221">
        <v>266</v>
      </c>
      <c r="B221">
        <v>2019</v>
      </c>
      <c r="C221" t="s">
        <v>95</v>
      </c>
      <c r="D221">
        <f t="shared" si="3"/>
        <v>35</v>
      </c>
      <c r="E221">
        <v>12311</v>
      </c>
      <c r="F221">
        <v>18799</v>
      </c>
      <c r="G221">
        <v>0</v>
      </c>
      <c r="H221">
        <v>0</v>
      </c>
      <c r="I221">
        <v>4000</v>
      </c>
      <c r="J221">
        <v>31110</v>
      </c>
      <c r="K221">
        <v>35110</v>
      </c>
      <c r="L221">
        <v>5.2831873959999998</v>
      </c>
      <c r="M221">
        <v>885596476.20000005</v>
      </c>
      <c r="N221">
        <v>20938614.98</v>
      </c>
      <c r="O221">
        <v>4.3352000000000004</v>
      </c>
      <c r="P221">
        <v>395436</v>
      </c>
      <c r="U221">
        <v>7.0090322499999997</v>
      </c>
      <c r="V221">
        <v>1996.4582519999999</v>
      </c>
      <c r="W221">
        <v>7.0990000000000002</v>
      </c>
      <c r="X221">
        <v>1118.1424199999999</v>
      </c>
      <c r="Y221">
        <v>864.34678889999998</v>
      </c>
      <c r="Z221">
        <v>73.351050000000001</v>
      </c>
      <c r="AC221">
        <v>36.775337839999999</v>
      </c>
      <c r="AD221">
        <v>36.476801799999997</v>
      </c>
      <c r="AF221">
        <v>4.0598086880000004</v>
      </c>
      <c r="AJ221">
        <v>1596000000</v>
      </c>
      <c r="AK221">
        <v>3245000000</v>
      </c>
      <c r="AL221">
        <v>401589789.5</v>
      </c>
      <c r="AO221">
        <v>129.7158009</v>
      </c>
      <c r="AP221">
        <v>0.779957016</v>
      </c>
      <c r="AR221">
        <v>2.5</v>
      </c>
      <c r="AS221">
        <v>12311</v>
      </c>
      <c r="AT221">
        <v>13.65999985</v>
      </c>
      <c r="AU221">
        <v>7</v>
      </c>
      <c r="AV221">
        <v>23.445953209999999</v>
      </c>
      <c r="AW221">
        <v>5394900000</v>
      </c>
      <c r="AX221">
        <v>7.0700001720000003</v>
      </c>
      <c r="AY221">
        <v>7.0700001720000003</v>
      </c>
      <c r="AZ221">
        <v>0</v>
      </c>
    </row>
    <row r="222" spans="1:52" x14ac:dyDescent="0.25">
      <c r="A222">
        <v>267</v>
      </c>
      <c r="B222">
        <v>2020</v>
      </c>
      <c r="C222" t="s">
        <v>95</v>
      </c>
      <c r="D222">
        <f t="shared" si="3"/>
        <v>22</v>
      </c>
      <c r="E222">
        <v>13997</v>
      </c>
      <c r="F222">
        <v>20483</v>
      </c>
      <c r="G222">
        <v>0</v>
      </c>
      <c r="H222">
        <v>56</v>
      </c>
      <c r="I222">
        <v>4000</v>
      </c>
      <c r="J222">
        <v>34480</v>
      </c>
      <c r="K222">
        <v>38536</v>
      </c>
      <c r="L222">
        <v>-5.2289880999999996</v>
      </c>
      <c r="P222">
        <v>104559</v>
      </c>
      <c r="AC222">
        <v>37.3963964</v>
      </c>
      <c r="AD222">
        <v>35.071959460000002</v>
      </c>
      <c r="AF222">
        <v>-6.4337764670000004</v>
      </c>
      <c r="AJ222">
        <v>880000000</v>
      </c>
      <c r="AK222">
        <v>663000000</v>
      </c>
      <c r="AL222">
        <v>418784908.19999999</v>
      </c>
      <c r="AO222">
        <v>130.66677490000001</v>
      </c>
      <c r="AP222">
        <v>0.73044692099999997</v>
      </c>
      <c r="AS222">
        <v>14037</v>
      </c>
      <c r="AT222">
        <v>14.35999966</v>
      </c>
      <c r="AX222">
        <v>7.5900001530000001</v>
      </c>
      <c r="AY222">
        <v>7.5900001530000001</v>
      </c>
      <c r="AZ222">
        <v>0</v>
      </c>
    </row>
    <row r="223" spans="1:52" x14ac:dyDescent="0.25">
      <c r="A223">
        <v>269</v>
      </c>
      <c r="B223">
        <v>2016</v>
      </c>
      <c r="C223" t="s">
        <v>96</v>
      </c>
      <c r="D223">
        <f t="shared" si="3"/>
        <v>39</v>
      </c>
      <c r="E223">
        <v>3640</v>
      </c>
      <c r="F223">
        <v>769</v>
      </c>
      <c r="G223">
        <v>0</v>
      </c>
      <c r="H223">
        <v>1502</v>
      </c>
      <c r="I223">
        <v>0</v>
      </c>
      <c r="J223">
        <v>4409</v>
      </c>
      <c r="K223">
        <v>5911</v>
      </c>
      <c r="M223">
        <v>11280157815</v>
      </c>
      <c r="N223">
        <v>177823659.59999999</v>
      </c>
      <c r="O223">
        <v>11.728</v>
      </c>
      <c r="P223">
        <v>4048658</v>
      </c>
      <c r="T223">
        <v>91.241462709999993</v>
      </c>
      <c r="U223">
        <v>7.1065502199999999</v>
      </c>
      <c r="V223">
        <v>1321.6202390000001</v>
      </c>
      <c r="W223">
        <v>10.199999999999999</v>
      </c>
      <c r="X223">
        <v>1082.120392</v>
      </c>
      <c r="Y223">
        <v>239.49981099999999</v>
      </c>
      <c r="Z223">
        <v>76.388339999999999</v>
      </c>
      <c r="AA223">
        <v>13.23953</v>
      </c>
      <c r="AB223">
        <v>29.007709999999999</v>
      </c>
      <c r="AC223">
        <v>28.910550350000001</v>
      </c>
      <c r="AD223">
        <v>16.561010289999999</v>
      </c>
      <c r="AE223">
        <v>25.4</v>
      </c>
      <c r="AF223">
        <v>3.19485865</v>
      </c>
      <c r="AG223">
        <v>0.61211797700000004</v>
      </c>
      <c r="AJ223">
        <v>4962000000</v>
      </c>
      <c r="AK223">
        <v>7041000000</v>
      </c>
      <c r="AL223">
        <v>1954935000</v>
      </c>
      <c r="AO223">
        <v>136.83413619999999</v>
      </c>
      <c r="AP223">
        <v>0.192048416</v>
      </c>
      <c r="AR223">
        <v>2.5</v>
      </c>
      <c r="AS223">
        <v>3640</v>
      </c>
      <c r="AT223">
        <v>7</v>
      </c>
      <c r="AU223">
        <v>7</v>
      </c>
      <c r="AV223">
        <v>14.912777549999999</v>
      </c>
      <c r="AW223" s="1">
        <v>715000000000</v>
      </c>
      <c r="AX223">
        <v>3.9500000480000002</v>
      </c>
      <c r="AY223">
        <v>3.9500000480000002</v>
      </c>
      <c r="AZ223">
        <v>0</v>
      </c>
    </row>
    <row r="224" spans="1:52" x14ac:dyDescent="0.25">
      <c r="A224">
        <v>270</v>
      </c>
      <c r="B224">
        <v>2017</v>
      </c>
      <c r="C224" t="s">
        <v>96</v>
      </c>
      <c r="D224">
        <f t="shared" si="3"/>
        <v>37</v>
      </c>
      <c r="E224">
        <v>3640</v>
      </c>
      <c r="F224">
        <v>799</v>
      </c>
      <c r="G224">
        <v>0</v>
      </c>
      <c r="H224">
        <v>1502</v>
      </c>
      <c r="I224">
        <v>0</v>
      </c>
      <c r="J224">
        <v>4439</v>
      </c>
      <c r="K224">
        <v>5941</v>
      </c>
      <c r="M224">
        <v>15894157542</v>
      </c>
      <c r="N224">
        <v>189314360.19999999</v>
      </c>
      <c r="O224">
        <v>11.972</v>
      </c>
      <c r="P224">
        <v>5450671</v>
      </c>
      <c r="T224">
        <v>90.198822019999994</v>
      </c>
      <c r="U224">
        <v>7.1415262200000003</v>
      </c>
      <c r="V224">
        <v>1475.915283</v>
      </c>
      <c r="W224">
        <v>10.5</v>
      </c>
      <c r="X224">
        <v>1206.806562</v>
      </c>
      <c r="Y224">
        <v>269.10880109999999</v>
      </c>
      <c r="Z224">
        <v>76.421620000000004</v>
      </c>
      <c r="AC224">
        <v>29.56565123</v>
      </c>
      <c r="AD224">
        <v>15.412919459999999</v>
      </c>
      <c r="AE224">
        <v>24.9</v>
      </c>
      <c r="AF224">
        <v>5.35915841</v>
      </c>
      <c r="AG224">
        <v>0.62024059300000001</v>
      </c>
      <c r="AJ224">
        <v>5533000000</v>
      </c>
      <c r="AK224">
        <v>7695000000</v>
      </c>
      <c r="AL224">
        <v>2077722061</v>
      </c>
      <c r="AO224">
        <v>137.21587880000001</v>
      </c>
      <c r="AP224">
        <v>0.26564266399999997</v>
      </c>
      <c r="AR224">
        <v>2.5</v>
      </c>
      <c r="AS224">
        <v>3640</v>
      </c>
      <c r="AT224">
        <v>6.2899999619999996</v>
      </c>
      <c r="AU224">
        <v>7</v>
      </c>
      <c r="AV224">
        <v>15.005528549999999</v>
      </c>
      <c r="AW224" s="1">
        <v>767000000000</v>
      </c>
      <c r="AX224">
        <v>2.8900001049999999</v>
      </c>
      <c r="AY224">
        <v>2.8900001049999999</v>
      </c>
      <c r="AZ224">
        <v>0</v>
      </c>
    </row>
    <row r="225" spans="1:52" x14ac:dyDescent="0.25">
      <c r="A225">
        <v>271</v>
      </c>
      <c r="B225">
        <v>2018</v>
      </c>
      <c r="C225" t="s">
        <v>96</v>
      </c>
      <c r="D225">
        <f t="shared" si="3"/>
        <v>38</v>
      </c>
      <c r="E225">
        <v>2186</v>
      </c>
      <c r="F225">
        <v>1910</v>
      </c>
      <c r="G225">
        <v>0</v>
      </c>
      <c r="H225">
        <v>1502</v>
      </c>
      <c r="I225">
        <v>0</v>
      </c>
      <c r="J225">
        <v>4096</v>
      </c>
      <c r="K225">
        <v>5598</v>
      </c>
      <c r="M225">
        <v>17255840214</v>
      </c>
      <c r="N225">
        <v>215528191</v>
      </c>
      <c r="O225">
        <v>11.9314</v>
      </c>
      <c r="P225">
        <v>8851291</v>
      </c>
      <c r="T225">
        <v>89.250259400000004</v>
      </c>
      <c r="U225">
        <v>7.5247979200000001</v>
      </c>
      <c r="V225">
        <v>1765.5886230000001</v>
      </c>
      <c r="W225">
        <v>10.6</v>
      </c>
      <c r="X225">
        <v>1460.208509</v>
      </c>
      <c r="Y225">
        <v>305.38011469999998</v>
      </c>
      <c r="Z225">
        <v>76.322000000000003</v>
      </c>
      <c r="AC225">
        <v>30.216881690000001</v>
      </c>
      <c r="AD225">
        <v>14.1757715</v>
      </c>
      <c r="AE225">
        <v>25</v>
      </c>
      <c r="AF225">
        <v>3.1880162890000001</v>
      </c>
      <c r="AI225">
        <v>12</v>
      </c>
      <c r="AJ225">
        <v>6074000000</v>
      </c>
      <c r="AK225">
        <v>8283000000</v>
      </c>
      <c r="AL225">
        <v>2710017583</v>
      </c>
      <c r="AM225">
        <v>8.4245999999999999</v>
      </c>
      <c r="AO225">
        <v>137.6933679</v>
      </c>
      <c r="AP225">
        <v>0.334427262</v>
      </c>
      <c r="AR225">
        <v>2.5</v>
      </c>
      <c r="AS225">
        <v>2186</v>
      </c>
      <c r="AT225">
        <v>5.6300001139999996</v>
      </c>
      <c r="AU225">
        <v>7</v>
      </c>
      <c r="AV225">
        <v>14.836408540000001</v>
      </c>
      <c r="AW225" s="1">
        <v>803000000000</v>
      </c>
      <c r="AX225">
        <v>2.2400000100000002</v>
      </c>
      <c r="AY225">
        <v>2.2400000100000002</v>
      </c>
      <c r="AZ225">
        <v>0</v>
      </c>
    </row>
    <row r="226" spans="1:52" x14ac:dyDescent="0.25">
      <c r="A226">
        <v>272</v>
      </c>
      <c r="B226">
        <v>2019</v>
      </c>
      <c r="C226" t="s">
        <v>96</v>
      </c>
      <c r="D226">
        <f t="shared" si="3"/>
        <v>34</v>
      </c>
      <c r="E226">
        <v>2054</v>
      </c>
      <c r="F226">
        <v>1632</v>
      </c>
      <c r="G226">
        <v>0</v>
      </c>
      <c r="H226">
        <v>1394</v>
      </c>
      <c r="I226">
        <v>413</v>
      </c>
      <c r="J226">
        <v>3686</v>
      </c>
      <c r="K226">
        <v>5493</v>
      </c>
      <c r="M226">
        <v>15972387403</v>
      </c>
      <c r="N226">
        <v>232682266.69999999</v>
      </c>
      <c r="O226">
        <v>11.8908</v>
      </c>
      <c r="P226">
        <v>5446163.2000000002</v>
      </c>
      <c r="U226">
        <v>7.8347072600000001</v>
      </c>
      <c r="V226">
        <v>1844.2177730000001</v>
      </c>
      <c r="W226">
        <v>10.5</v>
      </c>
      <c r="X226">
        <v>1503.0083299999999</v>
      </c>
      <c r="Y226">
        <v>341.20947280000001</v>
      </c>
      <c r="Z226">
        <v>76.340540000000004</v>
      </c>
      <c r="AC226">
        <v>34.984946030000003</v>
      </c>
      <c r="AD226">
        <v>13.978349570000001</v>
      </c>
      <c r="AF226">
        <v>2.626627037</v>
      </c>
      <c r="AJ226">
        <v>6034000000</v>
      </c>
      <c r="AK226">
        <v>7967000000</v>
      </c>
      <c r="AL226">
        <v>2910252497</v>
      </c>
      <c r="AO226">
        <v>138.23665800000001</v>
      </c>
      <c r="AP226">
        <v>0.39378886400000002</v>
      </c>
      <c r="AR226">
        <v>2.5</v>
      </c>
      <c r="AS226">
        <v>2054</v>
      </c>
      <c r="AT226">
        <v>5.6599998469999999</v>
      </c>
      <c r="AU226">
        <v>7</v>
      </c>
      <c r="AV226">
        <v>14.69167311</v>
      </c>
      <c r="AW226" s="1">
        <v>851000000000</v>
      </c>
      <c r="AX226">
        <v>2.0099999899999998</v>
      </c>
      <c r="AY226">
        <v>2.0099999899999998</v>
      </c>
      <c r="AZ226">
        <v>0</v>
      </c>
    </row>
    <row r="227" spans="1:52" x14ac:dyDescent="0.25">
      <c r="A227">
        <v>273</v>
      </c>
      <c r="B227">
        <v>2020</v>
      </c>
      <c r="C227" t="s">
        <v>96</v>
      </c>
      <c r="D227">
        <f t="shared" si="3"/>
        <v>22</v>
      </c>
      <c r="E227">
        <v>1919</v>
      </c>
      <c r="F227">
        <v>1537</v>
      </c>
      <c r="G227">
        <v>0</v>
      </c>
      <c r="H227">
        <v>1492</v>
      </c>
      <c r="I227">
        <v>1502</v>
      </c>
      <c r="J227">
        <v>3456</v>
      </c>
      <c r="K227">
        <v>6450</v>
      </c>
      <c r="P227">
        <v>1358558.1810000001</v>
      </c>
      <c r="AC227">
        <v>35.508924710000002</v>
      </c>
      <c r="AD227">
        <v>12.291701700000001</v>
      </c>
      <c r="AF227">
        <v>-2.2320688849999999</v>
      </c>
      <c r="AI227">
        <v>43</v>
      </c>
      <c r="AJ227">
        <v>3495000000</v>
      </c>
      <c r="AK227">
        <v>3890000000</v>
      </c>
      <c r="AL227">
        <v>3252487830</v>
      </c>
      <c r="AO227">
        <v>138.58673580000001</v>
      </c>
      <c r="AP227">
        <v>0.25292508800000002</v>
      </c>
      <c r="AS227">
        <v>1959</v>
      </c>
      <c r="AT227">
        <v>6.6100001339999999</v>
      </c>
      <c r="AX227">
        <v>2.5499999519999998</v>
      </c>
      <c r="AY227">
        <v>2.5499999519999998</v>
      </c>
      <c r="AZ227">
        <v>0</v>
      </c>
    </row>
    <row r="228" spans="1:52" x14ac:dyDescent="0.25">
      <c r="A228">
        <v>275</v>
      </c>
      <c r="B228">
        <v>2016</v>
      </c>
      <c r="C228" t="s">
        <v>97</v>
      </c>
      <c r="D228">
        <f t="shared" si="3"/>
        <v>35</v>
      </c>
      <c r="E228">
        <v>451957</v>
      </c>
      <c r="F228">
        <v>1324</v>
      </c>
      <c r="G228">
        <v>2232900</v>
      </c>
      <c r="H228">
        <v>0</v>
      </c>
      <c r="I228">
        <v>0</v>
      </c>
      <c r="J228">
        <v>453281</v>
      </c>
      <c r="K228">
        <v>2686181</v>
      </c>
      <c r="M228">
        <v>1907147530</v>
      </c>
      <c r="N228">
        <v>687034936.79999995</v>
      </c>
      <c r="O228">
        <v>125.2448</v>
      </c>
      <c r="P228">
        <v>416033</v>
      </c>
      <c r="S228">
        <v>2.5</v>
      </c>
      <c r="U228">
        <v>4.3660306899999997</v>
      </c>
      <c r="V228">
        <v>20.577926640000001</v>
      </c>
      <c r="W228">
        <v>9.9190000000000005</v>
      </c>
      <c r="X228">
        <v>2.59802606</v>
      </c>
      <c r="Y228">
        <v>9.0843947899999993</v>
      </c>
      <c r="Z228">
        <v>34.390279999999997</v>
      </c>
      <c r="AC228">
        <v>1.2692109999999999E-3</v>
      </c>
      <c r="AD228">
        <v>0</v>
      </c>
      <c r="AF228">
        <v>8.8340434380000001</v>
      </c>
      <c r="AH228">
        <v>922000</v>
      </c>
      <c r="AI228">
        <v>130000</v>
      </c>
      <c r="AJ228">
        <v>60000000</v>
      </c>
      <c r="AK228">
        <v>4300000</v>
      </c>
      <c r="AL228">
        <v>395733745.19999999</v>
      </c>
      <c r="AN228">
        <v>18.823476719999999</v>
      </c>
      <c r="AO228">
        <v>34.754032770000002</v>
      </c>
      <c r="AP228">
        <v>3.2829341749999998</v>
      </c>
      <c r="AQ228">
        <v>79.099998470000003</v>
      </c>
      <c r="AR228">
        <v>39.9</v>
      </c>
      <c r="AS228">
        <v>451957</v>
      </c>
      <c r="AU228">
        <v>6</v>
      </c>
      <c r="AX228">
        <v>4.4770002370000004</v>
      </c>
      <c r="AZ228">
        <v>113281527.8</v>
      </c>
    </row>
    <row r="229" spans="1:52" x14ac:dyDescent="0.25">
      <c r="A229">
        <v>276</v>
      </c>
      <c r="B229">
        <v>2017</v>
      </c>
      <c r="C229" t="s">
        <v>97</v>
      </c>
      <c r="D229">
        <f t="shared" si="3"/>
        <v>35</v>
      </c>
      <c r="E229">
        <v>537089</v>
      </c>
      <c r="F229">
        <v>807</v>
      </c>
      <c r="G229">
        <v>4351376</v>
      </c>
      <c r="H229">
        <v>0</v>
      </c>
      <c r="I229">
        <v>0</v>
      </c>
      <c r="J229">
        <v>537896</v>
      </c>
      <c r="K229">
        <v>4889272</v>
      </c>
      <c r="M229">
        <v>5735350590</v>
      </c>
      <c r="N229">
        <v>674720857.5</v>
      </c>
      <c r="O229">
        <v>124.22</v>
      </c>
      <c r="P229">
        <v>959738</v>
      </c>
      <c r="S229">
        <v>2.5</v>
      </c>
      <c r="U229">
        <v>4.1564664799999997</v>
      </c>
      <c r="V229">
        <v>19.41378212</v>
      </c>
      <c r="W229">
        <v>9.6910000000000007</v>
      </c>
      <c r="X229">
        <v>1.9314785400000001</v>
      </c>
      <c r="Y229">
        <v>9.2366738700000006</v>
      </c>
      <c r="Z229">
        <v>34.57002</v>
      </c>
      <c r="AC229">
        <v>1.2285200000000001E-3</v>
      </c>
      <c r="AD229">
        <v>0</v>
      </c>
      <c r="AF229">
        <v>2.8096043160000002</v>
      </c>
      <c r="AH229">
        <v>2166000</v>
      </c>
      <c r="AI229">
        <v>27000</v>
      </c>
      <c r="AJ229">
        <v>68000000</v>
      </c>
      <c r="AK229">
        <v>6000000</v>
      </c>
      <c r="AL229">
        <v>295236074.30000001</v>
      </c>
      <c r="AM229">
        <v>0.89739999999999998</v>
      </c>
      <c r="AN229">
        <v>18.90934425</v>
      </c>
      <c r="AO229">
        <v>35.905147659999997</v>
      </c>
      <c r="AP229">
        <v>3.2585057719999999</v>
      </c>
      <c r="AR229">
        <v>40.200000000000003</v>
      </c>
      <c r="AS229">
        <v>537089</v>
      </c>
      <c r="AU229">
        <v>6</v>
      </c>
      <c r="AX229">
        <v>4.4650001530000001</v>
      </c>
      <c r="AZ229">
        <v>141135095.09999999</v>
      </c>
    </row>
    <row r="230" spans="1:52" x14ac:dyDescent="0.25">
      <c r="A230">
        <v>277</v>
      </c>
      <c r="B230">
        <v>2018</v>
      </c>
      <c r="C230" t="s">
        <v>97</v>
      </c>
      <c r="D230">
        <f t="shared" si="3"/>
        <v>36</v>
      </c>
      <c r="E230">
        <v>529065</v>
      </c>
      <c r="F230">
        <v>5770</v>
      </c>
      <c r="G230">
        <v>4516866</v>
      </c>
      <c r="H230">
        <v>0</v>
      </c>
      <c r="I230">
        <v>0</v>
      </c>
      <c r="J230">
        <v>534835</v>
      </c>
      <c r="K230">
        <v>5051701</v>
      </c>
      <c r="M230">
        <v>6328591633</v>
      </c>
      <c r="N230">
        <v>831852644</v>
      </c>
      <c r="O230">
        <v>122.6056</v>
      </c>
      <c r="P230">
        <v>587653.03079999995</v>
      </c>
      <c r="S230">
        <v>2.5</v>
      </c>
      <c r="U230">
        <v>3.3024926200000002</v>
      </c>
      <c r="V230">
        <v>18.520622249999999</v>
      </c>
      <c r="W230">
        <v>9.4819999999999993</v>
      </c>
      <c r="X230">
        <v>2.7926091400000002</v>
      </c>
      <c r="Y230">
        <v>9.2056325000000001</v>
      </c>
      <c r="Z230">
        <v>35.233130000000003</v>
      </c>
      <c r="AC230">
        <v>5.4955450000000001E-3</v>
      </c>
      <c r="AD230">
        <v>0</v>
      </c>
      <c r="AF230">
        <v>6.0235904739999997</v>
      </c>
      <c r="AH230">
        <v>1840000</v>
      </c>
      <c r="AI230">
        <v>81000</v>
      </c>
      <c r="AJ230">
        <v>115000000</v>
      </c>
      <c r="AK230">
        <v>60500000</v>
      </c>
      <c r="AL230">
        <v>295348364.60000002</v>
      </c>
      <c r="AM230">
        <v>1.1101000000000001</v>
      </c>
      <c r="AN230">
        <v>18.99626091</v>
      </c>
      <c r="AO230">
        <v>37.0825928</v>
      </c>
      <c r="AP230">
        <v>3.226698861</v>
      </c>
      <c r="AQ230">
        <v>77.5</v>
      </c>
      <c r="AR230">
        <v>40.4</v>
      </c>
      <c r="AS230">
        <v>529065</v>
      </c>
      <c r="AU230">
        <v>6</v>
      </c>
      <c r="AX230">
        <v>4.4510002139999996</v>
      </c>
      <c r="AZ230">
        <v>119651006.7</v>
      </c>
    </row>
    <row r="231" spans="1:52" x14ac:dyDescent="0.25">
      <c r="A231">
        <v>278</v>
      </c>
      <c r="B231">
        <v>2019</v>
      </c>
      <c r="C231" t="s">
        <v>97</v>
      </c>
      <c r="D231">
        <f t="shared" si="3"/>
        <v>32</v>
      </c>
      <c r="E231">
        <v>523733</v>
      </c>
      <c r="F231">
        <v>3192</v>
      </c>
      <c r="G231">
        <v>5014253</v>
      </c>
      <c r="H231">
        <v>0</v>
      </c>
      <c r="I231">
        <v>0</v>
      </c>
      <c r="J231">
        <v>526925</v>
      </c>
      <c r="K231">
        <v>5541178</v>
      </c>
      <c r="M231">
        <v>8364833005</v>
      </c>
      <c r="N231">
        <v>818245679.70000005</v>
      </c>
      <c r="O231">
        <v>120.99120000000001</v>
      </c>
      <c r="P231">
        <v>550457.89260000002</v>
      </c>
      <c r="S231">
        <v>2.5</v>
      </c>
      <c r="U231">
        <v>3.5362608400000002</v>
      </c>
      <c r="V231">
        <v>20.570732119999999</v>
      </c>
      <c r="W231">
        <v>9.2919999999999998</v>
      </c>
      <c r="X231">
        <v>3.2538868000000001</v>
      </c>
      <c r="Y231">
        <v>9.3299352599999992</v>
      </c>
      <c r="Z231">
        <v>36.20973</v>
      </c>
      <c r="AC231">
        <v>1.3711167E-2</v>
      </c>
      <c r="AD231">
        <v>0</v>
      </c>
      <c r="AF231">
        <v>3.9438426149999999</v>
      </c>
      <c r="AH231">
        <v>1672000</v>
      </c>
      <c r="AI231">
        <v>233000</v>
      </c>
      <c r="AL231">
        <v>352709565.60000002</v>
      </c>
      <c r="AN231">
        <v>19.084077350000001</v>
      </c>
      <c r="AO231">
        <v>38.283482059999997</v>
      </c>
      <c r="AP231">
        <v>3.187086265</v>
      </c>
      <c r="AR231">
        <v>41.7</v>
      </c>
      <c r="AS231">
        <v>523733</v>
      </c>
      <c r="AU231">
        <v>6</v>
      </c>
      <c r="AX231">
        <v>4.4510002139999996</v>
      </c>
      <c r="AZ231">
        <v>404241035.19999999</v>
      </c>
    </row>
    <row r="232" spans="1:52" x14ac:dyDescent="0.25">
      <c r="A232">
        <v>279</v>
      </c>
      <c r="B232">
        <v>2020</v>
      </c>
      <c r="C232" t="s">
        <v>97</v>
      </c>
      <c r="D232">
        <f t="shared" si="3"/>
        <v>20</v>
      </c>
      <c r="E232">
        <v>490243</v>
      </c>
      <c r="F232">
        <v>1480</v>
      </c>
      <c r="G232">
        <v>5198131</v>
      </c>
      <c r="H232">
        <v>0</v>
      </c>
      <c r="I232">
        <v>0</v>
      </c>
      <c r="J232">
        <v>491723</v>
      </c>
      <c r="K232">
        <v>5689854</v>
      </c>
      <c r="P232">
        <v>277588.15899999999</v>
      </c>
      <c r="S232">
        <v>2.5</v>
      </c>
      <c r="AD232">
        <v>0</v>
      </c>
      <c r="AF232">
        <v>1.8650132129999999</v>
      </c>
      <c r="AH232">
        <v>2209000</v>
      </c>
      <c r="AI232">
        <v>279000</v>
      </c>
      <c r="AL232">
        <v>362091615.5</v>
      </c>
      <c r="AN232">
        <v>19.172792780000002</v>
      </c>
      <c r="AO232">
        <v>39.505703009999998</v>
      </c>
      <c r="AP232">
        <v>3.142651608</v>
      </c>
      <c r="AS232">
        <v>490243</v>
      </c>
      <c r="AX232">
        <v>5.2659997939999998</v>
      </c>
      <c r="AZ232">
        <v>0</v>
      </c>
    </row>
    <row r="233" spans="1:52" x14ac:dyDescent="0.25">
      <c r="A233">
        <v>281</v>
      </c>
      <c r="B233">
        <v>2016</v>
      </c>
      <c r="C233" t="s">
        <v>98</v>
      </c>
      <c r="D233">
        <f t="shared" si="3"/>
        <v>38</v>
      </c>
      <c r="E233">
        <v>33501</v>
      </c>
      <c r="F233">
        <v>7001</v>
      </c>
      <c r="G233">
        <v>0</v>
      </c>
      <c r="H233">
        <v>7610</v>
      </c>
      <c r="I233">
        <v>0</v>
      </c>
      <c r="J233">
        <v>40502</v>
      </c>
      <c r="K233">
        <v>48112</v>
      </c>
      <c r="L233">
        <v>3.2459569849999999</v>
      </c>
      <c r="M233">
        <v>40661768544</v>
      </c>
      <c r="N233">
        <v>147350510.59999999</v>
      </c>
      <c r="O233">
        <v>4.1856</v>
      </c>
      <c r="U233">
        <v>10.144561769999999</v>
      </c>
      <c r="V233">
        <v>5565.5932620000003</v>
      </c>
      <c r="W233">
        <v>9.1999999999999993</v>
      </c>
      <c r="X233">
        <v>4681.9116530000001</v>
      </c>
      <c r="Y233">
        <v>883.68177209999999</v>
      </c>
      <c r="Z233">
        <v>84.595169999999996</v>
      </c>
      <c r="AC233">
        <v>43.096700970000001</v>
      </c>
      <c r="AD233">
        <v>24.4292373</v>
      </c>
      <c r="AE233">
        <v>28.2</v>
      </c>
      <c r="AF233">
        <v>2.222531262</v>
      </c>
      <c r="AG233">
        <v>0.98050442100000001</v>
      </c>
      <c r="AJ233">
        <v>9174000000</v>
      </c>
      <c r="AK233">
        <v>7494000000</v>
      </c>
      <c r="AL233">
        <v>3592727944</v>
      </c>
      <c r="AM233">
        <v>10.3195</v>
      </c>
      <c r="AO233">
        <v>143.20025000000001</v>
      </c>
      <c r="AP233">
        <v>0.78039264399999997</v>
      </c>
      <c r="AQ233">
        <v>1E-3</v>
      </c>
      <c r="AR233">
        <v>2.5</v>
      </c>
      <c r="AS233">
        <v>33501</v>
      </c>
      <c r="AT233">
        <v>6.7199997900000001</v>
      </c>
      <c r="AU233">
        <v>8</v>
      </c>
      <c r="AV233">
        <v>33.295059479999999</v>
      </c>
      <c r="AW233" s="1">
        <v>702000000000</v>
      </c>
      <c r="AX233">
        <v>5.9899997709999999</v>
      </c>
      <c r="AY233">
        <v>5.9899997709999999</v>
      </c>
      <c r="AZ233">
        <v>0</v>
      </c>
    </row>
    <row r="234" spans="1:52" x14ac:dyDescent="0.25">
      <c r="A234">
        <v>282</v>
      </c>
      <c r="B234">
        <v>2017</v>
      </c>
      <c r="C234" t="s">
        <v>98</v>
      </c>
      <c r="D234">
        <f t="shared" si="3"/>
        <v>38</v>
      </c>
      <c r="E234">
        <v>35668</v>
      </c>
      <c r="F234">
        <v>4229</v>
      </c>
      <c r="G234">
        <v>0</v>
      </c>
      <c r="H234">
        <v>7990</v>
      </c>
      <c r="I234">
        <v>0</v>
      </c>
      <c r="J234">
        <v>39897</v>
      </c>
      <c r="K234">
        <v>47887</v>
      </c>
      <c r="L234">
        <v>2.8217363409999998</v>
      </c>
      <c r="M234">
        <v>42574958783</v>
      </c>
      <c r="N234">
        <v>154713227.09999999</v>
      </c>
      <c r="O234">
        <v>4.1230000000000002</v>
      </c>
      <c r="T234">
        <v>90.35575867</v>
      </c>
      <c r="U234">
        <v>10.03963375</v>
      </c>
      <c r="V234">
        <v>5800.1528319999998</v>
      </c>
      <c r="W234">
        <v>9.1999999999999993</v>
      </c>
      <c r="X234">
        <v>4873.5217519999997</v>
      </c>
      <c r="Y234">
        <v>926.6312901</v>
      </c>
      <c r="Z234">
        <v>84.580600000000004</v>
      </c>
      <c r="AC234">
        <v>43.819799959999997</v>
      </c>
      <c r="AD234">
        <v>19.17211215</v>
      </c>
      <c r="AE234">
        <v>28.7</v>
      </c>
      <c r="AF234">
        <v>2.6357871930000001</v>
      </c>
      <c r="AG234">
        <v>1.2386002979999999</v>
      </c>
      <c r="AJ234">
        <v>9804000000</v>
      </c>
      <c r="AK234">
        <v>8508000000</v>
      </c>
      <c r="AL234">
        <v>3764033344</v>
      </c>
      <c r="AM234">
        <v>10.4389</v>
      </c>
      <c r="AO234">
        <v>144.12450000000001</v>
      </c>
      <c r="AP234">
        <v>0.64335090399999995</v>
      </c>
      <c r="AR234">
        <v>2.5</v>
      </c>
      <c r="AS234">
        <v>35668</v>
      </c>
      <c r="AT234">
        <v>7.579999924</v>
      </c>
      <c r="AU234">
        <v>8</v>
      </c>
      <c r="AV234">
        <v>33.399879579999997</v>
      </c>
      <c r="AW234" s="1">
        <v>732000000000</v>
      </c>
      <c r="AX234">
        <v>5.829999924</v>
      </c>
      <c r="AY234">
        <v>5.829999924</v>
      </c>
      <c r="AZ234">
        <v>0</v>
      </c>
    </row>
    <row r="235" spans="1:52" x14ac:dyDescent="0.25">
      <c r="A235">
        <v>283</v>
      </c>
      <c r="B235">
        <v>2018</v>
      </c>
      <c r="C235" t="s">
        <v>98</v>
      </c>
      <c r="D235">
        <f t="shared" si="3"/>
        <v>39</v>
      </c>
      <c r="E235">
        <v>36623</v>
      </c>
      <c r="F235">
        <v>2675</v>
      </c>
      <c r="G235">
        <v>0</v>
      </c>
      <c r="H235">
        <v>8236</v>
      </c>
      <c r="I235">
        <v>0</v>
      </c>
      <c r="J235">
        <v>39298</v>
      </c>
      <c r="K235">
        <v>47534</v>
      </c>
      <c r="L235">
        <v>1.989537315</v>
      </c>
      <c r="M235">
        <v>46666314806</v>
      </c>
      <c r="N235">
        <v>167818616.90000001</v>
      </c>
      <c r="O235">
        <v>4.1689999999999996</v>
      </c>
      <c r="T235">
        <v>90.342407230000006</v>
      </c>
      <c r="U235">
        <v>10.0707159</v>
      </c>
      <c r="V235">
        <v>6216.7685549999997</v>
      </c>
      <c r="W235">
        <v>9.5</v>
      </c>
      <c r="X235">
        <v>5214.6602169999996</v>
      </c>
      <c r="Y235">
        <v>1002.108025</v>
      </c>
      <c r="Z235">
        <v>85.170280000000005</v>
      </c>
      <c r="AC235">
        <v>44.086377800000001</v>
      </c>
      <c r="AD235">
        <v>19.504197229999999</v>
      </c>
      <c r="AE235">
        <v>28.2</v>
      </c>
      <c r="AF235">
        <v>2.2393938410000001</v>
      </c>
      <c r="AG235">
        <v>1.0083219590000001</v>
      </c>
      <c r="AJ235">
        <v>10485000000</v>
      </c>
      <c r="AK235">
        <v>9097000000</v>
      </c>
      <c r="AL235">
        <v>4558690187</v>
      </c>
      <c r="AM235">
        <v>10.551500000000001</v>
      </c>
      <c r="AO235">
        <v>144.8409</v>
      </c>
      <c r="AP235">
        <v>0.49583892600000001</v>
      </c>
      <c r="AQ235">
        <v>1E-3</v>
      </c>
      <c r="AR235">
        <v>2.5</v>
      </c>
      <c r="AS235">
        <v>36623</v>
      </c>
      <c r="AT235">
        <v>7.6799998279999997</v>
      </c>
      <c r="AU235">
        <v>8</v>
      </c>
      <c r="AV235">
        <v>32.177817930000003</v>
      </c>
      <c r="AW235" s="1">
        <v>725000000000</v>
      </c>
      <c r="AX235">
        <v>5.1300001139999996</v>
      </c>
      <c r="AY235">
        <v>5.1300001139999996</v>
      </c>
      <c r="AZ235">
        <v>0</v>
      </c>
    </row>
    <row r="236" spans="1:52" x14ac:dyDescent="0.25">
      <c r="A236">
        <v>284</v>
      </c>
      <c r="B236">
        <v>2019</v>
      </c>
      <c r="C236" t="s">
        <v>98</v>
      </c>
      <c r="D236">
        <f t="shared" si="3"/>
        <v>33</v>
      </c>
      <c r="E236">
        <v>37533</v>
      </c>
      <c r="F236">
        <v>1462</v>
      </c>
      <c r="G236">
        <v>0</v>
      </c>
      <c r="H236">
        <v>8672</v>
      </c>
      <c r="I236">
        <v>0</v>
      </c>
      <c r="J236">
        <v>38995</v>
      </c>
      <c r="K236">
        <v>47667</v>
      </c>
      <c r="L236">
        <v>2.1146642080000002</v>
      </c>
      <c r="M236">
        <v>52659878057</v>
      </c>
      <c r="N236">
        <v>159093968.80000001</v>
      </c>
      <c r="O236">
        <v>4.2149999999999999</v>
      </c>
      <c r="P236">
        <v>50957868.600000001</v>
      </c>
      <c r="U236">
        <v>9.9558305699999998</v>
      </c>
      <c r="V236">
        <v>6003.3251950000003</v>
      </c>
      <c r="W236">
        <v>9.3000000000000007</v>
      </c>
      <c r="X236">
        <v>5000.148553</v>
      </c>
      <c r="Y236">
        <v>1003.176907</v>
      </c>
      <c r="Z236">
        <v>85.288560000000004</v>
      </c>
      <c r="AC236">
        <v>43.945989140000002</v>
      </c>
      <c r="AD236">
        <v>17.3864442</v>
      </c>
      <c r="AF236">
        <v>2.2789860229999999</v>
      </c>
      <c r="AL236">
        <v>4556755136</v>
      </c>
      <c r="AO236">
        <v>145.36054999999999</v>
      </c>
      <c r="AP236">
        <v>0.35813091600000002</v>
      </c>
      <c r="AR236">
        <v>2.5</v>
      </c>
      <c r="AS236">
        <v>37533</v>
      </c>
      <c r="AT236">
        <v>7.7199997900000001</v>
      </c>
      <c r="AU236">
        <v>8</v>
      </c>
      <c r="AV236">
        <v>34.284756129999998</v>
      </c>
      <c r="AW236" s="1">
        <v>795000000000</v>
      </c>
      <c r="AX236">
        <v>5.0199999809999998</v>
      </c>
      <c r="AY236">
        <v>5.0199999809999998</v>
      </c>
      <c r="AZ236">
        <v>0</v>
      </c>
    </row>
    <row r="237" spans="1:52" x14ac:dyDescent="0.25">
      <c r="A237">
        <v>285</v>
      </c>
      <c r="B237">
        <v>2020</v>
      </c>
      <c r="C237" t="s">
        <v>98</v>
      </c>
      <c r="D237">
        <f t="shared" si="3"/>
        <v>20</v>
      </c>
      <c r="E237">
        <v>36643</v>
      </c>
      <c r="F237">
        <v>1331</v>
      </c>
      <c r="G237">
        <v>0</v>
      </c>
      <c r="H237">
        <v>11655</v>
      </c>
      <c r="I237">
        <v>0</v>
      </c>
      <c r="J237">
        <v>37974</v>
      </c>
      <c r="K237">
        <v>49629</v>
      </c>
      <c r="L237">
        <v>-2.0621249590000001</v>
      </c>
      <c r="P237">
        <v>14041322.800000001</v>
      </c>
      <c r="AC237">
        <v>44.399970860000003</v>
      </c>
      <c r="AD237">
        <v>16.185019100000002</v>
      </c>
      <c r="AF237">
        <v>-0.57402947400000004</v>
      </c>
      <c r="AL237">
        <v>4953363914</v>
      </c>
      <c r="AO237">
        <v>145.7851</v>
      </c>
      <c r="AP237">
        <v>0.29164117699999997</v>
      </c>
      <c r="AS237">
        <v>36718</v>
      </c>
      <c r="AT237">
        <v>7.4400000569999998</v>
      </c>
      <c r="AX237">
        <v>5.6399998660000001</v>
      </c>
      <c r="AY237">
        <v>5.6399998660000001</v>
      </c>
      <c r="AZ237">
        <v>0</v>
      </c>
    </row>
    <row r="238" spans="1:52" x14ac:dyDescent="0.25">
      <c r="A238">
        <v>287</v>
      </c>
      <c r="B238">
        <v>2016</v>
      </c>
      <c r="C238" t="s">
        <v>99</v>
      </c>
      <c r="D238">
        <f t="shared" si="3"/>
        <v>33</v>
      </c>
      <c r="E238">
        <v>17683</v>
      </c>
      <c r="F238">
        <v>8058</v>
      </c>
      <c r="G238">
        <v>0</v>
      </c>
      <c r="H238">
        <v>0</v>
      </c>
      <c r="I238">
        <v>117</v>
      </c>
      <c r="J238">
        <v>25741</v>
      </c>
      <c r="K238">
        <v>25858</v>
      </c>
      <c r="L238">
        <v>6.6526503720000001</v>
      </c>
      <c r="M238">
        <v>405526144.19999999</v>
      </c>
      <c r="N238">
        <v>25711603.190000001</v>
      </c>
      <c r="O238">
        <v>19.415199999999999</v>
      </c>
      <c r="S238">
        <v>3</v>
      </c>
      <c r="T238">
        <v>97.034561159999996</v>
      </c>
      <c r="U238">
        <v>2.7274003000000002</v>
      </c>
      <c r="V238">
        <v>76.868354800000006</v>
      </c>
      <c r="W238">
        <v>7.5449999999999999</v>
      </c>
      <c r="X238">
        <v>37.266958459999998</v>
      </c>
      <c r="Y238">
        <v>18.873708740000001</v>
      </c>
      <c r="Z238">
        <v>47.151179999999997</v>
      </c>
      <c r="AA238">
        <v>42.83605</v>
      </c>
      <c r="AB238">
        <v>0.82896999999999998</v>
      </c>
      <c r="AC238">
        <v>2.6127097699999999</v>
      </c>
      <c r="AD238">
        <v>2.6826690430000002</v>
      </c>
      <c r="AF238">
        <v>4.120078457</v>
      </c>
      <c r="AK238">
        <v>33500000</v>
      </c>
      <c r="AO238">
        <v>40.082700600000003</v>
      </c>
      <c r="AP238">
        <v>1.6406289489999999</v>
      </c>
      <c r="AQ238">
        <v>65.599998470000003</v>
      </c>
      <c r="AR238">
        <v>16.7</v>
      </c>
      <c r="AS238">
        <v>17683</v>
      </c>
      <c r="AU238">
        <v>1</v>
      </c>
      <c r="AX238">
        <v>26.193000789999999</v>
      </c>
      <c r="AZ238">
        <v>5748346.9100000001</v>
      </c>
    </row>
    <row r="239" spans="1:52" x14ac:dyDescent="0.25">
      <c r="A239">
        <v>288</v>
      </c>
      <c r="B239">
        <v>2017</v>
      </c>
      <c r="C239" t="s">
        <v>99</v>
      </c>
      <c r="D239">
        <f t="shared" si="3"/>
        <v>32</v>
      </c>
      <c r="E239">
        <v>17553</v>
      </c>
      <c r="F239">
        <v>9357</v>
      </c>
      <c r="G239">
        <v>0</v>
      </c>
      <c r="H239">
        <v>0</v>
      </c>
      <c r="I239">
        <v>88</v>
      </c>
      <c r="J239">
        <v>26910</v>
      </c>
      <c r="K239">
        <v>26998</v>
      </c>
      <c r="L239">
        <v>5.4030998429999997</v>
      </c>
      <c r="M239">
        <v>298132935.60000002</v>
      </c>
      <c r="N239">
        <v>27991331.149999999</v>
      </c>
      <c r="O239">
        <v>18.841000000000001</v>
      </c>
      <c r="S239">
        <v>3</v>
      </c>
      <c r="U239">
        <v>2.46476841</v>
      </c>
      <c r="V239">
        <v>72.234771730000006</v>
      </c>
      <c r="W239">
        <v>7.2930000000000001</v>
      </c>
      <c r="X239">
        <v>33.541473719999999</v>
      </c>
      <c r="Y239">
        <v>20.015553270000002</v>
      </c>
      <c r="Z239">
        <v>50.880479999999999</v>
      </c>
      <c r="AC239">
        <v>2.5833095890000002</v>
      </c>
      <c r="AD239">
        <v>3.8748055020000001</v>
      </c>
      <c r="AE239">
        <v>41.6</v>
      </c>
      <c r="AF239">
        <v>3.809900641</v>
      </c>
      <c r="AK239">
        <v>36200000</v>
      </c>
      <c r="AO239">
        <v>40.729076790000001</v>
      </c>
      <c r="AP239">
        <v>1.5997419980000001</v>
      </c>
      <c r="AR239">
        <v>16.399999999999999</v>
      </c>
      <c r="AS239">
        <v>17553</v>
      </c>
      <c r="AT239">
        <v>19.31999969</v>
      </c>
      <c r="AU239">
        <v>1</v>
      </c>
      <c r="AX239">
        <v>26.059999470000001</v>
      </c>
      <c r="AY239">
        <v>26.059999470000001</v>
      </c>
      <c r="AZ239">
        <v>6785334.5319999997</v>
      </c>
    </row>
    <row r="240" spans="1:52" x14ac:dyDescent="0.25">
      <c r="A240">
        <v>289</v>
      </c>
      <c r="B240">
        <v>2018</v>
      </c>
      <c r="C240" t="s">
        <v>99</v>
      </c>
      <c r="D240">
        <f t="shared" si="3"/>
        <v>31</v>
      </c>
      <c r="E240">
        <v>18293</v>
      </c>
      <c r="F240">
        <v>10479</v>
      </c>
      <c r="G240">
        <v>0</v>
      </c>
      <c r="H240">
        <v>0</v>
      </c>
      <c r="I240">
        <v>0</v>
      </c>
      <c r="J240">
        <v>28772</v>
      </c>
      <c r="K240">
        <v>28772</v>
      </c>
      <c r="L240">
        <v>8.4076626660000002</v>
      </c>
      <c r="M240">
        <v>446752869.60000002</v>
      </c>
      <c r="N240">
        <v>30324437.550000001</v>
      </c>
      <c r="O240">
        <v>18.4434</v>
      </c>
      <c r="S240">
        <v>3</v>
      </c>
      <c r="U240">
        <v>2.26254249</v>
      </c>
      <c r="V240">
        <v>71.086303709999996</v>
      </c>
      <c r="W240">
        <v>7.1020000000000003</v>
      </c>
      <c r="X240">
        <v>35.121891689999998</v>
      </c>
      <c r="Y240">
        <v>21.90951819</v>
      </c>
      <c r="Z240">
        <v>58.381410000000002</v>
      </c>
      <c r="AC240">
        <v>2.6600675969999998</v>
      </c>
      <c r="AD240">
        <v>3.843374286</v>
      </c>
      <c r="AF240">
        <v>8.5737964059999996</v>
      </c>
      <c r="AI240">
        <v>9400</v>
      </c>
      <c r="AK240">
        <v>57000000</v>
      </c>
      <c r="AO240">
        <v>41.368550470000002</v>
      </c>
      <c r="AP240">
        <v>1.557868695</v>
      </c>
      <c r="AQ240">
        <v>64.5</v>
      </c>
      <c r="AR240">
        <v>16</v>
      </c>
      <c r="AS240">
        <v>18293</v>
      </c>
      <c r="AU240">
        <v>5</v>
      </c>
      <c r="AX240">
        <v>26.18899918</v>
      </c>
      <c r="AZ240">
        <v>7502841.3119999999</v>
      </c>
    </row>
    <row r="241" spans="1:52" x14ac:dyDescent="0.25">
      <c r="A241">
        <v>290</v>
      </c>
      <c r="B241">
        <v>2019</v>
      </c>
      <c r="C241" t="s">
        <v>99</v>
      </c>
      <c r="D241">
        <f t="shared" si="3"/>
        <v>27</v>
      </c>
      <c r="E241">
        <v>19639</v>
      </c>
      <c r="F241">
        <v>11224</v>
      </c>
      <c r="G241">
        <v>0</v>
      </c>
      <c r="H241">
        <v>0</v>
      </c>
      <c r="I241">
        <v>0</v>
      </c>
      <c r="J241">
        <v>30863</v>
      </c>
      <c r="K241">
        <v>30863</v>
      </c>
      <c r="L241">
        <v>7.7704972569999997</v>
      </c>
      <c r="N241">
        <v>30256806.890000001</v>
      </c>
      <c r="O241">
        <v>18.0458</v>
      </c>
      <c r="S241">
        <v>3</v>
      </c>
      <c r="U241">
        <v>1.7982678400000001</v>
      </c>
      <c r="V241">
        <v>61.809432979999997</v>
      </c>
      <c r="W241">
        <v>6.9790000000000001</v>
      </c>
      <c r="X241">
        <v>33.17048432</v>
      </c>
      <c r="Y241">
        <v>15.80924087</v>
      </c>
      <c r="Z241">
        <v>60.496740000000003</v>
      </c>
      <c r="AC241">
        <v>2.5079091170000001</v>
      </c>
      <c r="AD241">
        <v>3.8114754099999999</v>
      </c>
      <c r="AI241">
        <v>10000</v>
      </c>
      <c r="AO241">
        <v>41.99987058</v>
      </c>
      <c r="AP241">
        <v>1.5145595030000001</v>
      </c>
      <c r="AR241">
        <v>16.2</v>
      </c>
      <c r="AS241">
        <v>19639</v>
      </c>
      <c r="AU241">
        <v>8</v>
      </c>
      <c r="AX241">
        <v>26.35700035</v>
      </c>
      <c r="AZ241">
        <v>22648889.120000001</v>
      </c>
    </row>
    <row r="242" spans="1:52" x14ac:dyDescent="0.25">
      <c r="A242">
        <v>291</v>
      </c>
      <c r="B242">
        <v>2020</v>
      </c>
      <c r="C242" t="s">
        <v>99</v>
      </c>
      <c r="D242">
        <f t="shared" si="3"/>
        <v>17</v>
      </c>
      <c r="E242">
        <v>21193</v>
      </c>
      <c r="F242">
        <v>10811</v>
      </c>
      <c r="G242">
        <v>0</v>
      </c>
      <c r="H242">
        <v>0</v>
      </c>
      <c r="I242">
        <v>1301</v>
      </c>
      <c r="J242">
        <v>32004</v>
      </c>
      <c r="K242">
        <v>33305</v>
      </c>
      <c r="L242">
        <v>0.5</v>
      </c>
      <c r="S242">
        <v>3</v>
      </c>
      <c r="AC242">
        <v>2.5357287450000001</v>
      </c>
      <c r="AD242">
        <v>3.9338056680000002</v>
      </c>
      <c r="AI242">
        <v>11</v>
      </c>
      <c r="AO242">
        <v>42.623037099999998</v>
      </c>
      <c r="AP242">
        <v>1.4728347319999999</v>
      </c>
      <c r="AS242">
        <v>21208</v>
      </c>
      <c r="AX242">
        <v>28.38999939</v>
      </c>
      <c r="AZ242">
        <v>0</v>
      </c>
    </row>
    <row r="243" spans="1:52" x14ac:dyDescent="0.25">
      <c r="A243">
        <v>293</v>
      </c>
      <c r="B243">
        <v>2016</v>
      </c>
      <c r="C243" t="s">
        <v>100</v>
      </c>
      <c r="D243">
        <f t="shared" si="3"/>
        <v>43</v>
      </c>
      <c r="E243">
        <v>593</v>
      </c>
      <c r="F243">
        <v>787</v>
      </c>
      <c r="G243">
        <v>0</v>
      </c>
      <c r="H243">
        <v>0</v>
      </c>
      <c r="I243">
        <v>0</v>
      </c>
      <c r="J243">
        <v>1380</v>
      </c>
      <c r="K243">
        <v>1380</v>
      </c>
      <c r="M243">
        <v>13226368343</v>
      </c>
      <c r="N243">
        <v>274899629</v>
      </c>
      <c r="O243">
        <v>94.925600000000003</v>
      </c>
      <c r="P243">
        <v>11903</v>
      </c>
      <c r="Q243">
        <v>59.138923159999997</v>
      </c>
      <c r="R243">
        <v>55.18518632</v>
      </c>
      <c r="T243">
        <v>86.777587890000007</v>
      </c>
      <c r="U243">
        <v>5.8276033399999996</v>
      </c>
      <c r="V243">
        <v>424.30017090000001</v>
      </c>
      <c r="W243">
        <v>6.0970000000000004</v>
      </c>
      <c r="X243">
        <v>194.01098139999999</v>
      </c>
      <c r="Y243">
        <v>227.66926359999999</v>
      </c>
      <c r="Z243">
        <v>57.698999999999998</v>
      </c>
      <c r="AC243">
        <v>7.3213498970000002</v>
      </c>
      <c r="AD243">
        <v>12.936377240000001</v>
      </c>
      <c r="AE243">
        <v>45.7</v>
      </c>
      <c r="AF243">
        <v>6.4151419499999998</v>
      </c>
      <c r="AG243">
        <v>15.541841890000001</v>
      </c>
      <c r="AI243">
        <v>52000</v>
      </c>
      <c r="AJ243">
        <v>882000000</v>
      </c>
      <c r="AK243">
        <v>6720000000</v>
      </c>
      <c r="AL243">
        <v>479722172.80000001</v>
      </c>
      <c r="AM243">
        <v>1.2069000000000001</v>
      </c>
      <c r="AN243">
        <v>46.377351160000003</v>
      </c>
      <c r="AO243">
        <v>215.2295177</v>
      </c>
      <c r="AP243">
        <v>1.1225097989999999</v>
      </c>
      <c r="AQ243">
        <v>14.80000019</v>
      </c>
      <c r="AR243">
        <v>6.8</v>
      </c>
      <c r="AS243">
        <v>593</v>
      </c>
      <c r="AT243">
        <v>25.370000839999999</v>
      </c>
      <c r="AU243">
        <v>1</v>
      </c>
      <c r="AV243">
        <v>12.91086855</v>
      </c>
      <c r="AW243" s="1">
        <v>450000000000</v>
      </c>
      <c r="AX243">
        <v>7.2800002099999999</v>
      </c>
      <c r="AY243">
        <v>7.2800002099999999</v>
      </c>
      <c r="AZ243">
        <v>12752819.560000001</v>
      </c>
    </row>
    <row r="244" spans="1:52" x14ac:dyDescent="0.25">
      <c r="A244">
        <v>294</v>
      </c>
      <c r="B244">
        <v>2017</v>
      </c>
      <c r="C244" t="s">
        <v>100</v>
      </c>
      <c r="D244">
        <f t="shared" si="3"/>
        <v>41</v>
      </c>
      <c r="E244">
        <v>594</v>
      </c>
      <c r="F244">
        <v>850</v>
      </c>
      <c r="G244">
        <v>0</v>
      </c>
      <c r="H244">
        <v>0</v>
      </c>
      <c r="I244">
        <v>0</v>
      </c>
      <c r="J244">
        <v>1444</v>
      </c>
      <c r="K244">
        <v>1444</v>
      </c>
      <c r="M244">
        <v>13783381350</v>
      </c>
      <c r="N244">
        <v>275288346.39999998</v>
      </c>
      <c r="O244">
        <v>94.26</v>
      </c>
      <c r="Q244">
        <v>52.216230920000001</v>
      </c>
      <c r="R244">
        <v>49.56741676</v>
      </c>
      <c r="T244">
        <v>88.559593199999995</v>
      </c>
      <c r="U244">
        <v>5.8305802299999998</v>
      </c>
      <c r="V244">
        <v>443.6706848</v>
      </c>
      <c r="W244">
        <v>6.12</v>
      </c>
      <c r="X244">
        <v>204.0986182</v>
      </c>
      <c r="Y244">
        <v>236.2917161</v>
      </c>
      <c r="Z244">
        <v>59.124319999999997</v>
      </c>
      <c r="AC244">
        <v>7.8052875730000002</v>
      </c>
      <c r="AD244">
        <v>12.649461090000001</v>
      </c>
      <c r="AE244">
        <v>42.2</v>
      </c>
      <c r="AF244">
        <v>4.244873321</v>
      </c>
      <c r="AG244">
        <v>11.56650967</v>
      </c>
      <c r="AI244">
        <v>69000</v>
      </c>
      <c r="AJ244">
        <v>940000000</v>
      </c>
      <c r="AK244">
        <v>7184000000</v>
      </c>
      <c r="AL244">
        <v>533073157.80000001</v>
      </c>
      <c r="AM244">
        <v>1.1697</v>
      </c>
      <c r="AN244">
        <v>46.519494029999997</v>
      </c>
      <c r="AO244">
        <v>217.61769820000001</v>
      </c>
      <c r="AP244">
        <v>1.1034862400000001</v>
      </c>
      <c r="AR244">
        <v>6.4</v>
      </c>
      <c r="AS244">
        <v>594</v>
      </c>
      <c r="AT244">
        <v>24.340000150000002</v>
      </c>
      <c r="AU244">
        <v>1</v>
      </c>
      <c r="AV244">
        <v>13.03075106</v>
      </c>
      <c r="AW244" s="1">
        <v>496000000000</v>
      </c>
      <c r="AX244">
        <v>5.829999924</v>
      </c>
      <c r="AY244">
        <v>5.829999924</v>
      </c>
      <c r="AZ244">
        <v>4248691.2939999998</v>
      </c>
    </row>
    <row r="245" spans="1:52" x14ac:dyDescent="0.25">
      <c r="A245">
        <v>295</v>
      </c>
      <c r="B245">
        <v>2018</v>
      </c>
      <c r="C245" t="s">
        <v>100</v>
      </c>
      <c r="D245">
        <f t="shared" si="3"/>
        <v>42</v>
      </c>
      <c r="E245">
        <v>164</v>
      </c>
      <c r="F245">
        <v>327</v>
      </c>
      <c r="G245">
        <v>0</v>
      </c>
      <c r="H245">
        <v>0</v>
      </c>
      <c r="I245">
        <v>0</v>
      </c>
      <c r="J245">
        <v>491</v>
      </c>
      <c r="K245">
        <v>491</v>
      </c>
      <c r="M245">
        <v>15473559834</v>
      </c>
      <c r="N245">
        <v>295178868.89999998</v>
      </c>
      <c r="O245">
        <v>93.034199999999998</v>
      </c>
      <c r="Q245">
        <v>53.174321689999999</v>
      </c>
      <c r="R245">
        <v>49.855605779999998</v>
      </c>
      <c r="T245">
        <v>92.333602909999996</v>
      </c>
      <c r="U245">
        <v>5.7328891799999999</v>
      </c>
      <c r="V245">
        <v>461.53515629999998</v>
      </c>
      <c r="W245">
        <v>6.15</v>
      </c>
      <c r="X245">
        <v>204.48868340000001</v>
      </c>
      <c r="Y245">
        <v>252.66772399999999</v>
      </c>
      <c r="Z245">
        <v>59.320729999999998</v>
      </c>
      <c r="AC245">
        <v>8.0983775409999996</v>
      </c>
      <c r="AD245">
        <v>12.027581079999999</v>
      </c>
      <c r="AE245">
        <v>43.7</v>
      </c>
      <c r="AF245">
        <v>7.531896433</v>
      </c>
      <c r="AG245">
        <v>10.04973395</v>
      </c>
      <c r="AI245">
        <v>27000</v>
      </c>
      <c r="AJ245">
        <v>1006000000</v>
      </c>
      <c r="AK245">
        <v>7561000000</v>
      </c>
      <c r="AL245">
        <v>593678722.10000002</v>
      </c>
      <c r="AM245">
        <v>1.3731</v>
      </c>
      <c r="AN245">
        <v>46.654200209999999</v>
      </c>
      <c r="AO245">
        <v>219.97820329999999</v>
      </c>
      <c r="AP245">
        <v>1.0788620090000001</v>
      </c>
      <c r="AQ245">
        <v>14.80000019</v>
      </c>
      <c r="AR245">
        <v>6.7</v>
      </c>
      <c r="AS245">
        <v>164</v>
      </c>
      <c r="AT245">
        <v>24.5</v>
      </c>
      <c r="AU245">
        <v>1</v>
      </c>
      <c r="AV245">
        <v>13.02493499</v>
      </c>
      <c r="AW245" s="1">
        <v>552000000000</v>
      </c>
      <c r="AX245">
        <v>5.8600001339999999</v>
      </c>
      <c r="AY245">
        <v>5.8600001339999999</v>
      </c>
      <c r="AZ245">
        <v>4230637.2479999997</v>
      </c>
    </row>
    <row r="246" spans="1:52" x14ac:dyDescent="0.25">
      <c r="A246">
        <v>296</v>
      </c>
      <c r="B246">
        <v>2019</v>
      </c>
      <c r="C246" t="s">
        <v>100</v>
      </c>
      <c r="D246">
        <f t="shared" si="3"/>
        <v>40</v>
      </c>
      <c r="E246">
        <v>164</v>
      </c>
      <c r="F246">
        <v>561</v>
      </c>
      <c r="G246">
        <v>0</v>
      </c>
      <c r="H246">
        <v>0</v>
      </c>
      <c r="I246">
        <v>0</v>
      </c>
      <c r="J246">
        <v>725</v>
      </c>
      <c r="K246">
        <v>725</v>
      </c>
      <c r="M246">
        <v>16172482412</v>
      </c>
      <c r="N246">
        <v>276170576.69999999</v>
      </c>
      <c r="O246">
        <v>91.808400000000006</v>
      </c>
      <c r="P246">
        <v>113752</v>
      </c>
      <c r="Q246">
        <v>49.556432139999998</v>
      </c>
      <c r="R246">
        <v>45.52824742</v>
      </c>
      <c r="T246">
        <v>92.516296389999994</v>
      </c>
      <c r="U246">
        <v>5.9291419999999997</v>
      </c>
      <c r="V246">
        <v>491.05935670000002</v>
      </c>
      <c r="W246">
        <v>6.1879999999999997</v>
      </c>
      <c r="X246">
        <v>220.47022989999999</v>
      </c>
      <c r="Y246">
        <v>266.47715060000002</v>
      </c>
      <c r="Z246">
        <v>59.988669999999999</v>
      </c>
      <c r="AC246">
        <v>8.6589685890000005</v>
      </c>
      <c r="AD246">
        <v>11.277453550000001</v>
      </c>
      <c r="AE246">
        <v>41.9</v>
      </c>
      <c r="AF246">
        <v>4.7123773140000003</v>
      </c>
      <c r="AI246">
        <v>4900</v>
      </c>
      <c r="AJ246">
        <v>1060000000</v>
      </c>
      <c r="AL246">
        <v>613299023.29999995</v>
      </c>
      <c r="AM246">
        <v>1.4594</v>
      </c>
      <c r="AN246">
        <v>46.781638139999998</v>
      </c>
      <c r="AO246">
        <v>222.29263090000001</v>
      </c>
      <c r="AP246">
        <v>1.0466205790000001</v>
      </c>
      <c r="AR246">
        <v>8.3000000000000007</v>
      </c>
      <c r="AS246">
        <v>164</v>
      </c>
      <c r="AT246">
        <v>24.770000459999999</v>
      </c>
      <c r="AU246">
        <v>1</v>
      </c>
      <c r="AV246">
        <v>13.3027786</v>
      </c>
      <c r="AW246" s="1">
        <v>607000000000</v>
      </c>
      <c r="AX246">
        <v>6.3600001339999999</v>
      </c>
      <c r="AY246">
        <v>6.1799998279999997</v>
      </c>
      <c r="AZ246">
        <v>7962341.3720000004</v>
      </c>
    </row>
    <row r="247" spans="1:52" x14ac:dyDescent="0.25">
      <c r="A247">
        <v>297</v>
      </c>
      <c r="B247">
        <v>2020</v>
      </c>
      <c r="C247" t="s">
        <v>100</v>
      </c>
      <c r="D247">
        <f t="shared" si="3"/>
        <v>23</v>
      </c>
      <c r="E247">
        <v>162</v>
      </c>
      <c r="F247">
        <v>625</v>
      </c>
      <c r="G247">
        <v>0</v>
      </c>
      <c r="H247">
        <v>0</v>
      </c>
      <c r="I247">
        <v>0</v>
      </c>
      <c r="J247">
        <v>787</v>
      </c>
      <c r="K247">
        <v>787</v>
      </c>
      <c r="P247">
        <v>31391</v>
      </c>
      <c r="T247">
        <v>84.439270019999995</v>
      </c>
      <c r="AC247">
        <v>9.5120442559999994</v>
      </c>
      <c r="AD247">
        <v>10.651756880000001</v>
      </c>
      <c r="AF247">
        <v>-7.0780288819999999</v>
      </c>
      <c r="AI247">
        <v>31000</v>
      </c>
      <c r="AJ247">
        <v>444000000</v>
      </c>
      <c r="AL247">
        <v>599052525.39999998</v>
      </c>
      <c r="AN247">
        <v>46.901978010000001</v>
      </c>
      <c r="AO247">
        <v>224.54779550000001</v>
      </c>
      <c r="AP247">
        <v>1.0093910829999999</v>
      </c>
      <c r="AS247">
        <v>172</v>
      </c>
      <c r="AT247">
        <v>37.709999080000003</v>
      </c>
      <c r="AX247">
        <v>6.1300001139999996</v>
      </c>
      <c r="AY247">
        <v>6.1300001139999996</v>
      </c>
      <c r="AZ247">
        <v>0</v>
      </c>
    </row>
    <row r="248" spans="1:52" x14ac:dyDescent="0.25">
      <c r="A248">
        <v>299</v>
      </c>
      <c r="B248">
        <v>2016</v>
      </c>
      <c r="C248" t="s">
        <v>101</v>
      </c>
      <c r="D248">
        <f t="shared" si="3"/>
        <v>42</v>
      </c>
      <c r="E248">
        <v>102848</v>
      </c>
      <c r="F248">
        <v>24542</v>
      </c>
      <c r="G248">
        <v>0</v>
      </c>
      <c r="H248">
        <v>0</v>
      </c>
      <c r="I248">
        <v>0</v>
      </c>
      <c r="J248">
        <v>127390</v>
      </c>
      <c r="K248">
        <v>127390</v>
      </c>
      <c r="L248">
        <v>-1.226383985</v>
      </c>
      <c r="M248">
        <v>9584747333</v>
      </c>
      <c r="N248">
        <v>309401691.80000001</v>
      </c>
      <c r="O248">
        <v>79.957599999999999</v>
      </c>
      <c r="P248">
        <v>5099726</v>
      </c>
      <c r="Q248">
        <v>72.575480889999994</v>
      </c>
      <c r="R248">
        <v>67.050401170000001</v>
      </c>
      <c r="T248">
        <v>98.293800349999998</v>
      </c>
      <c r="U248">
        <v>7.2799148599999999</v>
      </c>
      <c r="V248">
        <v>441.170929</v>
      </c>
      <c r="W248">
        <v>5.0979999999999999</v>
      </c>
      <c r="X248">
        <v>267.61888040000002</v>
      </c>
      <c r="Y248">
        <v>172.6911666</v>
      </c>
      <c r="Z248">
        <v>57.521729999999998</v>
      </c>
      <c r="AC248">
        <v>9.7603218609999995</v>
      </c>
      <c r="AD248">
        <v>14.8663256</v>
      </c>
      <c r="AE248">
        <v>45</v>
      </c>
      <c r="AF248">
        <v>-1.333781699</v>
      </c>
      <c r="AG248">
        <v>5.8395077689999999</v>
      </c>
      <c r="AI248">
        <v>289000</v>
      </c>
      <c r="AJ248">
        <v>1454000000</v>
      </c>
      <c r="AK248">
        <v>1729000000</v>
      </c>
      <c r="AL248">
        <v>2513200000</v>
      </c>
      <c r="AM248">
        <v>2.8540000000000001</v>
      </c>
      <c r="AN248">
        <v>87.089565289999996</v>
      </c>
      <c r="AO248">
        <v>66.400048319999996</v>
      </c>
      <c r="AP248">
        <v>1.706874588</v>
      </c>
      <c r="AQ248">
        <v>20.299999239999998</v>
      </c>
      <c r="AR248">
        <v>9.6999999999999993</v>
      </c>
      <c r="AS248">
        <v>102848</v>
      </c>
      <c r="AT248">
        <v>18.440000529999999</v>
      </c>
      <c r="AU248">
        <v>1</v>
      </c>
      <c r="AX248">
        <v>4.5999999049999998</v>
      </c>
      <c r="AY248">
        <v>4.5999999049999998</v>
      </c>
      <c r="AZ248">
        <v>18720438.100000001</v>
      </c>
    </row>
    <row r="249" spans="1:52" x14ac:dyDescent="0.25">
      <c r="A249">
        <v>300</v>
      </c>
      <c r="B249">
        <v>2017</v>
      </c>
      <c r="C249" t="s">
        <v>101</v>
      </c>
      <c r="D249">
        <f t="shared" si="3"/>
        <v>40</v>
      </c>
      <c r="E249">
        <v>92405</v>
      </c>
      <c r="F249">
        <v>11895</v>
      </c>
      <c r="G249">
        <v>0</v>
      </c>
      <c r="H249">
        <v>0</v>
      </c>
      <c r="I249">
        <v>41000</v>
      </c>
      <c r="J249">
        <v>104300</v>
      </c>
      <c r="K249">
        <v>145300</v>
      </c>
      <c r="L249">
        <v>2.3683865260000001</v>
      </c>
      <c r="M249">
        <v>9891518614</v>
      </c>
      <c r="N249">
        <v>307380213.10000002</v>
      </c>
      <c r="O249">
        <v>79.260999999999996</v>
      </c>
      <c r="P249">
        <v>5121235</v>
      </c>
      <c r="Q249">
        <v>74.40946246</v>
      </c>
      <c r="R249">
        <v>68.517108890000003</v>
      </c>
      <c r="U249">
        <v>7.4285788500000001</v>
      </c>
      <c r="V249">
        <v>461.57547</v>
      </c>
      <c r="W249">
        <v>5.101</v>
      </c>
      <c r="X249">
        <v>282.38910079999999</v>
      </c>
      <c r="Y249">
        <v>178.56897169999999</v>
      </c>
      <c r="Z249">
        <v>57.495379999999997</v>
      </c>
      <c r="AC249">
        <v>10.59617961</v>
      </c>
      <c r="AD249">
        <v>14.388752200000001</v>
      </c>
      <c r="AE249">
        <v>44.7</v>
      </c>
      <c r="AF249">
        <v>1.8884763040000001</v>
      </c>
      <c r="AG249">
        <v>5.7907618999999997</v>
      </c>
      <c r="AI249">
        <v>3000</v>
      </c>
      <c r="AJ249">
        <v>1463000000</v>
      </c>
      <c r="AK249">
        <v>2018000000</v>
      </c>
      <c r="AL249">
        <v>2462700000</v>
      </c>
      <c r="AM249">
        <v>2.8264999999999998</v>
      </c>
      <c r="AN249">
        <v>87.107941940000003</v>
      </c>
      <c r="AO249">
        <v>67.584780159999994</v>
      </c>
      <c r="AP249">
        <v>1.7685027959999999</v>
      </c>
      <c r="AR249">
        <v>10.7</v>
      </c>
      <c r="AS249">
        <v>92405</v>
      </c>
      <c r="AT249">
        <v>17.559999470000001</v>
      </c>
      <c r="AU249">
        <v>1</v>
      </c>
      <c r="AX249">
        <v>3.8399999139999998</v>
      </c>
      <c r="AY249">
        <v>3.8399999139999998</v>
      </c>
      <c r="AZ249">
        <v>14137128.710000001</v>
      </c>
    </row>
    <row r="250" spans="1:52" x14ac:dyDescent="0.25">
      <c r="A250">
        <v>301</v>
      </c>
      <c r="B250">
        <v>2018</v>
      </c>
      <c r="C250" t="s">
        <v>101</v>
      </c>
      <c r="D250">
        <f t="shared" si="3"/>
        <v>43</v>
      </c>
      <c r="E250">
        <v>101550</v>
      </c>
      <c r="F250">
        <v>17044</v>
      </c>
      <c r="G250">
        <v>0</v>
      </c>
      <c r="H250">
        <v>0</v>
      </c>
      <c r="I250">
        <v>0</v>
      </c>
      <c r="J250">
        <v>118594</v>
      </c>
      <c r="K250">
        <v>118594</v>
      </c>
      <c r="L250">
        <v>1.2892919329999999</v>
      </c>
      <c r="M250">
        <v>8407278115</v>
      </c>
      <c r="N250">
        <v>315684283.39999998</v>
      </c>
      <c r="O250">
        <v>78.762600000000006</v>
      </c>
      <c r="P250">
        <v>5365261</v>
      </c>
      <c r="Q250">
        <v>31.997176589999999</v>
      </c>
      <c r="R250">
        <v>19.971059700000001</v>
      </c>
      <c r="T250">
        <v>99.949829100000002</v>
      </c>
      <c r="U250">
        <v>7.8649096500000004</v>
      </c>
      <c r="V250">
        <v>495.16958620000003</v>
      </c>
      <c r="W250">
        <v>5.109</v>
      </c>
      <c r="X250">
        <v>310.3833343</v>
      </c>
      <c r="Y250">
        <v>184.24958620000001</v>
      </c>
      <c r="Z250">
        <v>57.614100000000001</v>
      </c>
      <c r="AC250">
        <v>11.43506241</v>
      </c>
      <c r="AD250">
        <v>13.81720636</v>
      </c>
      <c r="AE250">
        <v>45.4</v>
      </c>
      <c r="AF250">
        <v>0.84787042899999998</v>
      </c>
      <c r="AG250">
        <v>5.8006273459999997</v>
      </c>
      <c r="AH250">
        <v>420</v>
      </c>
      <c r="AI250">
        <v>4200</v>
      </c>
      <c r="AJ250">
        <v>1523000000</v>
      </c>
      <c r="AK250">
        <v>2279000000</v>
      </c>
      <c r="AL250">
        <v>2549400000</v>
      </c>
      <c r="AM250">
        <v>2.5059</v>
      </c>
      <c r="AN250">
        <v>87.128346089999994</v>
      </c>
      <c r="AO250">
        <v>68.788689809999994</v>
      </c>
      <c r="AP250">
        <v>1.765652695</v>
      </c>
      <c r="AQ250">
        <v>20.100000380000001</v>
      </c>
      <c r="AR250">
        <v>11.2</v>
      </c>
      <c r="AS250">
        <v>101550</v>
      </c>
      <c r="AT250">
        <v>17.670000080000001</v>
      </c>
      <c r="AU250">
        <v>1</v>
      </c>
      <c r="AX250">
        <v>3.5299999710000001</v>
      </c>
      <c r="AY250">
        <v>3.5299999710000001</v>
      </c>
      <c r="AZ250">
        <v>11167477.73</v>
      </c>
    </row>
    <row r="251" spans="1:52" x14ac:dyDescent="0.25">
      <c r="A251">
        <v>302</v>
      </c>
      <c r="B251">
        <v>2019</v>
      </c>
      <c r="C251" t="s">
        <v>101</v>
      </c>
      <c r="D251">
        <f t="shared" si="3"/>
        <v>39</v>
      </c>
      <c r="E251">
        <v>104560</v>
      </c>
      <c r="F251">
        <v>25002</v>
      </c>
      <c r="G251">
        <v>0</v>
      </c>
      <c r="H251">
        <v>0</v>
      </c>
      <c r="I251">
        <v>0</v>
      </c>
      <c r="J251">
        <v>129562</v>
      </c>
      <c r="K251">
        <v>129562</v>
      </c>
      <c r="L251">
        <v>1.2105103000000001E-2</v>
      </c>
      <c r="M251">
        <v>7331151327</v>
      </c>
      <c r="N251">
        <v>296920813.39999998</v>
      </c>
      <c r="O251">
        <v>78.264200000000002</v>
      </c>
      <c r="P251">
        <v>4827978</v>
      </c>
      <c r="Q251">
        <v>33.560420540000003</v>
      </c>
      <c r="R251">
        <v>20.737649009999998</v>
      </c>
      <c r="T251">
        <v>99.999778750000004</v>
      </c>
      <c r="U251">
        <v>7.8182468399999996</v>
      </c>
      <c r="V251">
        <v>486.49215700000002</v>
      </c>
      <c r="W251">
        <v>5.1210000000000004</v>
      </c>
      <c r="X251">
        <v>300.51103879999999</v>
      </c>
      <c r="Y251">
        <v>185.47603459999999</v>
      </c>
      <c r="Z251">
        <v>57.722700000000003</v>
      </c>
      <c r="AC251">
        <v>12.043851200000001</v>
      </c>
      <c r="AD251">
        <v>12.63890134</v>
      </c>
      <c r="AE251">
        <v>45.7</v>
      </c>
      <c r="AF251">
        <v>-0.189108996</v>
      </c>
      <c r="AI251">
        <v>1100</v>
      </c>
      <c r="AJ251">
        <v>1650000000</v>
      </c>
      <c r="AK251">
        <v>2288000000</v>
      </c>
      <c r="AL251">
        <v>2399900000</v>
      </c>
      <c r="AN251">
        <v>87.150640789999997</v>
      </c>
      <c r="AO251">
        <v>69.953523110000006</v>
      </c>
      <c r="AP251">
        <v>1.6791726929999999</v>
      </c>
      <c r="AR251">
        <v>12.4</v>
      </c>
      <c r="AS251">
        <v>104560</v>
      </c>
      <c r="AT251">
        <v>17.520000459999999</v>
      </c>
      <c r="AU251">
        <v>1</v>
      </c>
      <c r="AX251">
        <v>3.8099999430000002</v>
      </c>
      <c r="AY251">
        <v>3.8099999430000002</v>
      </c>
      <c r="AZ251">
        <v>35304998.140000001</v>
      </c>
    </row>
    <row r="252" spans="1:52" x14ac:dyDescent="0.25">
      <c r="A252">
        <v>303</v>
      </c>
      <c r="B252">
        <v>2020</v>
      </c>
      <c r="C252" t="s">
        <v>101</v>
      </c>
      <c r="D252">
        <f t="shared" si="3"/>
        <v>24</v>
      </c>
      <c r="E252">
        <v>104582</v>
      </c>
      <c r="F252">
        <v>26001</v>
      </c>
      <c r="G252">
        <v>0</v>
      </c>
      <c r="H252">
        <v>0</v>
      </c>
      <c r="I252">
        <v>0</v>
      </c>
      <c r="J252">
        <v>130583</v>
      </c>
      <c r="K252">
        <v>130583</v>
      </c>
      <c r="L252">
        <v>-7.7501233770000004</v>
      </c>
      <c r="P252">
        <v>1146368.544</v>
      </c>
      <c r="T252">
        <v>99.999893189999995</v>
      </c>
      <c r="AC252">
        <v>13.30224915</v>
      </c>
      <c r="AD252">
        <v>11.69323633</v>
      </c>
      <c r="AF252">
        <v>-7.6759501659999998</v>
      </c>
      <c r="AI252">
        <v>1200</v>
      </c>
      <c r="AJ252">
        <v>533000000</v>
      </c>
      <c r="AK252">
        <v>705000000</v>
      </c>
      <c r="AL252">
        <v>2243500000</v>
      </c>
      <c r="AN252">
        <v>87.174963099999999</v>
      </c>
      <c r="AO252">
        <v>71.038250930000004</v>
      </c>
      <c r="AP252">
        <v>1.5387411419999999</v>
      </c>
      <c r="AS252">
        <v>104652</v>
      </c>
      <c r="AX252">
        <v>6.1100001339999999</v>
      </c>
      <c r="AY252">
        <v>6.1100001339999999</v>
      </c>
      <c r="AZ252">
        <v>0</v>
      </c>
    </row>
    <row r="253" spans="1:52" x14ac:dyDescent="0.25">
      <c r="A253">
        <v>305</v>
      </c>
      <c r="B253">
        <v>2016</v>
      </c>
      <c r="C253" t="s">
        <v>102</v>
      </c>
      <c r="D253">
        <f t="shared" si="3"/>
        <v>36</v>
      </c>
      <c r="E253">
        <v>213515</v>
      </c>
      <c r="F253">
        <v>49844</v>
      </c>
      <c r="G253">
        <v>0</v>
      </c>
      <c r="H253">
        <v>19</v>
      </c>
      <c r="I253">
        <v>0</v>
      </c>
      <c r="J253">
        <v>263359</v>
      </c>
      <c r="K253">
        <v>263378</v>
      </c>
      <c r="M253">
        <v>11950223917</v>
      </c>
      <c r="N253">
        <v>2437389958</v>
      </c>
      <c r="O253">
        <v>54.207000000000001</v>
      </c>
      <c r="P253">
        <v>11844962</v>
      </c>
      <c r="U253">
        <v>5.3639984099999998</v>
      </c>
      <c r="V253">
        <v>153.48695369999999</v>
      </c>
      <c r="W253">
        <v>5.915</v>
      </c>
      <c r="X253">
        <v>47.376202169999999</v>
      </c>
      <c r="Y253">
        <v>104.55971409999999</v>
      </c>
      <c r="Z253">
        <v>55.47428</v>
      </c>
      <c r="AC253">
        <v>4.7319243020000004</v>
      </c>
      <c r="AD253">
        <v>6.4779667659999998</v>
      </c>
      <c r="AF253">
        <v>4.7682648910000003</v>
      </c>
      <c r="AI253">
        <v>820</v>
      </c>
      <c r="AJ253">
        <v>4351000000</v>
      </c>
      <c r="AK253">
        <v>3306000000</v>
      </c>
      <c r="AL253">
        <v>4513022527</v>
      </c>
      <c r="AM253">
        <v>1.9252</v>
      </c>
      <c r="AN253">
        <v>89.828341300000005</v>
      </c>
      <c r="AO253">
        <v>94.878769399999996</v>
      </c>
      <c r="AP253">
        <v>2.1452222679999999</v>
      </c>
      <c r="AQ253">
        <v>6.5999999049999998</v>
      </c>
      <c r="AR253">
        <v>4.5999999999999996</v>
      </c>
      <c r="AS253">
        <v>213515</v>
      </c>
      <c r="AT253">
        <v>27.61000061</v>
      </c>
      <c r="AU253">
        <v>2</v>
      </c>
      <c r="AX253">
        <v>12.40999985</v>
      </c>
      <c r="AY253">
        <v>12.44999981</v>
      </c>
      <c r="AZ253">
        <v>33258019.140000001</v>
      </c>
    </row>
    <row r="254" spans="1:52" x14ac:dyDescent="0.25">
      <c r="A254">
        <v>306</v>
      </c>
      <c r="B254">
        <v>2017</v>
      </c>
      <c r="C254" t="s">
        <v>102</v>
      </c>
      <c r="D254">
        <f t="shared" si="3"/>
        <v>36</v>
      </c>
      <c r="E254">
        <v>232647</v>
      </c>
      <c r="F254">
        <v>56557</v>
      </c>
      <c r="G254">
        <v>0</v>
      </c>
      <c r="H254">
        <v>0</v>
      </c>
      <c r="I254">
        <v>0</v>
      </c>
      <c r="J254">
        <v>289204</v>
      </c>
      <c r="K254">
        <v>289204</v>
      </c>
      <c r="M254">
        <v>9735818976</v>
      </c>
      <c r="N254">
        <v>1666021728</v>
      </c>
      <c r="O254">
        <v>53.819000000000003</v>
      </c>
      <c r="P254">
        <v>11748510</v>
      </c>
      <c r="U254">
        <v>5.6330561599999998</v>
      </c>
      <c r="V254">
        <v>113.97537989999999</v>
      </c>
      <c r="W254">
        <v>5.8630000000000004</v>
      </c>
      <c r="X254">
        <v>35.300422869999998</v>
      </c>
      <c r="Y254">
        <v>78.315772330000001</v>
      </c>
      <c r="Z254">
        <v>55.797629999999998</v>
      </c>
      <c r="AC254">
        <v>5.4269300999999999</v>
      </c>
      <c r="AD254">
        <v>6.8484773499999996</v>
      </c>
      <c r="AE254">
        <v>31.5</v>
      </c>
      <c r="AF254">
        <v>3.5952398739999998</v>
      </c>
      <c r="AH254">
        <v>1800</v>
      </c>
      <c r="AJ254">
        <v>2419000000</v>
      </c>
      <c r="AK254">
        <v>8636000000</v>
      </c>
      <c r="AL254">
        <v>2765588434</v>
      </c>
      <c r="AM254">
        <v>1.9271</v>
      </c>
      <c r="AN254">
        <v>89.82696928</v>
      </c>
      <c r="AO254">
        <v>96.883409510000007</v>
      </c>
      <c r="AP254">
        <v>2.090832668</v>
      </c>
      <c r="AR254">
        <v>4.9000000000000004</v>
      </c>
      <c r="AS254">
        <v>232647</v>
      </c>
      <c r="AT254">
        <v>26.899999619999999</v>
      </c>
      <c r="AU254">
        <v>2</v>
      </c>
      <c r="AX254">
        <v>11.739999770000001</v>
      </c>
      <c r="AY254">
        <v>11.77000046</v>
      </c>
      <c r="AZ254">
        <v>37525648.030000001</v>
      </c>
    </row>
    <row r="255" spans="1:52" x14ac:dyDescent="0.25">
      <c r="A255">
        <v>307</v>
      </c>
      <c r="B255">
        <v>2018</v>
      </c>
      <c r="C255" t="s">
        <v>102</v>
      </c>
      <c r="D255">
        <f t="shared" si="3"/>
        <v>37</v>
      </c>
      <c r="E255">
        <v>246746</v>
      </c>
      <c r="F255">
        <v>68168</v>
      </c>
      <c r="G255">
        <v>0</v>
      </c>
      <c r="H255">
        <v>5</v>
      </c>
      <c r="I255">
        <v>0</v>
      </c>
      <c r="J255">
        <v>314914</v>
      </c>
      <c r="K255">
        <v>314919</v>
      </c>
      <c r="M255">
        <v>20408966151</v>
      </c>
      <c r="N255">
        <v>1754438031</v>
      </c>
      <c r="O255">
        <v>53.085999999999999</v>
      </c>
      <c r="P255">
        <v>12386010</v>
      </c>
      <c r="U255">
        <v>4.9475769999999999</v>
      </c>
      <c r="V255">
        <v>125.545372</v>
      </c>
      <c r="W255">
        <v>5.8170000000000002</v>
      </c>
      <c r="X255">
        <v>36.071546840000003</v>
      </c>
      <c r="Y255">
        <v>88.640614659999997</v>
      </c>
      <c r="Z255">
        <v>58.51399</v>
      </c>
      <c r="AC255">
        <v>6.7305210689999999</v>
      </c>
      <c r="AD255">
        <v>7.9912603889999998</v>
      </c>
      <c r="AF255">
        <v>4.6808456840000003</v>
      </c>
      <c r="AH255">
        <v>15000</v>
      </c>
      <c r="AI255">
        <v>8</v>
      </c>
      <c r="AJ255">
        <v>2897000000</v>
      </c>
      <c r="AK255">
        <v>12704000000</v>
      </c>
      <c r="AL255">
        <v>3119587364</v>
      </c>
      <c r="AM255">
        <v>1.9261999999999999</v>
      </c>
      <c r="AN255">
        <v>89.826918599999999</v>
      </c>
      <c r="AO255">
        <v>98.873476319999995</v>
      </c>
      <c r="AP255">
        <v>2.0332723989999999</v>
      </c>
      <c r="AQ255">
        <v>5.1999998090000004</v>
      </c>
      <c r="AR255">
        <v>5.0999999999999996</v>
      </c>
      <c r="AS255">
        <v>246746</v>
      </c>
      <c r="AT255">
        <v>27.090000150000002</v>
      </c>
      <c r="AU255">
        <v>5</v>
      </c>
      <c r="AX255">
        <v>9.8199996949999999</v>
      </c>
      <c r="AY255">
        <v>9.8599996569999995</v>
      </c>
      <c r="AZ255">
        <v>30835487.010000002</v>
      </c>
    </row>
    <row r="256" spans="1:52" x14ac:dyDescent="0.25">
      <c r="A256">
        <v>308</v>
      </c>
      <c r="B256">
        <v>2019</v>
      </c>
      <c r="C256" t="s">
        <v>102</v>
      </c>
      <c r="D256">
        <f t="shared" si="3"/>
        <v>34</v>
      </c>
      <c r="E256">
        <v>258391</v>
      </c>
      <c r="F256">
        <v>69842</v>
      </c>
      <c r="G256">
        <v>0</v>
      </c>
      <c r="H256">
        <v>5</v>
      </c>
      <c r="I256">
        <v>0</v>
      </c>
      <c r="J256">
        <v>328233</v>
      </c>
      <c r="K256">
        <v>328238</v>
      </c>
      <c r="M256">
        <v>25992644288</v>
      </c>
      <c r="N256">
        <v>2023978367</v>
      </c>
      <c r="O256">
        <v>52.353000000000002</v>
      </c>
      <c r="P256">
        <v>13206889.609999999</v>
      </c>
      <c r="U256">
        <v>4.7399735500000002</v>
      </c>
      <c r="V256">
        <v>149.84031680000001</v>
      </c>
      <c r="W256">
        <v>5.7779999999999996</v>
      </c>
      <c r="X256">
        <v>41.632619099999999</v>
      </c>
      <c r="Y256">
        <v>106.62132459999999</v>
      </c>
      <c r="Z256">
        <v>60.053640000000001</v>
      </c>
      <c r="AC256">
        <v>7.56956556</v>
      </c>
      <c r="AD256">
        <v>8.7265705360000005</v>
      </c>
      <c r="AF256">
        <v>4.3604961050000002</v>
      </c>
      <c r="AH256">
        <v>4</v>
      </c>
      <c r="AJ256">
        <v>3718000000</v>
      </c>
      <c r="AK256">
        <v>14256000000</v>
      </c>
      <c r="AL256">
        <v>3743671452</v>
      </c>
      <c r="AN256">
        <v>89.828239839999995</v>
      </c>
      <c r="AO256">
        <v>100.8469295</v>
      </c>
      <c r="AP256">
        <v>1.9762802239999999</v>
      </c>
      <c r="AR256">
        <v>5.4</v>
      </c>
      <c r="AS256">
        <v>258391</v>
      </c>
      <c r="AT256">
        <v>27.959999079999999</v>
      </c>
      <c r="AU256">
        <v>5</v>
      </c>
      <c r="AX256">
        <v>7.8400001530000001</v>
      </c>
      <c r="AY256">
        <v>7.8499999049999998</v>
      </c>
      <c r="AZ256">
        <v>56279405.310000002</v>
      </c>
    </row>
    <row r="257" spans="1:52" x14ac:dyDescent="0.25">
      <c r="A257">
        <v>309</v>
      </c>
      <c r="B257">
        <v>2020</v>
      </c>
      <c r="C257" t="s">
        <v>102</v>
      </c>
      <c r="D257">
        <f t="shared" si="3"/>
        <v>24</v>
      </c>
      <c r="E257">
        <v>272826</v>
      </c>
      <c r="F257">
        <v>56446</v>
      </c>
      <c r="G257">
        <v>0</v>
      </c>
      <c r="H257">
        <v>7</v>
      </c>
      <c r="I257">
        <v>0</v>
      </c>
      <c r="J257">
        <v>329272</v>
      </c>
      <c r="K257">
        <v>329279</v>
      </c>
      <c r="P257">
        <v>4638192.2560000001</v>
      </c>
      <c r="AC257">
        <v>9.1361933369999999</v>
      </c>
      <c r="AD257">
        <v>9.6334474179999994</v>
      </c>
      <c r="AF257">
        <v>4.1438085400000002</v>
      </c>
      <c r="AH257">
        <v>1000</v>
      </c>
      <c r="AI257">
        <v>8400</v>
      </c>
      <c r="AJ257">
        <v>2578000000</v>
      </c>
      <c r="AK257">
        <v>4874000000</v>
      </c>
      <c r="AL257">
        <v>4505374644</v>
      </c>
      <c r="AN257">
        <v>89.830933020000003</v>
      </c>
      <c r="AO257">
        <v>102.8021528</v>
      </c>
      <c r="AP257">
        <v>1.9202476369999999</v>
      </c>
      <c r="AS257">
        <v>272856</v>
      </c>
      <c r="AT257">
        <v>30.190000529999999</v>
      </c>
      <c r="AX257">
        <v>9.1669998170000007</v>
      </c>
      <c r="AY257">
        <v>7.9400000569999998</v>
      </c>
      <c r="AZ257">
        <v>0</v>
      </c>
    </row>
    <row r="258" spans="1:52" x14ac:dyDescent="0.25">
      <c r="A258">
        <v>311</v>
      </c>
      <c r="B258">
        <v>2016</v>
      </c>
      <c r="C258" t="s">
        <v>103</v>
      </c>
      <c r="D258">
        <f t="shared" si="3"/>
        <v>47</v>
      </c>
      <c r="E258">
        <v>41</v>
      </c>
      <c r="F258">
        <v>0</v>
      </c>
      <c r="G258">
        <v>0</v>
      </c>
      <c r="H258">
        <v>0</v>
      </c>
      <c r="I258">
        <v>9800</v>
      </c>
      <c r="J258">
        <v>41</v>
      </c>
      <c r="K258">
        <v>9841</v>
      </c>
      <c r="L258">
        <v>2.5459260860000001</v>
      </c>
      <c r="M258">
        <v>496536947.5</v>
      </c>
      <c r="N258">
        <v>70449430.340000004</v>
      </c>
      <c r="O258">
        <v>70.270200000000003</v>
      </c>
      <c r="P258">
        <v>2603129</v>
      </c>
      <c r="Q258">
        <v>89.410500859999999</v>
      </c>
      <c r="R258">
        <v>88.28630579</v>
      </c>
      <c r="T258">
        <v>94.237579350000004</v>
      </c>
      <c r="U258">
        <v>7.7053041499999999</v>
      </c>
      <c r="V258">
        <v>293.2580261</v>
      </c>
      <c r="W258">
        <v>6.984</v>
      </c>
      <c r="X258">
        <v>189.06350950000001</v>
      </c>
      <c r="Y258">
        <v>97.59521187</v>
      </c>
      <c r="Z258">
        <v>62.652529999999999</v>
      </c>
      <c r="AA258">
        <v>47.180610000000001</v>
      </c>
      <c r="AB258">
        <v>35.267490000000002</v>
      </c>
      <c r="AC258">
        <v>6.2192905349999998</v>
      </c>
      <c r="AD258">
        <v>14.80747051</v>
      </c>
      <c r="AE258">
        <v>40</v>
      </c>
      <c r="AF258">
        <v>1.9622389419999999</v>
      </c>
      <c r="AG258">
        <v>83.006392090000006</v>
      </c>
      <c r="AH258">
        <v>220000</v>
      </c>
      <c r="AI258">
        <v>480</v>
      </c>
      <c r="AJ258">
        <v>451000000</v>
      </c>
      <c r="AK258">
        <v>1161000000</v>
      </c>
      <c r="AL258">
        <v>247600000</v>
      </c>
      <c r="AM258">
        <v>1.8039000000000001</v>
      </c>
      <c r="AN258">
        <v>90.606042400000007</v>
      </c>
      <c r="AO258">
        <v>306.7633687</v>
      </c>
      <c r="AP258">
        <v>0.48916380100000001</v>
      </c>
      <c r="AQ258">
        <v>22.399999619999999</v>
      </c>
      <c r="AR258">
        <v>9.9</v>
      </c>
      <c r="AS258">
        <v>41</v>
      </c>
      <c r="AT258">
        <v>28.219999309999999</v>
      </c>
      <c r="AU258">
        <v>9</v>
      </c>
      <c r="AV258">
        <v>17.354775620000002</v>
      </c>
      <c r="AW258">
        <v>4198368396</v>
      </c>
      <c r="AX258">
        <v>4.420000076</v>
      </c>
      <c r="AY258">
        <v>4.420000076</v>
      </c>
      <c r="AZ258">
        <v>6561136.1040000003</v>
      </c>
    </row>
    <row r="259" spans="1:52" x14ac:dyDescent="0.25">
      <c r="A259">
        <v>312</v>
      </c>
      <c r="B259">
        <v>2017</v>
      </c>
      <c r="C259" t="s">
        <v>103</v>
      </c>
      <c r="D259">
        <f t="shared" ref="D259:D322" si="4">COUNT(E259:AZ259)</f>
        <v>46</v>
      </c>
      <c r="E259">
        <v>40</v>
      </c>
      <c r="F259">
        <v>5</v>
      </c>
      <c r="G259">
        <v>71500</v>
      </c>
      <c r="H259">
        <v>0</v>
      </c>
      <c r="I259">
        <v>4200</v>
      </c>
      <c r="J259">
        <v>45</v>
      </c>
      <c r="K259">
        <v>75745</v>
      </c>
      <c r="L259">
        <v>2.2466700390000001</v>
      </c>
      <c r="M259">
        <v>663978421.5</v>
      </c>
      <c r="N259">
        <v>66641125.5</v>
      </c>
      <c r="O259">
        <v>69.459000000000003</v>
      </c>
      <c r="P259">
        <v>2670560</v>
      </c>
      <c r="Q259">
        <v>84.590208590000003</v>
      </c>
      <c r="R259">
        <v>82.709501329999995</v>
      </c>
      <c r="T259">
        <v>93.295677190000006</v>
      </c>
      <c r="U259">
        <v>7.2128033599999997</v>
      </c>
      <c r="V259">
        <v>282.03674319999999</v>
      </c>
      <c r="W259">
        <v>7.0110000000000001</v>
      </c>
      <c r="X259">
        <v>179.78604580000001</v>
      </c>
      <c r="Y259">
        <v>101.85218140000001</v>
      </c>
      <c r="Z259">
        <v>64.709829999999997</v>
      </c>
      <c r="AA259">
        <v>45.605980000000002</v>
      </c>
      <c r="AB259">
        <v>34.891179999999999</v>
      </c>
      <c r="AC259">
        <v>7.06409047</v>
      </c>
      <c r="AD259">
        <v>14.533730240000001</v>
      </c>
      <c r="AE259">
        <v>38</v>
      </c>
      <c r="AF259">
        <v>1.8475123339999999</v>
      </c>
      <c r="AG259">
        <v>61.70825739</v>
      </c>
      <c r="AH259">
        <v>296000</v>
      </c>
      <c r="AI259">
        <v>390</v>
      </c>
      <c r="AJ259">
        <v>466000000</v>
      </c>
      <c r="AK259">
        <v>1227000000</v>
      </c>
      <c r="AL259">
        <v>260900000</v>
      </c>
      <c r="AM259">
        <v>1.8374999999999999</v>
      </c>
      <c r="AN259">
        <v>90.65361489</v>
      </c>
      <c r="AO259">
        <v>308.30714289999997</v>
      </c>
      <c r="AP259">
        <v>0.50198386800000006</v>
      </c>
      <c r="AR259">
        <v>9.1</v>
      </c>
      <c r="AS259">
        <v>40</v>
      </c>
      <c r="AT259">
        <v>28.399999619999999</v>
      </c>
      <c r="AU259">
        <v>9</v>
      </c>
      <c r="AV259">
        <v>17.753751059999999</v>
      </c>
      <c r="AW259">
        <v>4434743211</v>
      </c>
      <c r="AX259">
        <v>4.3899998660000001</v>
      </c>
      <c r="AY259">
        <v>4.3899998660000001</v>
      </c>
      <c r="AZ259">
        <v>2012716.5630000001</v>
      </c>
    </row>
    <row r="260" spans="1:52" x14ac:dyDescent="0.25">
      <c r="A260">
        <v>313</v>
      </c>
      <c r="B260">
        <v>2018</v>
      </c>
      <c r="C260" t="s">
        <v>103</v>
      </c>
      <c r="D260">
        <f t="shared" si="4"/>
        <v>47</v>
      </c>
      <c r="E260">
        <v>44</v>
      </c>
      <c r="F260">
        <v>16</v>
      </c>
      <c r="G260">
        <v>71501</v>
      </c>
      <c r="H260">
        <v>0</v>
      </c>
      <c r="I260">
        <v>4700</v>
      </c>
      <c r="J260">
        <v>60</v>
      </c>
      <c r="K260">
        <v>76261</v>
      </c>
      <c r="L260">
        <v>2.4322875869999998</v>
      </c>
      <c r="M260">
        <v>549565628.79999995</v>
      </c>
      <c r="N260">
        <v>69464902</v>
      </c>
      <c r="O260">
        <v>68.613600000000005</v>
      </c>
      <c r="P260">
        <v>2545105</v>
      </c>
      <c r="Q260">
        <v>82.785726150000002</v>
      </c>
      <c r="R260">
        <v>80.620063040000005</v>
      </c>
      <c r="T260">
        <v>95.153213500000007</v>
      </c>
      <c r="U260">
        <v>7.0930705100000004</v>
      </c>
      <c r="V260">
        <v>288.5174561</v>
      </c>
      <c r="W260">
        <v>7.04</v>
      </c>
      <c r="X260">
        <v>184.2216434</v>
      </c>
      <c r="Y260">
        <v>103.7076972</v>
      </c>
      <c r="Z260">
        <v>64.921180000000007</v>
      </c>
      <c r="AA260">
        <v>46.164940000000001</v>
      </c>
      <c r="AB260">
        <v>34.021349999999998</v>
      </c>
      <c r="AC260">
        <v>7.6667882519999999</v>
      </c>
      <c r="AD260">
        <v>14.3757283</v>
      </c>
      <c r="AE260">
        <v>38.6</v>
      </c>
      <c r="AF260">
        <v>2.4203008920000002</v>
      </c>
      <c r="AG260">
        <v>52.01892617</v>
      </c>
      <c r="AH260">
        <v>246000</v>
      </c>
      <c r="AI260">
        <v>4700</v>
      </c>
      <c r="AJ260">
        <v>490000000</v>
      </c>
      <c r="AK260">
        <v>1370000000</v>
      </c>
      <c r="AL260">
        <v>294610000</v>
      </c>
      <c r="AM260">
        <v>1.8344</v>
      </c>
      <c r="AN260">
        <v>90.69958038</v>
      </c>
      <c r="AO260">
        <v>309.88127409999998</v>
      </c>
      <c r="AP260">
        <v>0.50927343000000003</v>
      </c>
      <c r="AQ260">
        <v>22.399999619999999</v>
      </c>
      <c r="AR260">
        <v>8.6</v>
      </c>
      <c r="AS260">
        <v>44</v>
      </c>
      <c r="AT260">
        <v>27.149999619999999</v>
      </c>
      <c r="AU260">
        <v>9</v>
      </c>
      <c r="AV260">
        <v>18.128923539999999</v>
      </c>
      <c r="AW260">
        <v>4717300000</v>
      </c>
      <c r="AX260">
        <v>4.0100002290000001</v>
      </c>
      <c r="AY260">
        <v>4.0100002290000001</v>
      </c>
      <c r="AZ260">
        <v>6498476.4749999996</v>
      </c>
    </row>
    <row r="261" spans="1:52" x14ac:dyDescent="0.25">
      <c r="A261">
        <v>314</v>
      </c>
      <c r="B261">
        <v>2019</v>
      </c>
      <c r="C261" t="s">
        <v>103</v>
      </c>
      <c r="D261">
        <f t="shared" si="4"/>
        <v>41</v>
      </c>
      <c r="E261">
        <v>48</v>
      </c>
      <c r="F261">
        <v>29</v>
      </c>
      <c r="G261">
        <v>71500</v>
      </c>
      <c r="H261">
        <v>0</v>
      </c>
      <c r="I261">
        <v>6800</v>
      </c>
      <c r="J261">
        <v>77</v>
      </c>
      <c r="K261">
        <v>78377</v>
      </c>
      <c r="L261">
        <v>2.3825813980000001</v>
      </c>
      <c r="M261">
        <v>973486563.10000002</v>
      </c>
      <c r="N261">
        <v>68227191.019999996</v>
      </c>
      <c r="O261">
        <v>67.768199999999993</v>
      </c>
      <c r="P261">
        <v>2609917</v>
      </c>
      <c r="Q261">
        <v>85.49596588</v>
      </c>
      <c r="R261">
        <v>83.66776428</v>
      </c>
      <c r="T261">
        <v>95.62924194</v>
      </c>
      <c r="U261">
        <v>7.16578436</v>
      </c>
      <c r="V261">
        <v>300.05328370000001</v>
      </c>
      <c r="W261">
        <v>7.07</v>
      </c>
      <c r="X261">
        <v>190.474604</v>
      </c>
      <c r="Y261">
        <v>107.6559961</v>
      </c>
      <c r="Z261">
        <v>65.252470000000002</v>
      </c>
      <c r="AC261">
        <v>8.1364172569999997</v>
      </c>
      <c r="AD261">
        <v>13.84710097</v>
      </c>
      <c r="AE261">
        <v>38.799999999999997</v>
      </c>
      <c r="AF261">
        <v>3.0158227379999998</v>
      </c>
      <c r="AH261">
        <v>454000</v>
      </c>
      <c r="AI261">
        <v>1900</v>
      </c>
      <c r="AJ261">
        <v>504000000</v>
      </c>
      <c r="AK261">
        <v>1664000000</v>
      </c>
      <c r="AL261">
        <v>317200000</v>
      </c>
      <c r="AO261">
        <v>311.4647683</v>
      </c>
      <c r="AP261">
        <v>0.50969911400000001</v>
      </c>
      <c r="AR261">
        <v>8.5</v>
      </c>
      <c r="AS261">
        <v>48</v>
      </c>
      <c r="AT261">
        <v>27.940000529999999</v>
      </c>
      <c r="AU261">
        <v>9</v>
      </c>
      <c r="AV261">
        <v>18.071017000000001</v>
      </c>
      <c r="AW261">
        <v>4860500000</v>
      </c>
      <c r="AX261">
        <v>4.170000076</v>
      </c>
      <c r="AY261">
        <v>4.170000076</v>
      </c>
      <c r="AZ261">
        <v>8402169.6899999995</v>
      </c>
    </row>
    <row r="262" spans="1:52" x14ac:dyDescent="0.25">
      <c r="A262">
        <v>315</v>
      </c>
      <c r="B262">
        <v>2020</v>
      </c>
      <c r="C262" t="s">
        <v>103</v>
      </c>
      <c r="D262">
        <f t="shared" si="4"/>
        <v>22</v>
      </c>
      <c r="E262">
        <v>48</v>
      </c>
      <c r="F262">
        <v>53</v>
      </c>
      <c r="G262">
        <v>71500</v>
      </c>
      <c r="H262">
        <v>0</v>
      </c>
      <c r="I262">
        <v>1700</v>
      </c>
      <c r="J262">
        <v>101</v>
      </c>
      <c r="K262">
        <v>73301</v>
      </c>
      <c r="L262">
        <v>-8.5813121579999994</v>
      </c>
      <c r="P262">
        <v>805271.99899999995</v>
      </c>
      <c r="AF262">
        <v>-8.8994251460000005</v>
      </c>
      <c r="AH262">
        <v>114000</v>
      </c>
      <c r="AI262">
        <v>17000</v>
      </c>
      <c r="AJ262">
        <v>162000000</v>
      </c>
      <c r="AK262">
        <v>755000000</v>
      </c>
      <c r="AL262">
        <v>372280000</v>
      </c>
      <c r="AO262">
        <v>313.04058880000002</v>
      </c>
      <c r="AP262">
        <v>0.50466302299999999</v>
      </c>
      <c r="AS262">
        <v>63</v>
      </c>
      <c r="AT262">
        <v>26.739999770000001</v>
      </c>
      <c r="AX262">
        <v>6.2480001449999998</v>
      </c>
      <c r="AY262">
        <v>5.0199999809999998</v>
      </c>
      <c r="AZ262">
        <v>0</v>
      </c>
    </row>
    <row r="263" spans="1:52" x14ac:dyDescent="0.25">
      <c r="A263">
        <v>317</v>
      </c>
      <c r="B263">
        <v>2016</v>
      </c>
      <c r="C263" t="s">
        <v>104</v>
      </c>
      <c r="D263">
        <f t="shared" si="4"/>
        <v>25</v>
      </c>
      <c r="E263">
        <v>2342</v>
      </c>
      <c r="F263">
        <v>8</v>
      </c>
      <c r="G263">
        <v>0</v>
      </c>
      <c r="H263">
        <v>0</v>
      </c>
      <c r="I263">
        <v>16</v>
      </c>
      <c r="J263">
        <v>2350</v>
      </c>
      <c r="K263">
        <v>2366</v>
      </c>
      <c r="O263">
        <v>54.105800000000002</v>
      </c>
      <c r="P263">
        <v>66927</v>
      </c>
      <c r="S263">
        <v>1</v>
      </c>
      <c r="U263">
        <v>3.518888</v>
      </c>
      <c r="V263">
        <v>22.653072359999999</v>
      </c>
      <c r="W263">
        <v>7.5</v>
      </c>
      <c r="X263">
        <v>4.7218261699999999</v>
      </c>
      <c r="Y263">
        <v>12.789737110000001</v>
      </c>
      <c r="Z263">
        <v>20.94464</v>
      </c>
      <c r="AC263">
        <v>1.776958E-2</v>
      </c>
      <c r="AD263">
        <v>1.9572007819999999</v>
      </c>
      <c r="AK263">
        <v>48000000</v>
      </c>
      <c r="AM263">
        <v>1.4393</v>
      </c>
      <c r="AO263">
        <v>33.431267329999997</v>
      </c>
      <c r="AS263">
        <v>2342</v>
      </c>
      <c r="AU263">
        <v>0</v>
      </c>
      <c r="AX263">
        <v>5.9019999500000004</v>
      </c>
      <c r="AZ263">
        <v>16774064.43</v>
      </c>
    </row>
    <row r="264" spans="1:52" x14ac:dyDescent="0.25">
      <c r="A264">
        <v>318</v>
      </c>
      <c r="B264">
        <v>2017</v>
      </c>
      <c r="C264" t="s">
        <v>104</v>
      </c>
      <c r="D264">
        <f t="shared" si="4"/>
        <v>24</v>
      </c>
      <c r="E264">
        <v>2392</v>
      </c>
      <c r="F264">
        <v>0</v>
      </c>
      <c r="G264">
        <v>0</v>
      </c>
      <c r="H264">
        <v>0</v>
      </c>
      <c r="I264">
        <v>19</v>
      </c>
      <c r="J264">
        <v>2392</v>
      </c>
      <c r="K264">
        <v>2411</v>
      </c>
      <c r="O264">
        <v>52.552999999999997</v>
      </c>
      <c r="P264">
        <v>102729</v>
      </c>
      <c r="S264">
        <v>1</v>
      </c>
      <c r="U264">
        <v>3.7276790100000001</v>
      </c>
      <c r="V264">
        <v>20.795562740000001</v>
      </c>
      <c r="W264">
        <v>7.3259999999999996</v>
      </c>
      <c r="X264">
        <v>5.6197281200000004</v>
      </c>
      <c r="Y264">
        <v>8.5136506199999999</v>
      </c>
      <c r="Z264">
        <v>21.371379999999998</v>
      </c>
      <c r="AC264">
        <v>2.9300654999999998E-2</v>
      </c>
      <c r="AD264">
        <v>1.9388243350000001</v>
      </c>
      <c r="AM264">
        <v>1.3267</v>
      </c>
      <c r="AO264">
        <v>33.791029700000003</v>
      </c>
      <c r="AS264">
        <v>2392</v>
      </c>
      <c r="AU264">
        <v>0</v>
      </c>
      <c r="AX264">
        <v>5.9429998399999997</v>
      </c>
      <c r="AZ264">
        <v>12472554.859999999</v>
      </c>
    </row>
    <row r="265" spans="1:52" x14ac:dyDescent="0.25">
      <c r="A265">
        <v>319</v>
      </c>
      <c r="B265">
        <v>2018</v>
      </c>
      <c r="C265" t="s">
        <v>104</v>
      </c>
      <c r="D265">
        <f t="shared" si="4"/>
        <v>22</v>
      </c>
      <c r="E265">
        <v>2252</v>
      </c>
      <c r="F265">
        <v>0</v>
      </c>
      <c r="G265">
        <v>0</v>
      </c>
      <c r="H265">
        <v>0</v>
      </c>
      <c r="I265">
        <v>21</v>
      </c>
      <c r="J265">
        <v>2252</v>
      </c>
      <c r="K265">
        <v>2273</v>
      </c>
      <c r="O265">
        <v>50.702800000000003</v>
      </c>
      <c r="P265">
        <v>89136.815910000005</v>
      </c>
      <c r="S265">
        <v>1</v>
      </c>
      <c r="U265">
        <v>4.1282110200000002</v>
      </c>
      <c r="V265">
        <v>23.979763030000001</v>
      </c>
      <c r="W265">
        <v>7.1630000000000003</v>
      </c>
      <c r="X265">
        <v>3.7425466699999999</v>
      </c>
      <c r="Y265">
        <v>11.72506149</v>
      </c>
      <c r="Z265">
        <v>21.503720000000001</v>
      </c>
      <c r="AM265">
        <v>1.4397</v>
      </c>
      <c r="AO265">
        <v>34.186108910000002</v>
      </c>
      <c r="AS265">
        <v>2252</v>
      </c>
      <c r="AU265">
        <v>0</v>
      </c>
      <c r="AX265">
        <v>5.9470000269999996</v>
      </c>
      <c r="AZ265">
        <v>14919613.869999999</v>
      </c>
    </row>
    <row r="266" spans="1:52" x14ac:dyDescent="0.25">
      <c r="A266">
        <v>320</v>
      </c>
      <c r="B266">
        <v>2019</v>
      </c>
      <c r="C266" t="s">
        <v>104</v>
      </c>
      <c r="D266">
        <f t="shared" si="4"/>
        <v>21</v>
      </c>
      <c r="E266">
        <v>199</v>
      </c>
      <c r="F266">
        <v>0</v>
      </c>
      <c r="G266">
        <v>0</v>
      </c>
      <c r="H266">
        <v>0</v>
      </c>
      <c r="I266">
        <v>17</v>
      </c>
      <c r="J266">
        <v>199</v>
      </c>
      <c r="K266">
        <v>216</v>
      </c>
      <c r="O266">
        <v>48.852600000000002</v>
      </c>
      <c r="P266">
        <v>101357.3759</v>
      </c>
      <c r="S266">
        <v>1</v>
      </c>
      <c r="U266">
        <v>4.4587669400000003</v>
      </c>
      <c r="V266">
        <v>25.267934799999999</v>
      </c>
      <c r="W266">
        <v>7.0119999999999996</v>
      </c>
      <c r="X266">
        <v>4.4484146200000003</v>
      </c>
      <c r="Y266">
        <v>10.91464285</v>
      </c>
      <c r="Z266">
        <v>21.599799999999998</v>
      </c>
      <c r="AO266">
        <v>34.624920789999997</v>
      </c>
      <c r="AS266">
        <v>199</v>
      </c>
      <c r="AU266">
        <v>0</v>
      </c>
      <c r="AX266">
        <v>5.9939999579999999</v>
      </c>
      <c r="AZ266">
        <v>26274516.379999999</v>
      </c>
    </row>
    <row r="267" spans="1:52" x14ac:dyDescent="0.25">
      <c r="A267">
        <v>321</v>
      </c>
      <c r="B267">
        <v>2020</v>
      </c>
      <c r="C267" t="s">
        <v>104</v>
      </c>
      <c r="D267">
        <f t="shared" si="4"/>
        <v>13</v>
      </c>
      <c r="E267">
        <v>201</v>
      </c>
      <c r="F267">
        <v>0</v>
      </c>
      <c r="G267">
        <v>0</v>
      </c>
      <c r="H267">
        <v>0</v>
      </c>
      <c r="I267">
        <v>17</v>
      </c>
      <c r="J267">
        <v>201</v>
      </c>
      <c r="K267">
        <v>218</v>
      </c>
      <c r="P267">
        <v>45104.031000000003</v>
      </c>
      <c r="S267">
        <v>1</v>
      </c>
      <c r="AO267">
        <v>35.11313861</v>
      </c>
      <c r="AS267">
        <v>201</v>
      </c>
      <c r="AX267">
        <v>7.8649997709999999</v>
      </c>
      <c r="AZ267">
        <v>0</v>
      </c>
    </row>
    <row r="268" spans="1:52" x14ac:dyDescent="0.25">
      <c r="A268">
        <v>323</v>
      </c>
      <c r="B268">
        <v>2016</v>
      </c>
      <c r="C268" t="s">
        <v>105</v>
      </c>
      <c r="D268">
        <f t="shared" si="4"/>
        <v>41</v>
      </c>
      <c r="E268">
        <v>312</v>
      </c>
      <c r="F268">
        <v>43</v>
      </c>
      <c r="G268">
        <v>0</v>
      </c>
      <c r="H268">
        <v>82585</v>
      </c>
      <c r="I268">
        <v>0</v>
      </c>
      <c r="J268">
        <v>355</v>
      </c>
      <c r="K268">
        <v>82940</v>
      </c>
      <c r="L268">
        <v>3.1555648139999999</v>
      </c>
      <c r="M268">
        <v>2442839349</v>
      </c>
      <c r="N268">
        <v>7917049.483</v>
      </c>
      <c r="O268">
        <v>9.3846000000000007</v>
      </c>
      <c r="P268">
        <v>372274</v>
      </c>
      <c r="T268">
        <v>91.724952700000003</v>
      </c>
      <c r="U268">
        <v>6.42956781</v>
      </c>
      <c r="V268">
        <v>1186.102783</v>
      </c>
      <c r="W268">
        <v>11.7</v>
      </c>
      <c r="X268">
        <v>894.72911439999996</v>
      </c>
      <c r="Y268">
        <v>289.60725209999998</v>
      </c>
      <c r="Z268">
        <v>80.7042</v>
      </c>
      <c r="AA268">
        <v>24.967410000000001</v>
      </c>
      <c r="AB268">
        <v>25.200990000000001</v>
      </c>
      <c r="AC268">
        <v>31.483087860000001</v>
      </c>
      <c r="AD268">
        <v>28.14934942</v>
      </c>
      <c r="AE268">
        <v>31.2</v>
      </c>
      <c r="AF268">
        <v>4.0914994419999999</v>
      </c>
      <c r="AG268">
        <v>2.5066330830000001</v>
      </c>
      <c r="AJ268">
        <v>1299000000</v>
      </c>
      <c r="AK268">
        <v>1911000000</v>
      </c>
      <c r="AL268">
        <v>497653404.30000001</v>
      </c>
      <c r="AM268">
        <v>6.4329999999999998</v>
      </c>
      <c r="AO268">
        <v>30.2689211</v>
      </c>
      <c r="AP268">
        <v>2.9112226000000001E-2</v>
      </c>
      <c r="AR268">
        <v>2.5</v>
      </c>
      <c r="AS268">
        <v>312</v>
      </c>
      <c r="AT268">
        <v>9.1400003430000005</v>
      </c>
      <c r="AU268">
        <v>7</v>
      </c>
      <c r="AV268">
        <v>21.774690069999998</v>
      </c>
      <c r="AW268">
        <v>4735540000</v>
      </c>
      <c r="AX268">
        <v>6.7600002290000001</v>
      </c>
      <c r="AY268">
        <v>6.7600002290000001</v>
      </c>
      <c r="AZ268">
        <v>0</v>
      </c>
    </row>
    <row r="269" spans="1:52" x14ac:dyDescent="0.25">
      <c r="A269">
        <v>324</v>
      </c>
      <c r="B269">
        <v>2017</v>
      </c>
      <c r="C269" t="s">
        <v>105</v>
      </c>
      <c r="D269">
        <f t="shared" si="4"/>
        <v>39</v>
      </c>
      <c r="E269">
        <v>405</v>
      </c>
      <c r="F269">
        <v>36</v>
      </c>
      <c r="G269">
        <v>0</v>
      </c>
      <c r="H269">
        <v>80314</v>
      </c>
      <c r="I269">
        <v>0</v>
      </c>
      <c r="J269">
        <v>441</v>
      </c>
      <c r="K269">
        <v>80755</v>
      </c>
      <c r="L269">
        <v>5.7920446749999996</v>
      </c>
      <c r="M269">
        <v>3381031397</v>
      </c>
      <c r="N269">
        <v>8096320.6960000005</v>
      </c>
      <c r="O269">
        <v>7.6980000000000004</v>
      </c>
      <c r="P269">
        <v>13103</v>
      </c>
      <c r="T269">
        <v>89.991508479999993</v>
      </c>
      <c r="U269">
        <v>6.5918378799999999</v>
      </c>
      <c r="V269">
        <v>1350.380615</v>
      </c>
      <c r="W269">
        <v>11.8</v>
      </c>
      <c r="X269">
        <v>992.62577550000003</v>
      </c>
      <c r="Y269">
        <v>357.38773859999998</v>
      </c>
      <c r="Z269">
        <v>80.766909999999996</v>
      </c>
      <c r="AC269">
        <v>32.473567330000002</v>
      </c>
      <c r="AD269">
        <v>27.445789340000001</v>
      </c>
      <c r="AE269">
        <v>30.4</v>
      </c>
      <c r="AF269">
        <v>4.704338548</v>
      </c>
      <c r="AG269">
        <v>2.1979870990000001</v>
      </c>
      <c r="AJ269">
        <v>1395000000</v>
      </c>
      <c r="AK269">
        <v>2124000000</v>
      </c>
      <c r="AL269">
        <v>537440226.89999998</v>
      </c>
      <c r="AM269">
        <v>6.5271999999999997</v>
      </c>
      <c r="AO269">
        <v>30.30559006</v>
      </c>
      <c r="AP269">
        <v>0.121070631</v>
      </c>
      <c r="AR269">
        <v>2.5</v>
      </c>
      <c r="AS269">
        <v>405</v>
      </c>
      <c r="AT269">
        <v>9.4300003050000001</v>
      </c>
      <c r="AU269">
        <v>7</v>
      </c>
      <c r="AV269">
        <v>20.941809330000002</v>
      </c>
      <c r="AW269">
        <v>4991190000</v>
      </c>
      <c r="AX269">
        <v>5.7600002290000001</v>
      </c>
      <c r="AY269">
        <v>5.7600002290000001</v>
      </c>
      <c r="AZ269">
        <v>0</v>
      </c>
    </row>
    <row r="270" spans="1:52" x14ac:dyDescent="0.25">
      <c r="A270">
        <v>325</v>
      </c>
      <c r="B270">
        <v>2018</v>
      </c>
      <c r="C270" t="s">
        <v>105</v>
      </c>
      <c r="D270">
        <f t="shared" si="4"/>
        <v>39</v>
      </c>
      <c r="E270">
        <v>319</v>
      </c>
      <c r="F270">
        <v>30</v>
      </c>
      <c r="G270">
        <v>0</v>
      </c>
      <c r="H270">
        <v>77877</v>
      </c>
      <c r="I270">
        <v>0</v>
      </c>
      <c r="J270">
        <v>349</v>
      </c>
      <c r="K270">
        <v>78226</v>
      </c>
      <c r="L270">
        <v>4.1338197980000002</v>
      </c>
      <c r="M270">
        <v>4010258932</v>
      </c>
      <c r="N270">
        <v>9244988.9849999994</v>
      </c>
      <c r="O270">
        <v>7.0987999999999998</v>
      </c>
      <c r="P270">
        <v>62802</v>
      </c>
      <c r="T270">
        <v>89.595077509999996</v>
      </c>
      <c r="U270">
        <v>6.6864280699999998</v>
      </c>
      <c r="V270">
        <v>1552.6324460000001</v>
      </c>
      <c r="W270">
        <v>11.9</v>
      </c>
      <c r="X270">
        <v>1142.9479899999999</v>
      </c>
      <c r="Y270">
        <v>409.31733129999998</v>
      </c>
      <c r="Z270">
        <v>80.793390000000002</v>
      </c>
      <c r="AC270">
        <v>33.34842621</v>
      </c>
      <c r="AD270">
        <v>26.130831799999999</v>
      </c>
      <c r="AE270">
        <v>30.3</v>
      </c>
      <c r="AF270">
        <v>4.9398558609999998</v>
      </c>
      <c r="AG270">
        <v>2.1165412990000001</v>
      </c>
      <c r="AJ270">
        <v>1647000000</v>
      </c>
      <c r="AK270">
        <v>2326000000</v>
      </c>
      <c r="AL270">
        <v>614945174.29999995</v>
      </c>
      <c r="AM270">
        <v>6.6315999999999997</v>
      </c>
      <c r="AO270">
        <v>30.411249139999999</v>
      </c>
      <c r="AP270">
        <v>0.34803913800000003</v>
      </c>
      <c r="AR270">
        <v>2.5</v>
      </c>
      <c r="AS270">
        <v>319</v>
      </c>
      <c r="AT270">
        <v>9.8500003809999992</v>
      </c>
      <c r="AU270">
        <v>7</v>
      </c>
      <c r="AV270">
        <v>21.052165970000001</v>
      </c>
      <c r="AW270">
        <v>5435180000</v>
      </c>
      <c r="AX270">
        <v>5.3699998860000004</v>
      </c>
      <c r="AY270">
        <v>5.3699998860000004</v>
      </c>
      <c r="AZ270">
        <v>0</v>
      </c>
    </row>
    <row r="271" spans="1:52" x14ac:dyDescent="0.25">
      <c r="A271">
        <v>326</v>
      </c>
      <c r="B271">
        <v>2019</v>
      </c>
      <c r="C271" t="s">
        <v>105</v>
      </c>
      <c r="D271">
        <f t="shared" si="4"/>
        <v>35</v>
      </c>
      <c r="E271">
        <v>331</v>
      </c>
      <c r="F271">
        <v>33</v>
      </c>
      <c r="G271">
        <v>0</v>
      </c>
      <c r="H271">
        <v>75599</v>
      </c>
      <c r="I271">
        <v>0</v>
      </c>
      <c r="J271">
        <v>364</v>
      </c>
      <c r="K271">
        <v>75963</v>
      </c>
      <c r="L271">
        <v>4.0963426439999999</v>
      </c>
      <c r="M271">
        <v>4256969286</v>
      </c>
      <c r="N271">
        <v>9577304.1610000003</v>
      </c>
      <c r="O271">
        <v>6.4996</v>
      </c>
      <c r="P271">
        <v>857</v>
      </c>
      <c r="U271">
        <v>6.7304491999999998</v>
      </c>
      <c r="V271">
        <v>1598.8188479999999</v>
      </c>
      <c r="W271">
        <v>11.6</v>
      </c>
      <c r="X271">
        <v>1189.787403</v>
      </c>
      <c r="Y271">
        <v>408.70185529999998</v>
      </c>
      <c r="Z271">
        <v>80.616849999999999</v>
      </c>
      <c r="AC271">
        <v>32.53133562</v>
      </c>
      <c r="AD271">
        <v>24.47014592</v>
      </c>
      <c r="AF271">
        <v>4.227617489</v>
      </c>
      <c r="AJ271">
        <v>1808000000</v>
      </c>
      <c r="AK271">
        <v>2310000000</v>
      </c>
      <c r="AL271">
        <v>637035378.39999998</v>
      </c>
      <c r="AO271">
        <v>30.524453650000002</v>
      </c>
      <c r="AP271">
        <v>0.37155438899999998</v>
      </c>
      <c r="AR271">
        <v>2.5</v>
      </c>
      <c r="AS271">
        <v>331</v>
      </c>
      <c r="AT271">
        <v>6.9400000569999998</v>
      </c>
      <c r="AU271">
        <v>7</v>
      </c>
      <c r="AV271">
        <v>21.317785149999999</v>
      </c>
      <c r="AW271">
        <v>5911910000</v>
      </c>
      <c r="AX271">
        <v>4.4499998090000004</v>
      </c>
      <c r="AY271">
        <v>4.4499998090000004</v>
      </c>
      <c r="AZ271">
        <v>0</v>
      </c>
    </row>
    <row r="272" spans="1:52" x14ac:dyDescent="0.25">
      <c r="A272">
        <v>327</v>
      </c>
      <c r="B272">
        <v>2020</v>
      </c>
      <c r="C272" t="s">
        <v>105</v>
      </c>
      <c r="D272">
        <f t="shared" si="4"/>
        <v>20</v>
      </c>
      <c r="E272">
        <v>277</v>
      </c>
      <c r="F272">
        <v>5</v>
      </c>
      <c r="G272">
        <v>0</v>
      </c>
      <c r="H272">
        <v>73215</v>
      </c>
      <c r="I272">
        <v>0</v>
      </c>
      <c r="J272">
        <v>282</v>
      </c>
      <c r="K272">
        <v>73497</v>
      </c>
      <c r="L272">
        <v>-2.9510693130000001</v>
      </c>
      <c r="AC272">
        <v>31.330496369999999</v>
      </c>
      <c r="AD272">
        <v>22.971727090000002</v>
      </c>
      <c r="AJ272">
        <v>676000000</v>
      </c>
      <c r="AK272">
        <v>865000000</v>
      </c>
      <c r="AL272">
        <v>701014476.20000005</v>
      </c>
      <c r="AO272">
        <v>30.620128820000001</v>
      </c>
      <c r="AP272">
        <v>0.31294761500000001</v>
      </c>
      <c r="AS272">
        <v>297</v>
      </c>
      <c r="AT272">
        <v>8.8599996569999995</v>
      </c>
      <c r="AX272">
        <v>6.8000001909999996</v>
      </c>
      <c r="AY272">
        <v>6.8000001909999996</v>
      </c>
      <c r="AZ272">
        <v>0</v>
      </c>
    </row>
    <row r="273" spans="1:52" x14ac:dyDescent="0.25">
      <c r="A273">
        <v>329</v>
      </c>
      <c r="B273">
        <v>2016</v>
      </c>
      <c r="C273" t="s">
        <v>106</v>
      </c>
      <c r="D273">
        <f t="shared" si="4"/>
        <v>39</v>
      </c>
      <c r="E273">
        <v>725</v>
      </c>
      <c r="F273">
        <v>377</v>
      </c>
      <c r="G273">
        <v>0</v>
      </c>
      <c r="H273">
        <v>0</v>
      </c>
      <c r="I273">
        <v>0</v>
      </c>
      <c r="J273">
        <v>1102</v>
      </c>
      <c r="K273">
        <v>1102</v>
      </c>
      <c r="L273">
        <v>1.062610193</v>
      </c>
      <c r="M273">
        <v>154152526.09999999</v>
      </c>
      <c r="N273">
        <v>50262747.979999997</v>
      </c>
      <c r="O273">
        <v>77.317999999999998</v>
      </c>
      <c r="Q273">
        <v>81.201108779999998</v>
      </c>
      <c r="R273">
        <v>80.367465940000002</v>
      </c>
      <c r="U273">
        <v>6.8204479200000003</v>
      </c>
      <c r="V273">
        <v>233.63514710000001</v>
      </c>
      <c r="W273">
        <v>10.462</v>
      </c>
      <c r="X273">
        <v>97.489450250000004</v>
      </c>
      <c r="Y273">
        <v>59.867779990000002</v>
      </c>
      <c r="Z273">
        <v>58.376049999999999</v>
      </c>
      <c r="AC273">
        <v>0.62836793999999996</v>
      </c>
      <c r="AD273">
        <v>3.7702076400000002</v>
      </c>
      <c r="AE273">
        <v>54.6</v>
      </c>
      <c r="AF273">
        <v>-0.60002762399999998</v>
      </c>
      <c r="AG273">
        <v>10.41298248</v>
      </c>
      <c r="AJ273">
        <v>33000000</v>
      </c>
      <c r="AK273">
        <v>13199999.810000001</v>
      </c>
      <c r="AL273">
        <v>80527779.900000006</v>
      </c>
      <c r="AM273">
        <v>3.7702</v>
      </c>
      <c r="AN273">
        <v>24.089488970000001</v>
      </c>
      <c r="AO273">
        <v>64.767093020000004</v>
      </c>
      <c r="AP273">
        <v>0.89773879400000001</v>
      </c>
      <c r="AQ273">
        <v>32.700000760000002</v>
      </c>
      <c r="AR273">
        <v>13</v>
      </c>
      <c r="AS273">
        <v>725</v>
      </c>
      <c r="AT273">
        <v>35.459999080000003</v>
      </c>
      <c r="AU273">
        <v>4</v>
      </c>
      <c r="AX273">
        <v>22.719999309999999</v>
      </c>
      <c r="AY273">
        <v>22.719999309999999</v>
      </c>
      <c r="AZ273">
        <v>4598694.7010000004</v>
      </c>
    </row>
    <row r="274" spans="1:52" x14ac:dyDescent="0.25">
      <c r="A274">
        <v>330</v>
      </c>
      <c r="B274">
        <v>2017</v>
      </c>
      <c r="C274" t="s">
        <v>106</v>
      </c>
      <c r="D274">
        <f t="shared" si="4"/>
        <v>33</v>
      </c>
      <c r="E274">
        <v>790</v>
      </c>
      <c r="F274">
        <v>544</v>
      </c>
      <c r="G274">
        <v>0</v>
      </c>
      <c r="H274">
        <v>0</v>
      </c>
      <c r="I274">
        <v>0</v>
      </c>
      <c r="J274">
        <v>1334</v>
      </c>
      <c r="K274">
        <v>1334</v>
      </c>
      <c r="L274">
        <v>2.0265781559999998</v>
      </c>
      <c r="M274">
        <v>60929786.299999997</v>
      </c>
      <c r="N274">
        <v>55040962.170000002</v>
      </c>
      <c r="O274">
        <v>76.694999999999993</v>
      </c>
      <c r="U274">
        <v>6.98103666</v>
      </c>
      <c r="V274">
        <v>273.38287350000002</v>
      </c>
      <c r="W274">
        <v>9.843</v>
      </c>
      <c r="X274">
        <v>138.7290098</v>
      </c>
      <c r="Y274">
        <v>69.736090340000004</v>
      </c>
      <c r="Z274">
        <v>58.625729999999997</v>
      </c>
      <c r="AC274">
        <v>0.71123439200000005</v>
      </c>
      <c r="AD274">
        <v>3.645076258</v>
      </c>
      <c r="AF274">
        <v>0.60841467599999999</v>
      </c>
      <c r="AG274">
        <v>11.557528039999999</v>
      </c>
      <c r="AJ274">
        <v>74000000</v>
      </c>
      <c r="AK274">
        <v>13199999.810000001</v>
      </c>
      <c r="AL274">
        <v>87762823.129999995</v>
      </c>
      <c r="AM274">
        <v>3.9394</v>
      </c>
      <c r="AN274">
        <v>24.14114975</v>
      </c>
      <c r="AO274">
        <v>65.395813950000004</v>
      </c>
      <c r="AP274">
        <v>0.96605989299999995</v>
      </c>
      <c r="AR274">
        <v>12.4</v>
      </c>
      <c r="AS274">
        <v>790</v>
      </c>
      <c r="AU274">
        <v>4</v>
      </c>
      <c r="AX274">
        <v>22.75300026</v>
      </c>
      <c r="AZ274">
        <v>6502625.4060000004</v>
      </c>
    </row>
    <row r="275" spans="1:52" x14ac:dyDescent="0.25">
      <c r="A275">
        <v>331</v>
      </c>
      <c r="B275">
        <v>2018</v>
      </c>
      <c r="C275" t="s">
        <v>106</v>
      </c>
      <c r="D275">
        <f t="shared" si="4"/>
        <v>33</v>
      </c>
      <c r="E275">
        <v>874</v>
      </c>
      <c r="F275">
        <v>739</v>
      </c>
      <c r="G275">
        <v>0</v>
      </c>
      <c r="H275">
        <v>0</v>
      </c>
      <c r="I275">
        <v>0</v>
      </c>
      <c r="J275">
        <v>1613</v>
      </c>
      <c r="K275">
        <v>1613</v>
      </c>
      <c r="L275">
        <v>2.371610521</v>
      </c>
      <c r="M275">
        <v>64666353.009999998</v>
      </c>
      <c r="N275">
        <v>58220215.090000004</v>
      </c>
      <c r="O275">
        <v>75.355400000000003</v>
      </c>
      <c r="P275">
        <v>51633</v>
      </c>
      <c r="U275">
        <v>7.2573718999999999</v>
      </c>
      <c r="V275">
        <v>298.11892699999999</v>
      </c>
      <c r="W275">
        <v>9.3759999999999994</v>
      </c>
      <c r="X275">
        <v>144.30614660000001</v>
      </c>
      <c r="Y275">
        <v>65.813945570000001</v>
      </c>
      <c r="Z275">
        <v>58.719769999999997</v>
      </c>
      <c r="AF275">
        <v>1.9096078439999999</v>
      </c>
      <c r="AI275">
        <v>110</v>
      </c>
      <c r="AJ275">
        <v>43000000</v>
      </c>
      <c r="AK275">
        <v>16399999.619999999</v>
      </c>
      <c r="AL275">
        <v>95863380.319999993</v>
      </c>
      <c r="AM275">
        <v>4.1414999999999997</v>
      </c>
      <c r="AN275">
        <v>24.195302170000001</v>
      </c>
      <c r="AO275">
        <v>66.062441860000007</v>
      </c>
      <c r="AP275">
        <v>1.014213397</v>
      </c>
      <c r="AQ275">
        <v>32.099998470000003</v>
      </c>
      <c r="AR275">
        <v>11.9</v>
      </c>
      <c r="AS275">
        <v>874</v>
      </c>
      <c r="AU275">
        <v>4</v>
      </c>
      <c r="AX275">
        <v>22.791999820000001</v>
      </c>
      <c r="AZ275">
        <v>4411345.7240000004</v>
      </c>
    </row>
    <row r="276" spans="1:52" x14ac:dyDescent="0.25">
      <c r="A276">
        <v>332</v>
      </c>
      <c r="B276">
        <v>2019</v>
      </c>
      <c r="C276" t="s">
        <v>106</v>
      </c>
      <c r="D276">
        <f t="shared" si="4"/>
        <v>30</v>
      </c>
      <c r="E276">
        <v>940</v>
      </c>
      <c r="F276">
        <v>963</v>
      </c>
      <c r="G276">
        <v>0</v>
      </c>
      <c r="H276">
        <v>0</v>
      </c>
      <c r="I276">
        <v>0</v>
      </c>
      <c r="J276">
        <v>1903</v>
      </c>
      <c r="K276">
        <v>1903</v>
      </c>
      <c r="L276">
        <v>2.61303529</v>
      </c>
      <c r="M276">
        <v>60342613.049999997</v>
      </c>
      <c r="N276">
        <v>50429373.68</v>
      </c>
      <c r="O276">
        <v>74.015799999999999</v>
      </c>
      <c r="P276">
        <v>52744</v>
      </c>
      <c r="U276">
        <v>6.7806906700000003</v>
      </c>
      <c r="V276">
        <v>264.05514529999999</v>
      </c>
      <c r="W276">
        <v>9.0589999999999993</v>
      </c>
      <c r="X276">
        <v>133.96567469999999</v>
      </c>
      <c r="Y276">
        <v>61.124454280000002</v>
      </c>
      <c r="Z276">
        <v>59.492730000000002</v>
      </c>
      <c r="AF276">
        <v>-1.1153564300000001</v>
      </c>
      <c r="AJ276">
        <v>33000000</v>
      </c>
      <c r="AK276">
        <v>14300000.189999999</v>
      </c>
      <c r="AL276">
        <v>86532285.969999999</v>
      </c>
      <c r="AN276">
        <v>24.251942979999999</v>
      </c>
      <c r="AO276">
        <v>66.751918599999996</v>
      </c>
      <c r="AP276">
        <v>1.0382656450000001</v>
      </c>
      <c r="AR276">
        <v>11.6</v>
      </c>
      <c r="AS276">
        <v>940</v>
      </c>
      <c r="AU276">
        <v>4</v>
      </c>
      <c r="AX276">
        <v>22.836999890000001</v>
      </c>
      <c r="AZ276">
        <v>8421046.4130000006</v>
      </c>
    </row>
    <row r="277" spans="1:52" x14ac:dyDescent="0.25">
      <c r="A277">
        <v>333</v>
      </c>
      <c r="B277">
        <v>2020</v>
      </c>
      <c r="C277" t="s">
        <v>106</v>
      </c>
      <c r="D277">
        <f t="shared" si="4"/>
        <v>19</v>
      </c>
      <c r="E277">
        <v>945</v>
      </c>
      <c r="F277">
        <v>1104</v>
      </c>
      <c r="G277">
        <v>0</v>
      </c>
      <c r="H277">
        <v>0</v>
      </c>
      <c r="I277">
        <v>0</v>
      </c>
      <c r="J277">
        <v>2049</v>
      </c>
      <c r="K277">
        <v>2049</v>
      </c>
      <c r="L277">
        <v>-1.85052471</v>
      </c>
      <c r="P277">
        <v>10647</v>
      </c>
      <c r="AF277">
        <v>-1.829535836</v>
      </c>
      <c r="AJ277">
        <v>36400001.530000001</v>
      </c>
      <c r="AK277">
        <v>7300000.1909999996</v>
      </c>
      <c r="AL277">
        <v>75109758.319999993</v>
      </c>
      <c r="AN277">
        <v>24.311074210000001</v>
      </c>
      <c r="AO277">
        <v>67.451395349999999</v>
      </c>
      <c r="AP277">
        <v>1.042422959</v>
      </c>
      <c r="AS277">
        <v>970</v>
      </c>
      <c r="AX277">
        <v>25.509000780000001</v>
      </c>
      <c r="AZ277">
        <v>0</v>
      </c>
    </row>
    <row r="278" spans="1:52" x14ac:dyDescent="0.25">
      <c r="A278">
        <v>335</v>
      </c>
      <c r="B278">
        <v>2016</v>
      </c>
      <c r="C278" t="s">
        <v>107</v>
      </c>
      <c r="D278">
        <f t="shared" si="4"/>
        <v>38</v>
      </c>
      <c r="E278">
        <v>791631</v>
      </c>
      <c r="F278">
        <v>1948</v>
      </c>
      <c r="G278">
        <v>0</v>
      </c>
      <c r="H278">
        <v>0</v>
      </c>
      <c r="I278">
        <v>535</v>
      </c>
      <c r="J278">
        <v>793579</v>
      </c>
      <c r="K278">
        <v>794114</v>
      </c>
      <c r="L278">
        <v>9.4334826580000009</v>
      </c>
      <c r="M278">
        <v>15500696718</v>
      </c>
      <c r="N278">
        <v>591181761.10000002</v>
      </c>
      <c r="O278">
        <v>68.977199999999996</v>
      </c>
      <c r="P278">
        <v>8242114</v>
      </c>
      <c r="S278">
        <v>3</v>
      </c>
      <c r="U278">
        <v>3.60033059</v>
      </c>
      <c r="V278">
        <v>25.07559586</v>
      </c>
      <c r="W278">
        <v>6.8440000000000003</v>
      </c>
      <c r="X278">
        <v>6.2685166800000003</v>
      </c>
      <c r="Y278">
        <v>13.73321919</v>
      </c>
      <c r="Z278">
        <v>44.063110000000002</v>
      </c>
      <c r="AC278">
        <v>0.53955725899999996</v>
      </c>
      <c r="AD278">
        <v>1.107105861</v>
      </c>
      <c r="AF278">
        <v>9.5095338579999993</v>
      </c>
      <c r="AH278">
        <v>296000</v>
      </c>
      <c r="AI278">
        <v>347000</v>
      </c>
      <c r="AJ278">
        <v>461000000</v>
      </c>
      <c r="AK278">
        <v>2138000000</v>
      </c>
      <c r="AL278">
        <v>490177248.5</v>
      </c>
      <c r="AN278">
        <v>7.8904762179999999</v>
      </c>
      <c r="AO278">
        <v>91.740981540000007</v>
      </c>
      <c r="AP278">
        <v>2.7080726529999999</v>
      </c>
      <c r="AQ278">
        <v>65.900001529999997</v>
      </c>
      <c r="AR278">
        <v>13.8</v>
      </c>
      <c r="AS278">
        <v>791631</v>
      </c>
      <c r="AU278">
        <v>3</v>
      </c>
      <c r="AV278">
        <v>8.0870655330000005</v>
      </c>
      <c r="AW278" s="1">
        <v>127000000000</v>
      </c>
      <c r="AX278">
        <v>2.2880001069999998</v>
      </c>
      <c r="AZ278">
        <v>111566140.40000001</v>
      </c>
    </row>
    <row r="279" spans="1:52" x14ac:dyDescent="0.25">
      <c r="A279">
        <v>336</v>
      </c>
      <c r="B279">
        <v>2017</v>
      </c>
      <c r="C279" t="s">
        <v>107</v>
      </c>
      <c r="D279">
        <f t="shared" si="4"/>
        <v>38</v>
      </c>
      <c r="E279">
        <v>889412</v>
      </c>
      <c r="F279">
        <v>2593</v>
      </c>
      <c r="G279">
        <v>1078429</v>
      </c>
      <c r="H279">
        <v>0</v>
      </c>
      <c r="I279">
        <v>528</v>
      </c>
      <c r="J279">
        <v>892005</v>
      </c>
      <c r="K279">
        <v>1970962</v>
      </c>
      <c r="L279">
        <v>9.5641896430000006</v>
      </c>
      <c r="M279">
        <v>16992003454</v>
      </c>
      <c r="N279">
        <v>627203085.70000005</v>
      </c>
      <c r="O279">
        <v>66.727000000000004</v>
      </c>
      <c r="P279">
        <v>9566378</v>
      </c>
      <c r="S279">
        <v>3</v>
      </c>
      <c r="U279">
        <v>3.4533615100000001</v>
      </c>
      <c r="V279">
        <v>24.924812320000001</v>
      </c>
      <c r="W279">
        <v>6.6909999999999998</v>
      </c>
      <c r="X279">
        <v>6.2162372699999997</v>
      </c>
      <c r="Y279">
        <v>9.8958133200000002</v>
      </c>
      <c r="Z279">
        <v>46.145829999999997</v>
      </c>
      <c r="AC279">
        <v>5.9163576000000002E-2</v>
      </c>
      <c r="AD279">
        <v>1.1099631990000001</v>
      </c>
      <c r="AF279">
        <v>9.2762214749999998</v>
      </c>
      <c r="AH279">
        <v>725000</v>
      </c>
      <c r="AI279">
        <v>434000</v>
      </c>
      <c r="AJ279">
        <v>363500000</v>
      </c>
      <c r="AK279">
        <v>2505000000</v>
      </c>
      <c r="AL279">
        <v>499795483.5</v>
      </c>
      <c r="AM279">
        <v>0.8286</v>
      </c>
      <c r="AN279">
        <v>7.958985824</v>
      </c>
      <c r="AO279">
        <v>94.219260140000003</v>
      </c>
      <c r="AP279">
        <v>2.6634144819999999</v>
      </c>
      <c r="AR279">
        <v>14</v>
      </c>
      <c r="AS279">
        <v>889412</v>
      </c>
      <c r="AU279">
        <v>3</v>
      </c>
      <c r="AV279">
        <v>7.6039292290000002</v>
      </c>
      <c r="AW279" s="1">
        <v>139000000000</v>
      </c>
      <c r="AX279">
        <v>2.2990000249999998</v>
      </c>
      <c r="AZ279">
        <v>130105655.8</v>
      </c>
    </row>
    <row r="280" spans="1:52" x14ac:dyDescent="0.25">
      <c r="A280">
        <v>337</v>
      </c>
      <c r="B280">
        <v>2018</v>
      </c>
      <c r="C280" t="s">
        <v>107</v>
      </c>
      <c r="D280">
        <f t="shared" si="4"/>
        <v>39</v>
      </c>
      <c r="E280">
        <v>903226</v>
      </c>
      <c r="F280">
        <v>2136</v>
      </c>
      <c r="G280">
        <v>2615800</v>
      </c>
      <c r="H280">
        <v>0</v>
      </c>
      <c r="I280">
        <v>452</v>
      </c>
      <c r="J280">
        <v>905362</v>
      </c>
      <c r="K280">
        <v>3521614</v>
      </c>
      <c r="L280">
        <v>6.8161477970000002</v>
      </c>
      <c r="M280">
        <v>19999732666</v>
      </c>
      <c r="N280">
        <v>647317690.60000002</v>
      </c>
      <c r="O280">
        <v>65.074799999999996</v>
      </c>
      <c r="P280">
        <v>11501244</v>
      </c>
      <c r="Q280">
        <v>21.663557740000002</v>
      </c>
      <c r="R280">
        <v>20.706259800000002</v>
      </c>
      <c r="S280">
        <v>3</v>
      </c>
      <c r="U280">
        <v>3.3081870100000002</v>
      </c>
      <c r="V280">
        <v>24.29408836</v>
      </c>
      <c r="W280">
        <v>6.5510000000000002</v>
      </c>
      <c r="X280">
        <v>5.6611633699999997</v>
      </c>
      <c r="Y280">
        <v>9.8631331400000004</v>
      </c>
      <c r="Z280">
        <v>47.056100000000001</v>
      </c>
      <c r="AF280">
        <v>6.943667059</v>
      </c>
      <c r="AH280">
        <v>2895000</v>
      </c>
      <c r="AI280">
        <v>296000</v>
      </c>
      <c r="AJ280">
        <v>612700012.20000005</v>
      </c>
      <c r="AK280">
        <v>3548000000</v>
      </c>
      <c r="AL280">
        <v>512029056.69999999</v>
      </c>
      <c r="AM280">
        <v>0.71350000000000002</v>
      </c>
      <c r="AN280">
        <v>8.0288839000000003</v>
      </c>
      <c r="AO280">
        <v>96.718650740000001</v>
      </c>
      <c r="AP280">
        <v>2.6199691710000002</v>
      </c>
      <c r="AQ280">
        <v>64.300003050000001</v>
      </c>
      <c r="AR280">
        <v>14.4</v>
      </c>
      <c r="AS280">
        <v>903226</v>
      </c>
      <c r="AU280">
        <v>3</v>
      </c>
      <c r="AV280">
        <v>7.5199204230000003</v>
      </c>
      <c r="AW280" s="1">
        <v>165000000000</v>
      </c>
      <c r="AX280">
        <v>2.3180000779999999</v>
      </c>
      <c r="AZ280">
        <v>102478804.7</v>
      </c>
    </row>
    <row r="281" spans="1:52" x14ac:dyDescent="0.25">
      <c r="A281">
        <v>338</v>
      </c>
      <c r="B281">
        <v>2019</v>
      </c>
      <c r="C281" t="s">
        <v>107</v>
      </c>
      <c r="D281">
        <f t="shared" si="4"/>
        <v>34</v>
      </c>
      <c r="E281">
        <v>733123</v>
      </c>
      <c r="F281">
        <v>1677</v>
      </c>
      <c r="G281">
        <v>1733628</v>
      </c>
      <c r="H281">
        <v>0</v>
      </c>
      <c r="I281">
        <v>392</v>
      </c>
      <c r="J281">
        <v>734800</v>
      </c>
      <c r="K281">
        <v>2468820</v>
      </c>
      <c r="L281">
        <v>8.3640856990000003</v>
      </c>
      <c r="N281">
        <v>673930649.5</v>
      </c>
      <c r="O281">
        <v>63.422600000000003</v>
      </c>
      <c r="P281">
        <v>12631216</v>
      </c>
      <c r="S281">
        <v>3</v>
      </c>
      <c r="U281">
        <v>3.2380859900000001</v>
      </c>
      <c r="V281">
        <v>26.74220467</v>
      </c>
      <c r="W281">
        <v>6.4180000000000001</v>
      </c>
      <c r="X281">
        <v>6.0713150300000001</v>
      </c>
      <c r="Y281">
        <v>11.550469039999999</v>
      </c>
      <c r="Z281">
        <v>47.976129999999998</v>
      </c>
      <c r="AF281">
        <v>8.0678638469999999</v>
      </c>
      <c r="AH281">
        <v>1052000</v>
      </c>
      <c r="AI281">
        <v>504000</v>
      </c>
      <c r="AJ281">
        <v>661000000</v>
      </c>
      <c r="AK281">
        <v>3529000000</v>
      </c>
      <c r="AL281">
        <v>544839429.79999995</v>
      </c>
      <c r="AN281">
        <v>8.1001705889999993</v>
      </c>
      <c r="AO281">
        <v>99.246159829999996</v>
      </c>
      <c r="AP281">
        <v>2.5796970880000001</v>
      </c>
      <c r="AR281">
        <v>16.2</v>
      </c>
      <c r="AS281">
        <v>733123</v>
      </c>
      <c r="AU281">
        <v>3</v>
      </c>
      <c r="AV281">
        <v>6.6617413220000001</v>
      </c>
      <c r="AW281" s="1">
        <v>179000000000</v>
      </c>
      <c r="AX281">
        <v>2.3259999750000002</v>
      </c>
      <c r="AZ281">
        <v>246984420.19999999</v>
      </c>
    </row>
    <row r="282" spans="1:52" x14ac:dyDescent="0.25">
      <c r="A282">
        <v>339</v>
      </c>
      <c r="B282">
        <v>2020</v>
      </c>
      <c r="C282" t="s">
        <v>107</v>
      </c>
      <c r="D282">
        <f t="shared" si="4"/>
        <v>22</v>
      </c>
      <c r="E282">
        <v>800454</v>
      </c>
      <c r="F282">
        <v>1901</v>
      </c>
      <c r="G282">
        <v>2733628</v>
      </c>
      <c r="H282">
        <v>0</v>
      </c>
      <c r="I282">
        <v>454</v>
      </c>
      <c r="J282">
        <v>802355</v>
      </c>
      <c r="K282">
        <v>3536437</v>
      </c>
      <c r="L282">
        <v>6.0566177919999999</v>
      </c>
      <c r="P282">
        <v>4940183</v>
      </c>
      <c r="S282">
        <v>3</v>
      </c>
      <c r="AF282">
        <v>6.0553467689999998</v>
      </c>
      <c r="AH282">
        <v>1692000</v>
      </c>
      <c r="AI282">
        <v>664000</v>
      </c>
      <c r="AJ282">
        <v>322500000</v>
      </c>
      <c r="AK282">
        <v>2282000000</v>
      </c>
      <c r="AL282">
        <v>461257623.89999998</v>
      </c>
      <c r="AN282">
        <v>8.1726918620000006</v>
      </c>
      <c r="AO282">
        <v>101.8007113</v>
      </c>
      <c r="AP282">
        <v>2.5413864639999999</v>
      </c>
      <c r="AS282">
        <v>800464</v>
      </c>
      <c r="AX282">
        <v>3.2369999890000001</v>
      </c>
      <c r="AZ282">
        <v>0</v>
      </c>
    </row>
    <row r="283" spans="1:52" x14ac:dyDescent="0.25">
      <c r="A283">
        <v>341</v>
      </c>
      <c r="B283">
        <v>2016</v>
      </c>
      <c r="C283" t="s">
        <v>108</v>
      </c>
      <c r="D283">
        <f t="shared" si="4"/>
        <v>36</v>
      </c>
      <c r="E283">
        <v>7</v>
      </c>
      <c r="F283">
        <v>0</v>
      </c>
      <c r="G283">
        <v>0</v>
      </c>
      <c r="H283">
        <v>0</v>
      </c>
      <c r="I283">
        <v>0</v>
      </c>
      <c r="J283">
        <v>7</v>
      </c>
      <c r="K283">
        <v>7</v>
      </c>
      <c r="L283">
        <v>2.4456520080000002</v>
      </c>
      <c r="M283">
        <v>373180942.80000001</v>
      </c>
      <c r="N283">
        <v>26226337.59</v>
      </c>
      <c r="O283">
        <v>48.662999999999997</v>
      </c>
      <c r="P283">
        <v>1402765</v>
      </c>
      <c r="U283">
        <v>3.2797970799999998</v>
      </c>
      <c r="V283">
        <v>185.346756</v>
      </c>
      <c r="W283">
        <v>8.17</v>
      </c>
      <c r="X283">
        <v>118.4408061</v>
      </c>
      <c r="Y283">
        <v>61.181997809999999</v>
      </c>
      <c r="Z283">
        <v>61.268189999999997</v>
      </c>
      <c r="AC283">
        <v>1.413573376</v>
      </c>
      <c r="AD283">
        <v>8.503219284</v>
      </c>
      <c r="AI283">
        <v>76000</v>
      </c>
      <c r="AJ283">
        <v>119000000</v>
      </c>
      <c r="AK283">
        <v>1149000000</v>
      </c>
      <c r="AL283">
        <v>54411608</v>
      </c>
      <c r="AO283">
        <v>47.750738920000003</v>
      </c>
      <c r="AP283">
        <v>0.433535157</v>
      </c>
      <c r="AQ283">
        <v>10.80000019</v>
      </c>
      <c r="AR283">
        <v>6.3</v>
      </c>
      <c r="AS283">
        <v>7</v>
      </c>
      <c r="AT283">
        <v>20.090000150000002</v>
      </c>
      <c r="AU283">
        <v>5</v>
      </c>
      <c r="AV283">
        <v>23.534623539999998</v>
      </c>
      <c r="AW283">
        <v>2430490895</v>
      </c>
      <c r="AX283">
        <v>4.3200001720000003</v>
      </c>
      <c r="AY283">
        <v>4.3200001720000003</v>
      </c>
      <c r="AZ283">
        <v>5488623.1600000001</v>
      </c>
    </row>
    <row r="284" spans="1:52" x14ac:dyDescent="0.25">
      <c r="A284">
        <v>342</v>
      </c>
      <c r="B284">
        <v>2017</v>
      </c>
      <c r="C284" t="s">
        <v>108</v>
      </c>
      <c r="D284">
        <f t="shared" si="4"/>
        <v>33</v>
      </c>
      <c r="E284">
        <v>7</v>
      </c>
      <c r="F284">
        <v>10</v>
      </c>
      <c r="G284">
        <v>0</v>
      </c>
      <c r="H284">
        <v>0</v>
      </c>
      <c r="I284">
        <v>0</v>
      </c>
      <c r="J284">
        <v>17</v>
      </c>
      <c r="K284">
        <v>17</v>
      </c>
      <c r="L284">
        <v>5.3533649370000003</v>
      </c>
      <c r="M284">
        <v>361546007.89999998</v>
      </c>
      <c r="N284">
        <v>27822995.239999998</v>
      </c>
      <c r="O284">
        <v>49.353000000000002</v>
      </c>
      <c r="P284">
        <v>1557876</v>
      </c>
      <c r="U284">
        <v>3.1868956100000001</v>
      </c>
      <c r="V284">
        <v>194.4366608</v>
      </c>
      <c r="W284">
        <v>8.18</v>
      </c>
      <c r="X284">
        <v>128.7771414</v>
      </c>
      <c r="Y284">
        <v>61.138126460000002</v>
      </c>
      <c r="Z284">
        <v>61.344810000000003</v>
      </c>
      <c r="AC284">
        <v>1.3829705999999999</v>
      </c>
      <c r="AD284">
        <v>8.6559030109999995</v>
      </c>
      <c r="AI284">
        <v>370</v>
      </c>
      <c r="AJ284">
        <v>138000000</v>
      </c>
      <c r="AK284">
        <v>1243000000</v>
      </c>
      <c r="AL284">
        <v>75276555.010000005</v>
      </c>
      <c r="AO284">
        <v>48.027367269999999</v>
      </c>
      <c r="AP284">
        <v>0.57764583700000005</v>
      </c>
      <c r="AR284">
        <v>6.3</v>
      </c>
      <c r="AS284">
        <v>7</v>
      </c>
      <c r="AU284">
        <v>5</v>
      </c>
      <c r="AV284">
        <v>24.669942070000001</v>
      </c>
      <c r="AW284">
        <v>2729717150</v>
      </c>
      <c r="AX284">
        <v>4.2779998780000001</v>
      </c>
      <c r="AZ284">
        <v>4484264.835</v>
      </c>
    </row>
    <row r="285" spans="1:52" x14ac:dyDescent="0.25">
      <c r="A285">
        <v>343</v>
      </c>
      <c r="B285">
        <v>2018</v>
      </c>
      <c r="C285" t="s">
        <v>108</v>
      </c>
      <c r="D285">
        <f t="shared" si="4"/>
        <v>34</v>
      </c>
      <c r="E285">
        <v>0</v>
      </c>
      <c r="F285">
        <v>17</v>
      </c>
      <c r="G285">
        <v>0</v>
      </c>
      <c r="H285">
        <v>0</v>
      </c>
      <c r="I285">
        <v>0</v>
      </c>
      <c r="J285">
        <v>17</v>
      </c>
      <c r="K285">
        <v>17</v>
      </c>
      <c r="L285">
        <v>3.8123509699999998</v>
      </c>
      <c r="M285">
        <v>405061575.80000001</v>
      </c>
      <c r="N285">
        <v>29466653.280000001</v>
      </c>
      <c r="O285">
        <v>49.140599999999999</v>
      </c>
      <c r="P285">
        <v>1670216</v>
      </c>
      <c r="U285">
        <v>3.42045617</v>
      </c>
      <c r="V285">
        <v>216.09642030000001</v>
      </c>
      <c r="W285">
        <v>8.2080000000000002</v>
      </c>
      <c r="X285">
        <v>146.5608938</v>
      </c>
      <c r="Y285">
        <v>64.792846409999996</v>
      </c>
      <c r="Z285">
        <v>61.381880000000002</v>
      </c>
      <c r="AC285">
        <v>1.475184016</v>
      </c>
      <c r="AD285">
        <v>8.6614003890000006</v>
      </c>
      <c r="AI285">
        <v>12000</v>
      </c>
      <c r="AJ285">
        <v>160000000</v>
      </c>
      <c r="AK285">
        <v>1370000000</v>
      </c>
      <c r="AL285">
        <v>81378313.569999993</v>
      </c>
      <c r="AM285">
        <v>3.3752</v>
      </c>
      <c r="AO285">
        <v>48.357416530000002</v>
      </c>
      <c r="AP285">
        <v>0.68486028200000004</v>
      </c>
      <c r="AQ285">
        <v>11.19999981</v>
      </c>
      <c r="AR285">
        <v>5.8</v>
      </c>
      <c r="AU285">
        <v>5</v>
      </c>
      <c r="AV285">
        <v>23.993353429999999</v>
      </c>
      <c r="AW285">
        <v>2795358980</v>
      </c>
      <c r="AX285">
        <v>4.3330001830000002</v>
      </c>
      <c r="AZ285">
        <v>11221590.130000001</v>
      </c>
    </row>
    <row r="286" spans="1:52" x14ac:dyDescent="0.25">
      <c r="A286">
        <v>344</v>
      </c>
      <c r="B286">
        <v>2019</v>
      </c>
      <c r="C286" t="s">
        <v>108</v>
      </c>
      <c r="D286">
        <f t="shared" si="4"/>
        <v>31</v>
      </c>
      <c r="E286">
        <v>12</v>
      </c>
      <c r="F286">
        <v>10</v>
      </c>
      <c r="G286">
        <v>0</v>
      </c>
      <c r="H286">
        <v>0</v>
      </c>
      <c r="I286">
        <v>0</v>
      </c>
      <c r="J286">
        <v>22</v>
      </c>
      <c r="K286">
        <v>22</v>
      </c>
      <c r="L286">
        <v>-0.44556304400000002</v>
      </c>
      <c r="N286">
        <v>28573173.800000001</v>
      </c>
      <c r="O286">
        <v>48.928199999999997</v>
      </c>
      <c r="P286">
        <v>1700293</v>
      </c>
      <c r="U286">
        <v>3.8160700799999998</v>
      </c>
      <c r="V286">
        <v>235.6750183</v>
      </c>
      <c r="W286">
        <v>8.2569999999999997</v>
      </c>
      <c r="X286">
        <v>154.1040088</v>
      </c>
      <c r="Y286">
        <v>64.575355299999998</v>
      </c>
      <c r="Z286">
        <v>61.478920000000002</v>
      </c>
      <c r="AI286">
        <v>5000</v>
      </c>
      <c r="AJ286">
        <v>174000000</v>
      </c>
      <c r="AK286">
        <v>1345000000</v>
      </c>
      <c r="AL286">
        <v>79497171.859999999</v>
      </c>
      <c r="AM286">
        <v>3.9596</v>
      </c>
      <c r="AO286">
        <v>48.711275309999998</v>
      </c>
      <c r="AP286">
        <v>0.72909265700000003</v>
      </c>
      <c r="AR286">
        <v>5.6</v>
      </c>
      <c r="AS286">
        <v>12</v>
      </c>
      <c r="AU286">
        <v>5</v>
      </c>
      <c r="AV286">
        <v>22.676780130000001</v>
      </c>
      <c r="AW286">
        <v>2692670444</v>
      </c>
      <c r="AX286">
        <v>4.4479999540000001</v>
      </c>
      <c r="AZ286">
        <v>23987626.399999999</v>
      </c>
    </row>
    <row r="287" spans="1:52" x14ac:dyDescent="0.25">
      <c r="A287">
        <v>345</v>
      </c>
      <c r="B287">
        <v>2020</v>
      </c>
      <c r="C287" t="s">
        <v>108</v>
      </c>
      <c r="D287">
        <f t="shared" si="4"/>
        <v>19</v>
      </c>
      <c r="E287">
        <v>14</v>
      </c>
      <c r="F287">
        <v>5</v>
      </c>
      <c r="G287">
        <v>0</v>
      </c>
      <c r="H287">
        <v>0</v>
      </c>
      <c r="I287">
        <v>0</v>
      </c>
      <c r="J287">
        <v>19</v>
      </c>
      <c r="K287">
        <v>19</v>
      </c>
      <c r="L287">
        <v>-15.711803979999999</v>
      </c>
      <c r="P287">
        <v>409104</v>
      </c>
      <c r="S287">
        <v>3.5</v>
      </c>
      <c r="AI287">
        <v>37000</v>
      </c>
      <c r="AJ287">
        <v>77000000</v>
      </c>
      <c r="AK287">
        <v>236000000</v>
      </c>
      <c r="AL287">
        <v>73510781.829999998</v>
      </c>
      <c r="AO287">
        <v>49.06644773</v>
      </c>
      <c r="AP287">
        <v>0.72649262999999997</v>
      </c>
      <c r="AS287">
        <v>14</v>
      </c>
      <c r="AX287">
        <v>4.7150001530000001</v>
      </c>
      <c r="AZ287">
        <v>0</v>
      </c>
    </row>
    <row r="288" spans="1:52" x14ac:dyDescent="0.25">
      <c r="A288">
        <v>347</v>
      </c>
      <c r="B288">
        <v>2016</v>
      </c>
      <c r="C288" t="s">
        <v>109</v>
      </c>
      <c r="D288">
        <f t="shared" si="4"/>
        <v>41</v>
      </c>
      <c r="E288">
        <v>18402</v>
      </c>
      <c r="F288">
        <v>5559</v>
      </c>
      <c r="G288">
        <v>0</v>
      </c>
      <c r="H288">
        <v>2671</v>
      </c>
      <c r="I288">
        <v>0</v>
      </c>
      <c r="J288">
        <v>23961</v>
      </c>
      <c r="K288">
        <v>26632</v>
      </c>
      <c r="L288">
        <v>2.8114577669999998</v>
      </c>
      <c r="M288">
        <v>6152678942</v>
      </c>
      <c r="N288">
        <v>25044842.969999999</v>
      </c>
      <c r="O288">
        <v>6.1349999999999998</v>
      </c>
      <c r="P288">
        <v>13754228</v>
      </c>
      <c r="T288">
        <v>87.585899350000005</v>
      </c>
      <c r="U288">
        <v>9.3779602099999995</v>
      </c>
      <c r="V288">
        <v>4107.0629879999997</v>
      </c>
      <c r="W288">
        <v>9.8000000000000007</v>
      </c>
      <c r="X288">
        <v>3196.6643989999998</v>
      </c>
      <c r="Y288">
        <v>910.33857850000004</v>
      </c>
      <c r="Z288">
        <v>80.097769999999997</v>
      </c>
      <c r="AA288">
        <v>20.51118</v>
      </c>
      <c r="AB288">
        <v>36.947650000000003</v>
      </c>
      <c r="AC288">
        <v>31.140221400000001</v>
      </c>
      <c r="AD288">
        <v>8.3180042319999998</v>
      </c>
      <c r="AE288">
        <v>27.1</v>
      </c>
      <c r="AF288">
        <v>2.209590376</v>
      </c>
      <c r="AG288">
        <v>1.3460139980000001</v>
      </c>
      <c r="AJ288">
        <v>6199000000</v>
      </c>
      <c r="AK288">
        <v>4017000000</v>
      </c>
      <c r="AL288">
        <v>3415008250</v>
      </c>
      <c r="AM288">
        <v>14.5677</v>
      </c>
      <c r="AO288">
        <v>18.082007829999998</v>
      </c>
      <c r="AP288">
        <v>0.28742140199999999</v>
      </c>
      <c r="AR288">
        <v>2.5</v>
      </c>
      <c r="AS288">
        <v>18402</v>
      </c>
      <c r="AT288">
        <v>9.9200000760000009</v>
      </c>
      <c r="AU288">
        <v>6</v>
      </c>
      <c r="AV288">
        <v>20.81344992</v>
      </c>
      <c r="AW288">
        <v>45273000000</v>
      </c>
      <c r="AX288">
        <v>8.8199996949999999</v>
      </c>
      <c r="AY288">
        <v>8.8199996949999999</v>
      </c>
      <c r="AZ288">
        <v>0</v>
      </c>
    </row>
    <row r="289" spans="1:52" x14ac:dyDescent="0.25">
      <c r="A289">
        <v>348</v>
      </c>
      <c r="B289">
        <v>2017</v>
      </c>
      <c r="C289" t="s">
        <v>109</v>
      </c>
      <c r="D289">
        <f t="shared" si="4"/>
        <v>39</v>
      </c>
      <c r="E289">
        <v>20793</v>
      </c>
      <c r="F289">
        <v>3101</v>
      </c>
      <c r="G289">
        <v>0</v>
      </c>
      <c r="H289">
        <v>2749</v>
      </c>
      <c r="I289">
        <v>0</v>
      </c>
      <c r="J289">
        <v>23894</v>
      </c>
      <c r="K289">
        <v>26643</v>
      </c>
      <c r="L289">
        <v>3.1924096300000002</v>
      </c>
      <c r="M289">
        <v>11827789714</v>
      </c>
      <c r="N289">
        <v>24261539.550000001</v>
      </c>
      <c r="O289">
        <v>5.8129999999999997</v>
      </c>
      <c r="P289">
        <v>12209646</v>
      </c>
      <c r="T289">
        <v>88.337013240000005</v>
      </c>
      <c r="U289">
        <v>9.1267013499999994</v>
      </c>
      <c r="V289">
        <v>4233.4682620000003</v>
      </c>
      <c r="W289">
        <v>9.8000000000000007</v>
      </c>
      <c r="X289">
        <v>3302.6334120000001</v>
      </c>
      <c r="Y289">
        <v>930.71550890000003</v>
      </c>
      <c r="Z289">
        <v>79.984359999999995</v>
      </c>
      <c r="AC289">
        <v>31.02676267</v>
      </c>
      <c r="AD289">
        <v>6.8585475369999997</v>
      </c>
      <c r="AE289">
        <v>27.4</v>
      </c>
      <c r="AF289">
        <v>2.5874756649999999</v>
      </c>
      <c r="AG289">
        <v>1.251956863</v>
      </c>
      <c r="AJ289">
        <v>6740000000</v>
      </c>
      <c r="AK289">
        <v>5210000000</v>
      </c>
      <c r="AL289">
        <v>3431090217</v>
      </c>
      <c r="AM289">
        <v>14.8773</v>
      </c>
      <c r="AO289">
        <v>18.123894450000002</v>
      </c>
      <c r="AP289">
        <v>0.23467053199999999</v>
      </c>
      <c r="AR289">
        <v>2.5</v>
      </c>
      <c r="AS289">
        <v>20793</v>
      </c>
      <c r="AT289">
        <v>9.3999996190000008</v>
      </c>
      <c r="AU289">
        <v>6</v>
      </c>
      <c r="AV289">
        <v>20.733889820000002</v>
      </c>
      <c r="AW289">
        <v>46921000000</v>
      </c>
      <c r="AX289">
        <v>8.6400003430000005</v>
      </c>
      <c r="AY289">
        <v>8.6400003430000005</v>
      </c>
      <c r="AZ289">
        <v>0</v>
      </c>
    </row>
    <row r="290" spans="1:52" x14ac:dyDescent="0.25">
      <c r="A290">
        <v>349</v>
      </c>
      <c r="B290">
        <v>2018</v>
      </c>
      <c r="C290" t="s">
        <v>109</v>
      </c>
      <c r="D290">
        <f t="shared" si="4"/>
        <v>39</v>
      </c>
      <c r="E290">
        <v>22287</v>
      </c>
      <c r="F290">
        <v>3264</v>
      </c>
      <c r="G290">
        <v>0</v>
      </c>
      <c r="H290">
        <v>2759</v>
      </c>
      <c r="I290">
        <v>0</v>
      </c>
      <c r="J290">
        <v>25551</v>
      </c>
      <c r="K290">
        <v>28310</v>
      </c>
      <c r="L290">
        <v>1.141947509</v>
      </c>
      <c r="M290">
        <v>13722508529</v>
      </c>
      <c r="N290">
        <v>26298392.399999999</v>
      </c>
      <c r="O290">
        <v>5.6588000000000003</v>
      </c>
      <c r="P290">
        <v>13364839</v>
      </c>
      <c r="T290">
        <v>87.511260989999997</v>
      </c>
      <c r="U290">
        <v>9.03608513</v>
      </c>
      <c r="V290">
        <v>4515.6772460000002</v>
      </c>
      <c r="W290">
        <v>9.9</v>
      </c>
      <c r="X290">
        <v>3547.3730129999999</v>
      </c>
      <c r="Y290">
        <v>968.12430859999995</v>
      </c>
      <c r="Z290">
        <v>80.041650000000004</v>
      </c>
      <c r="AC290">
        <v>31.452713370000001</v>
      </c>
      <c r="AD290">
        <v>5.8487198730000003</v>
      </c>
      <c r="AE290">
        <v>27.3</v>
      </c>
      <c r="AF290">
        <v>1.7653208659999999</v>
      </c>
      <c r="AG290">
        <v>1.6296716120000001</v>
      </c>
      <c r="AI290">
        <v>51</v>
      </c>
      <c r="AJ290">
        <v>7223000000</v>
      </c>
      <c r="AK290">
        <v>5762000000</v>
      </c>
      <c r="AL290">
        <v>3756949117</v>
      </c>
      <c r="AO290">
        <v>18.147950120000001</v>
      </c>
      <c r="AP290">
        <v>0.13264104099999999</v>
      </c>
      <c r="AR290">
        <v>2.5</v>
      </c>
      <c r="AS290">
        <v>22287</v>
      </c>
      <c r="AT290">
        <v>8.5200004580000002</v>
      </c>
      <c r="AU290">
        <v>6</v>
      </c>
      <c r="AV290">
        <v>20.823838810000002</v>
      </c>
      <c r="AW290">
        <v>48617000000</v>
      </c>
      <c r="AX290">
        <v>7.3600001339999999</v>
      </c>
      <c r="AY290">
        <v>7.3600001339999999</v>
      </c>
      <c r="AZ290">
        <v>0</v>
      </c>
    </row>
    <row r="291" spans="1:52" x14ac:dyDescent="0.25">
      <c r="A291">
        <v>350</v>
      </c>
      <c r="B291">
        <v>2019</v>
      </c>
      <c r="C291" t="s">
        <v>109</v>
      </c>
      <c r="D291">
        <f t="shared" si="4"/>
        <v>35</v>
      </c>
      <c r="E291">
        <v>23458</v>
      </c>
      <c r="F291">
        <v>8719</v>
      </c>
      <c r="G291">
        <v>0</v>
      </c>
      <c r="H291">
        <v>2801</v>
      </c>
      <c r="I291">
        <v>0</v>
      </c>
      <c r="J291">
        <v>32177</v>
      </c>
      <c r="K291">
        <v>34978</v>
      </c>
      <c r="L291">
        <v>1.220754143</v>
      </c>
      <c r="M291">
        <v>14305219631</v>
      </c>
      <c r="N291">
        <v>29781716.010000002</v>
      </c>
      <c r="O291">
        <v>5.5045999999999999</v>
      </c>
      <c r="P291">
        <v>14610547</v>
      </c>
      <c r="U291">
        <v>9.1534833899999999</v>
      </c>
      <c r="V291">
        <v>4450.3027339999999</v>
      </c>
      <c r="W291">
        <v>9.8000000000000007</v>
      </c>
      <c r="X291">
        <v>3567.6729679999999</v>
      </c>
      <c r="Y291">
        <v>882.34064799999999</v>
      </c>
      <c r="Z291">
        <v>80.178340000000006</v>
      </c>
      <c r="AC291">
        <v>32.482815019999997</v>
      </c>
      <c r="AD291">
        <v>4.8624803779999999</v>
      </c>
      <c r="AF291">
        <v>1.2111957600000001</v>
      </c>
      <c r="AJ291">
        <v>6841000000</v>
      </c>
      <c r="AK291">
        <v>5944000000</v>
      </c>
      <c r="AL291">
        <v>3629646216</v>
      </c>
      <c r="AO291">
        <v>18.167958670000001</v>
      </c>
      <c r="AP291">
        <v>0.11019168999999999</v>
      </c>
      <c r="AR291">
        <v>2.5</v>
      </c>
      <c r="AS291">
        <v>23458</v>
      </c>
      <c r="AT291">
        <v>8.1599998469999999</v>
      </c>
      <c r="AU291">
        <v>6</v>
      </c>
      <c r="AV291">
        <v>20.670663579999999</v>
      </c>
      <c r="AW291">
        <v>49579000000</v>
      </c>
      <c r="AX291">
        <v>6.6900000569999998</v>
      </c>
      <c r="AY291">
        <v>6.6900000569999998</v>
      </c>
      <c r="AZ291">
        <v>0</v>
      </c>
    </row>
    <row r="292" spans="1:52" x14ac:dyDescent="0.25">
      <c r="A292">
        <v>351</v>
      </c>
      <c r="B292">
        <v>2020</v>
      </c>
      <c r="C292" t="s">
        <v>109</v>
      </c>
      <c r="D292">
        <f t="shared" si="4"/>
        <v>22</v>
      </c>
      <c r="E292">
        <v>23428</v>
      </c>
      <c r="F292">
        <v>6316</v>
      </c>
      <c r="G292">
        <v>0</v>
      </c>
      <c r="H292">
        <v>3428</v>
      </c>
      <c r="I292">
        <v>0</v>
      </c>
      <c r="J292">
        <v>29744</v>
      </c>
      <c r="K292">
        <v>33172</v>
      </c>
      <c r="L292">
        <v>-2.800135891</v>
      </c>
      <c r="P292">
        <v>3500299</v>
      </c>
      <c r="AC292">
        <v>33.316969640000003</v>
      </c>
      <c r="AD292">
        <v>4.0608440779999997</v>
      </c>
      <c r="AF292">
        <v>-1.7920583720000001</v>
      </c>
      <c r="AJ292">
        <v>1940000000</v>
      </c>
      <c r="AK292">
        <v>1757000000</v>
      </c>
      <c r="AL292">
        <v>4087541320</v>
      </c>
      <c r="AO292">
        <v>18.197943540000001</v>
      </c>
      <c r="AP292">
        <v>0.164906516</v>
      </c>
      <c r="AS292">
        <v>23483</v>
      </c>
      <c r="AT292">
        <v>9.25</v>
      </c>
      <c r="AX292">
        <v>7.7600002290000001</v>
      </c>
      <c r="AY292">
        <v>7.7600002290000001</v>
      </c>
      <c r="AZ292">
        <v>0</v>
      </c>
    </row>
    <row r="293" spans="1:52" x14ac:dyDescent="0.25">
      <c r="A293">
        <v>353</v>
      </c>
      <c r="B293">
        <v>2016</v>
      </c>
      <c r="C293" t="s">
        <v>110</v>
      </c>
      <c r="D293">
        <f t="shared" si="4"/>
        <v>39</v>
      </c>
      <c r="E293">
        <v>304527</v>
      </c>
      <c r="F293">
        <v>62764</v>
      </c>
      <c r="G293">
        <v>0</v>
      </c>
      <c r="H293">
        <v>1370</v>
      </c>
      <c r="I293">
        <v>0</v>
      </c>
      <c r="J293">
        <v>367291</v>
      </c>
      <c r="K293">
        <v>368661</v>
      </c>
      <c r="L293">
        <v>1.0954644039999999</v>
      </c>
      <c r="M293" s="1">
        <v>101000000000</v>
      </c>
      <c r="N293">
        <v>1013917595</v>
      </c>
      <c r="O293">
        <v>5.1112000000000002</v>
      </c>
      <c r="P293">
        <v>65362743</v>
      </c>
      <c r="U293">
        <v>11.47163677</v>
      </c>
      <c r="V293">
        <v>4257.1499020000001</v>
      </c>
      <c r="W293">
        <v>8.9</v>
      </c>
      <c r="X293">
        <v>3198.4407649999998</v>
      </c>
      <c r="Y293">
        <v>1058.709969</v>
      </c>
      <c r="Z293">
        <v>76.250380000000007</v>
      </c>
      <c r="AC293">
        <v>42.803508579999999</v>
      </c>
      <c r="AD293">
        <v>60.317689870000002</v>
      </c>
      <c r="AE293">
        <v>31.9</v>
      </c>
      <c r="AF293">
        <v>1.3736322350000001</v>
      </c>
      <c r="AG293">
        <v>1.3515270939999999</v>
      </c>
      <c r="AI293">
        <v>190</v>
      </c>
      <c r="AJ293">
        <v>49029000000</v>
      </c>
      <c r="AK293">
        <v>63557000000</v>
      </c>
      <c r="AL293">
        <v>47370589553</v>
      </c>
      <c r="AM293">
        <v>10.889799999999999</v>
      </c>
      <c r="AO293">
        <v>121.857823</v>
      </c>
      <c r="AP293">
        <v>0.26386878899999999</v>
      </c>
      <c r="AR293">
        <v>2.5</v>
      </c>
      <c r="AS293">
        <v>304527</v>
      </c>
      <c r="AT293">
        <v>11.81999969</v>
      </c>
      <c r="AU293">
        <v>4</v>
      </c>
      <c r="AV293">
        <v>23.0648275</v>
      </c>
      <c r="AW293" s="1">
        <v>515000000000</v>
      </c>
      <c r="AX293">
        <v>10.05000019</v>
      </c>
      <c r="AY293">
        <v>10.05000019</v>
      </c>
      <c r="AZ293">
        <v>0</v>
      </c>
    </row>
    <row r="294" spans="1:52" x14ac:dyDescent="0.25">
      <c r="A294">
        <v>354</v>
      </c>
      <c r="B294">
        <v>2017</v>
      </c>
      <c r="C294" t="s">
        <v>110</v>
      </c>
      <c r="D294">
        <f t="shared" si="4"/>
        <v>40</v>
      </c>
      <c r="E294">
        <v>337158</v>
      </c>
      <c r="F294">
        <v>63115</v>
      </c>
      <c r="G294">
        <v>0</v>
      </c>
      <c r="H294">
        <v>1425</v>
      </c>
      <c r="I294">
        <v>0</v>
      </c>
      <c r="J294">
        <v>400273</v>
      </c>
      <c r="K294">
        <v>401698</v>
      </c>
      <c r="L294">
        <v>2.291419994</v>
      </c>
      <c r="M294" s="1">
        <v>123000000000</v>
      </c>
      <c r="N294">
        <v>1009296655</v>
      </c>
      <c r="O294">
        <v>4.7270000000000003</v>
      </c>
      <c r="P294">
        <v>68316473</v>
      </c>
      <c r="T294">
        <v>93.400176999999999</v>
      </c>
      <c r="U294">
        <v>11.33276176</v>
      </c>
      <c r="V294">
        <v>4402.0795900000003</v>
      </c>
      <c r="W294">
        <v>9.1</v>
      </c>
      <c r="X294">
        <v>3339.2069230000002</v>
      </c>
      <c r="Y294">
        <v>1062.874057</v>
      </c>
      <c r="Z294">
        <v>76.010109999999997</v>
      </c>
      <c r="AC294">
        <v>43.921804440000003</v>
      </c>
      <c r="AD294">
        <v>59.726251490000003</v>
      </c>
      <c r="AE294">
        <v>31.6</v>
      </c>
      <c r="AF294">
        <v>2.014161417</v>
      </c>
      <c r="AG294">
        <v>1.27077123</v>
      </c>
      <c r="AI294">
        <v>21000</v>
      </c>
      <c r="AJ294">
        <v>53787000000</v>
      </c>
      <c r="AK294">
        <v>67717000000</v>
      </c>
      <c r="AL294">
        <v>49195662250</v>
      </c>
      <c r="AM294">
        <v>11.162000000000001</v>
      </c>
      <c r="AO294">
        <v>122.2119706</v>
      </c>
      <c r="AP294">
        <v>0.29020211600000001</v>
      </c>
      <c r="AR294">
        <v>2.5</v>
      </c>
      <c r="AS294">
        <v>337158</v>
      </c>
      <c r="AT294">
        <v>11.380000109999999</v>
      </c>
      <c r="AU294">
        <v>4</v>
      </c>
      <c r="AV294">
        <v>23.629334650000001</v>
      </c>
      <c r="AW294" s="1">
        <v>543000000000</v>
      </c>
      <c r="AX294">
        <v>9.4099998469999999</v>
      </c>
      <c r="AY294">
        <v>9.4099998469999999</v>
      </c>
      <c r="AZ294">
        <v>0</v>
      </c>
    </row>
    <row r="295" spans="1:52" x14ac:dyDescent="0.25">
      <c r="A295">
        <v>355</v>
      </c>
      <c r="B295">
        <v>2018</v>
      </c>
      <c r="C295" t="s">
        <v>110</v>
      </c>
      <c r="D295">
        <f t="shared" si="4"/>
        <v>40</v>
      </c>
      <c r="E295">
        <v>368345</v>
      </c>
      <c r="F295">
        <v>89055</v>
      </c>
      <c r="G295">
        <v>0</v>
      </c>
      <c r="H295">
        <v>1493</v>
      </c>
      <c r="I295">
        <v>0</v>
      </c>
      <c r="J295">
        <v>457400</v>
      </c>
      <c r="K295">
        <v>458893</v>
      </c>
      <c r="L295">
        <v>1.865066071</v>
      </c>
      <c r="M295" s="1">
        <v>134000000000</v>
      </c>
      <c r="N295">
        <v>1083732858</v>
      </c>
      <c r="O295">
        <v>4.7362000000000002</v>
      </c>
      <c r="P295">
        <v>70188028</v>
      </c>
      <c r="T295">
        <v>92.488548280000003</v>
      </c>
      <c r="U295">
        <v>11.18583012</v>
      </c>
      <c r="V295">
        <v>4657.7529299999997</v>
      </c>
      <c r="W295">
        <v>9.1</v>
      </c>
      <c r="X295">
        <v>3536.843883</v>
      </c>
      <c r="Y295">
        <v>1120.9095709999999</v>
      </c>
      <c r="Z295">
        <v>76.779570000000007</v>
      </c>
      <c r="AC295">
        <v>44.775767340000002</v>
      </c>
      <c r="AD295">
        <v>58.673180770000002</v>
      </c>
      <c r="AE295">
        <v>32.4</v>
      </c>
      <c r="AF295">
        <v>1.546477908</v>
      </c>
      <c r="AG295">
        <v>1.1986365029999999</v>
      </c>
      <c r="AI295">
        <v>6300</v>
      </c>
      <c r="AJ295">
        <v>59131000000</v>
      </c>
      <c r="AK295">
        <v>72518000000</v>
      </c>
      <c r="AL295">
        <v>51409812839</v>
      </c>
      <c r="AM295">
        <v>11.470700000000001</v>
      </c>
      <c r="AO295">
        <v>122.54784429999999</v>
      </c>
      <c r="AP295">
        <v>0.27445184900000003</v>
      </c>
      <c r="AR295">
        <v>2.5</v>
      </c>
      <c r="AS295">
        <v>368345</v>
      </c>
      <c r="AT295">
        <v>11.039999959999999</v>
      </c>
      <c r="AU295">
        <v>4</v>
      </c>
      <c r="AV295">
        <v>24.168812670000001</v>
      </c>
      <c r="AW295" s="1">
        <v>571000000000</v>
      </c>
      <c r="AX295">
        <v>9.0200004580000002</v>
      </c>
      <c r="AY295">
        <v>9.0200004580000002</v>
      </c>
      <c r="AZ295">
        <v>0</v>
      </c>
    </row>
    <row r="296" spans="1:52" x14ac:dyDescent="0.25">
      <c r="A296">
        <v>356</v>
      </c>
      <c r="B296">
        <v>2019</v>
      </c>
      <c r="C296" t="s">
        <v>110</v>
      </c>
      <c r="D296">
        <f t="shared" si="4"/>
        <v>36</v>
      </c>
      <c r="E296">
        <v>407915</v>
      </c>
      <c r="F296">
        <v>102192</v>
      </c>
      <c r="G296">
        <v>0</v>
      </c>
      <c r="H296">
        <v>1521</v>
      </c>
      <c r="I296">
        <v>0</v>
      </c>
      <c r="J296">
        <v>510107</v>
      </c>
      <c r="K296">
        <v>511628</v>
      </c>
      <c r="L296">
        <v>1.842971814</v>
      </c>
      <c r="M296" s="1">
        <v>132000000000</v>
      </c>
      <c r="N296">
        <v>1070442898</v>
      </c>
      <c r="O296">
        <v>4.7454000000000001</v>
      </c>
      <c r="P296">
        <v>71289277</v>
      </c>
      <c r="U296">
        <v>11.05747223</v>
      </c>
      <c r="V296">
        <v>4491.7353519999997</v>
      </c>
      <c r="W296">
        <v>9.1</v>
      </c>
      <c r="X296">
        <v>3382.8027099999999</v>
      </c>
      <c r="Y296">
        <v>1108.932168</v>
      </c>
      <c r="Z296">
        <v>76.804649999999995</v>
      </c>
      <c r="AC296">
        <v>45.693419749999997</v>
      </c>
      <c r="AD296">
        <v>58.033406800000002</v>
      </c>
      <c r="AF296">
        <v>1.957030289</v>
      </c>
      <c r="AI296">
        <v>6200</v>
      </c>
      <c r="AJ296">
        <v>59751000000</v>
      </c>
      <c r="AK296">
        <v>70776000000</v>
      </c>
      <c r="AL296">
        <v>50118929212</v>
      </c>
      <c r="AO296">
        <v>122.8163022</v>
      </c>
      <c r="AP296">
        <v>0.218824149</v>
      </c>
      <c r="AR296">
        <v>2.5</v>
      </c>
      <c r="AS296">
        <v>407915</v>
      </c>
      <c r="AT296">
        <v>10.539999959999999</v>
      </c>
      <c r="AU296">
        <v>4</v>
      </c>
      <c r="AV296">
        <v>24.55248632</v>
      </c>
      <c r="AW296" s="1">
        <v>599000000000</v>
      </c>
      <c r="AX296">
        <v>8.4099998469999999</v>
      </c>
      <c r="AY296">
        <v>8.4099998469999999</v>
      </c>
      <c r="AZ296">
        <v>0</v>
      </c>
    </row>
    <row r="297" spans="1:52" x14ac:dyDescent="0.25">
      <c r="A297">
        <v>357</v>
      </c>
      <c r="B297">
        <v>2020</v>
      </c>
      <c r="C297" t="s">
        <v>110</v>
      </c>
      <c r="D297">
        <f t="shared" si="4"/>
        <v>23</v>
      </c>
      <c r="E297">
        <v>436055</v>
      </c>
      <c r="F297">
        <v>118137</v>
      </c>
      <c r="G297">
        <v>0</v>
      </c>
      <c r="H297">
        <v>2068</v>
      </c>
      <c r="I297">
        <v>1606</v>
      </c>
      <c r="J297">
        <v>554192</v>
      </c>
      <c r="K297">
        <v>557866</v>
      </c>
      <c r="L297">
        <v>-7.8552560370000002</v>
      </c>
      <c r="P297">
        <v>24956343</v>
      </c>
      <c r="AC297">
        <v>46.921024359999997</v>
      </c>
      <c r="AD297">
        <v>57.847355569999998</v>
      </c>
      <c r="AF297">
        <v>-8.1426464240000005</v>
      </c>
      <c r="AI297">
        <v>10000</v>
      </c>
      <c r="AJ297">
        <v>31193000000</v>
      </c>
      <c r="AK297">
        <v>35958000000</v>
      </c>
      <c r="AL297">
        <v>52747064858</v>
      </c>
      <c r="AO297">
        <v>123.07683400000001</v>
      </c>
      <c r="AP297">
        <v>0.21190658800000001</v>
      </c>
      <c r="AS297">
        <v>436100</v>
      </c>
      <c r="AT297">
        <v>11.380000109999999</v>
      </c>
      <c r="AX297">
        <v>8.0100002289999992</v>
      </c>
      <c r="AY297">
        <v>8.0100002289999992</v>
      </c>
      <c r="AZ297">
        <v>0</v>
      </c>
    </row>
    <row r="298" spans="1:52" x14ac:dyDescent="0.25">
      <c r="A298">
        <v>359</v>
      </c>
      <c r="B298">
        <v>2016</v>
      </c>
      <c r="C298" t="s">
        <v>111</v>
      </c>
      <c r="D298">
        <f t="shared" si="4"/>
        <v>32</v>
      </c>
      <c r="E298">
        <v>926</v>
      </c>
      <c r="F298">
        <v>1911</v>
      </c>
      <c r="G298">
        <v>0</v>
      </c>
      <c r="H298">
        <v>0</v>
      </c>
      <c r="I298">
        <v>0</v>
      </c>
      <c r="J298">
        <v>2837</v>
      </c>
      <c r="K298">
        <v>2837</v>
      </c>
      <c r="L298">
        <v>2.0914422080000001</v>
      </c>
      <c r="N298">
        <v>39671633.090000004</v>
      </c>
      <c r="O298">
        <v>98.214799999999997</v>
      </c>
      <c r="P298">
        <v>77320</v>
      </c>
      <c r="U298">
        <v>3.1076974900000001</v>
      </c>
      <c r="V298">
        <v>217.05520630000001</v>
      </c>
      <c r="W298">
        <v>7.2009999999999996</v>
      </c>
      <c r="X298">
        <v>140.42562599999999</v>
      </c>
      <c r="Y298">
        <v>75.136825540000004</v>
      </c>
      <c r="Z298">
        <v>43.742269999999998</v>
      </c>
      <c r="AC298">
        <v>0.74795567200000002</v>
      </c>
      <c r="AD298">
        <v>0.94358557499999995</v>
      </c>
      <c r="AF298">
        <v>3.1102263510000001</v>
      </c>
      <c r="AL298">
        <v>202815390.69999999</v>
      </c>
      <c r="AM298">
        <v>2.5444</v>
      </c>
      <c r="AO298">
        <v>7.7924554659999998</v>
      </c>
      <c r="AP298">
        <v>3.0436380179999998</v>
      </c>
      <c r="AQ298">
        <v>36.599998470000003</v>
      </c>
      <c r="AR298">
        <v>15</v>
      </c>
      <c r="AS298">
        <v>926</v>
      </c>
      <c r="AU298">
        <v>6</v>
      </c>
      <c r="AV298">
        <v>11.468063709999999</v>
      </c>
      <c r="AW298" s="1">
        <v>953000000000</v>
      </c>
      <c r="AX298">
        <v>20.669000629999999</v>
      </c>
      <c r="AZ298">
        <v>4143002.22</v>
      </c>
    </row>
    <row r="299" spans="1:52" x14ac:dyDescent="0.25">
      <c r="A299">
        <v>360</v>
      </c>
      <c r="B299">
        <v>2017</v>
      </c>
      <c r="C299" t="s">
        <v>111</v>
      </c>
      <c r="D299">
        <f t="shared" si="4"/>
        <v>34</v>
      </c>
      <c r="E299">
        <v>845</v>
      </c>
      <c r="F299">
        <v>5</v>
      </c>
      <c r="G299">
        <v>0</v>
      </c>
      <c r="H299">
        <v>0</v>
      </c>
      <c r="I299">
        <v>0</v>
      </c>
      <c r="J299">
        <v>850</v>
      </c>
      <c r="K299">
        <v>850</v>
      </c>
      <c r="L299">
        <v>0.47264203100000002</v>
      </c>
      <c r="N299">
        <v>39904974.200000003</v>
      </c>
      <c r="O299">
        <v>96.227000000000004</v>
      </c>
      <c r="Q299">
        <v>48.375426750000003</v>
      </c>
      <c r="R299">
        <v>46.636964290000002</v>
      </c>
      <c r="U299">
        <v>2.7806882900000001</v>
      </c>
      <c r="V299">
        <v>201.0585327</v>
      </c>
      <c r="W299">
        <v>6.9980000000000002</v>
      </c>
      <c r="X299">
        <v>127.240213</v>
      </c>
      <c r="Y299">
        <v>72.595401100000004</v>
      </c>
      <c r="Z299">
        <v>44.687919999999998</v>
      </c>
      <c r="AC299">
        <v>0.72485631900000003</v>
      </c>
      <c r="AD299">
        <v>1.0284174479999999</v>
      </c>
      <c r="AE299">
        <v>38</v>
      </c>
      <c r="AF299">
        <v>2.0206407199999998</v>
      </c>
      <c r="AI299">
        <v>8</v>
      </c>
      <c r="AL299">
        <v>267430770.80000001</v>
      </c>
      <c r="AM299">
        <v>2.9460000000000002</v>
      </c>
      <c r="AO299">
        <v>8.0133969809999996</v>
      </c>
      <c r="AP299">
        <v>2.7958745939999998</v>
      </c>
      <c r="AR299">
        <v>16</v>
      </c>
      <c r="AS299">
        <v>845</v>
      </c>
      <c r="AU299">
        <v>6</v>
      </c>
      <c r="AV299">
        <v>11.0849703</v>
      </c>
      <c r="AW299" s="1">
        <v>961000000000</v>
      </c>
      <c r="AX299">
        <v>20.721000669999999</v>
      </c>
      <c r="AZ299">
        <v>3601657.3909999998</v>
      </c>
    </row>
    <row r="300" spans="1:52" x14ac:dyDescent="0.25">
      <c r="A300">
        <v>361</v>
      </c>
      <c r="B300">
        <v>2018</v>
      </c>
      <c r="C300" t="s">
        <v>111</v>
      </c>
      <c r="D300">
        <f t="shared" si="4"/>
        <v>30</v>
      </c>
      <c r="E300">
        <v>686</v>
      </c>
      <c r="F300">
        <v>82</v>
      </c>
      <c r="G300">
        <v>0</v>
      </c>
      <c r="H300">
        <v>0</v>
      </c>
      <c r="I300">
        <v>0</v>
      </c>
      <c r="J300">
        <v>768</v>
      </c>
      <c r="K300">
        <v>768</v>
      </c>
      <c r="L300">
        <v>0.83791658099999999</v>
      </c>
      <c r="N300">
        <v>44953089.799999997</v>
      </c>
      <c r="O300">
        <v>93.564400000000006</v>
      </c>
      <c r="U300">
        <v>2.7450029900000001</v>
      </c>
      <c r="V300">
        <v>218.47528080000001</v>
      </c>
      <c r="W300">
        <v>6.8330000000000002</v>
      </c>
      <c r="X300">
        <v>128.02356789999999</v>
      </c>
      <c r="Y300">
        <v>87.780918349999993</v>
      </c>
      <c r="Z300">
        <v>44.497779999999999</v>
      </c>
      <c r="AC300">
        <v>0.99609536300000001</v>
      </c>
      <c r="AD300">
        <v>1.0295030140000001</v>
      </c>
      <c r="AF300">
        <v>-2.4604054240000002</v>
      </c>
      <c r="AL300">
        <v>261217395.09999999</v>
      </c>
      <c r="AO300">
        <v>8.2247642330000001</v>
      </c>
      <c r="AP300">
        <v>2.6034867959999999</v>
      </c>
      <c r="AQ300">
        <v>36.599998470000003</v>
      </c>
      <c r="AR300">
        <v>16.2</v>
      </c>
      <c r="AS300">
        <v>686</v>
      </c>
      <c r="AU300">
        <v>6</v>
      </c>
      <c r="AV300">
        <v>10.21533638</v>
      </c>
      <c r="AW300" s="1">
        <v>957000000000</v>
      </c>
      <c r="AX300">
        <v>20.749000550000002</v>
      </c>
      <c r="AZ300">
        <v>3058602.97</v>
      </c>
    </row>
    <row r="301" spans="1:52" x14ac:dyDescent="0.25">
      <c r="A301">
        <v>362</v>
      </c>
      <c r="B301">
        <v>2019</v>
      </c>
      <c r="C301" t="s">
        <v>111</v>
      </c>
      <c r="D301">
        <f t="shared" si="4"/>
        <v>29</v>
      </c>
      <c r="E301">
        <v>454</v>
      </c>
      <c r="F301">
        <v>76</v>
      </c>
      <c r="G301">
        <v>0</v>
      </c>
      <c r="H301">
        <v>0</v>
      </c>
      <c r="I301">
        <v>0</v>
      </c>
      <c r="J301">
        <v>530</v>
      </c>
      <c r="K301">
        <v>530</v>
      </c>
      <c r="L301">
        <v>3.9208087950000001</v>
      </c>
      <c r="N301">
        <v>42471922.469999999</v>
      </c>
      <c r="O301">
        <v>90.901799999999994</v>
      </c>
      <c r="U301">
        <v>2.7683620499999999</v>
      </c>
      <c r="V301">
        <v>215.01914980000001</v>
      </c>
      <c r="W301">
        <v>6.7039999999999997</v>
      </c>
      <c r="X301">
        <v>129.68005059999999</v>
      </c>
      <c r="Y301">
        <v>84.117418490000006</v>
      </c>
      <c r="Z301">
        <v>45.025100000000002</v>
      </c>
      <c r="AC301">
        <v>0.95103561299999995</v>
      </c>
      <c r="AD301">
        <v>1.0260156250000001</v>
      </c>
      <c r="AF301">
        <v>0.228333021</v>
      </c>
      <c r="AL301">
        <v>266879196.09999999</v>
      </c>
      <c r="AO301">
        <v>8.4316296039999994</v>
      </c>
      <c r="AP301">
        <v>2.4840431789999999</v>
      </c>
      <c r="AR301">
        <v>15.7</v>
      </c>
      <c r="AS301">
        <v>454</v>
      </c>
      <c r="AU301">
        <v>6</v>
      </c>
      <c r="AV301">
        <v>11.47952824</v>
      </c>
      <c r="AW301" s="1">
        <v>1130000000000</v>
      </c>
      <c r="AX301">
        <v>20.742000579999999</v>
      </c>
      <c r="AZ301">
        <v>5630851.1560000004</v>
      </c>
    </row>
    <row r="302" spans="1:52" x14ac:dyDescent="0.25">
      <c r="A302">
        <v>363</v>
      </c>
      <c r="B302">
        <v>2020</v>
      </c>
      <c r="C302" t="s">
        <v>111</v>
      </c>
      <c r="D302">
        <f t="shared" si="4"/>
        <v>18</v>
      </c>
      <c r="E302">
        <v>467</v>
      </c>
      <c r="F302">
        <v>80</v>
      </c>
      <c r="G302">
        <v>0</v>
      </c>
      <c r="H302">
        <v>0</v>
      </c>
      <c r="I302">
        <v>0</v>
      </c>
      <c r="J302">
        <v>547</v>
      </c>
      <c r="K302">
        <v>547</v>
      </c>
      <c r="L302">
        <v>-1.83776093</v>
      </c>
      <c r="AC302">
        <v>2.0041478449999999</v>
      </c>
      <c r="AD302">
        <v>1.142454579</v>
      </c>
      <c r="AF302">
        <v>5.2125168159999999</v>
      </c>
      <c r="AI302">
        <v>2</v>
      </c>
      <c r="AL302">
        <v>271499817.5</v>
      </c>
      <c r="AO302">
        <v>8.6379011909999992</v>
      </c>
      <c r="AP302">
        <v>2.4169572260000001</v>
      </c>
      <c r="AS302">
        <v>482</v>
      </c>
      <c r="AX302">
        <v>21.972000120000001</v>
      </c>
      <c r="AZ302">
        <v>0</v>
      </c>
    </row>
    <row r="303" spans="1:52" x14ac:dyDescent="0.25">
      <c r="A303">
        <v>365</v>
      </c>
      <c r="B303">
        <v>2016</v>
      </c>
      <c r="C303" t="s">
        <v>112</v>
      </c>
      <c r="D303">
        <f t="shared" si="4"/>
        <v>33</v>
      </c>
      <c r="E303">
        <v>7936</v>
      </c>
      <c r="F303">
        <v>0</v>
      </c>
      <c r="G303">
        <v>0</v>
      </c>
      <c r="H303">
        <v>0</v>
      </c>
      <c r="I303">
        <v>0</v>
      </c>
      <c r="J303">
        <v>7936</v>
      </c>
      <c r="K303">
        <v>7936</v>
      </c>
      <c r="M303">
        <v>13622999.32</v>
      </c>
      <c r="N303">
        <v>24676949.800000001</v>
      </c>
      <c r="O303">
        <v>80.726600000000005</v>
      </c>
      <c r="P303">
        <v>44330</v>
      </c>
      <c r="S303">
        <v>2.5</v>
      </c>
      <c r="U303">
        <v>3.6826617700000002</v>
      </c>
      <c r="V303">
        <v>25.439092639999998</v>
      </c>
      <c r="W303">
        <v>8.1910000000000007</v>
      </c>
      <c r="X303">
        <v>8.9094605700000002</v>
      </c>
      <c r="Y303">
        <v>7.2638397799999996</v>
      </c>
      <c r="Z303">
        <v>47.756180000000001</v>
      </c>
      <c r="AC303">
        <v>0.17448872500000001</v>
      </c>
      <c r="AD303">
        <v>1.766709971</v>
      </c>
      <c r="AF303">
        <v>2.449267415</v>
      </c>
      <c r="AI303">
        <v>4600</v>
      </c>
      <c r="AJ303">
        <v>7199999.8090000004</v>
      </c>
      <c r="AK303">
        <v>88000000</v>
      </c>
      <c r="AN303">
        <v>17.853978309999999</v>
      </c>
      <c r="AO303">
        <v>212.3650198</v>
      </c>
      <c r="AP303">
        <v>2.9883730069999999</v>
      </c>
      <c r="AQ303">
        <v>26</v>
      </c>
      <c r="AR303">
        <v>11.7</v>
      </c>
      <c r="AS303">
        <v>7936</v>
      </c>
      <c r="AU303">
        <v>6</v>
      </c>
      <c r="AX303">
        <v>9.4980001450000007</v>
      </c>
      <c r="AZ303">
        <v>11181392.800000001</v>
      </c>
    </row>
    <row r="304" spans="1:52" x14ac:dyDescent="0.25">
      <c r="A304">
        <v>366</v>
      </c>
      <c r="B304">
        <v>2017</v>
      </c>
      <c r="C304" t="s">
        <v>112</v>
      </c>
      <c r="D304">
        <f t="shared" si="4"/>
        <v>34</v>
      </c>
      <c r="E304">
        <v>8039</v>
      </c>
      <c r="F304">
        <v>5</v>
      </c>
      <c r="G304">
        <v>0</v>
      </c>
      <c r="H304">
        <v>0</v>
      </c>
      <c r="I304">
        <v>0</v>
      </c>
      <c r="J304">
        <v>8044</v>
      </c>
      <c r="K304">
        <v>8044</v>
      </c>
      <c r="M304">
        <v>-35494581.630000003</v>
      </c>
      <c r="N304">
        <v>24253345.309999999</v>
      </c>
      <c r="O304">
        <v>78.185000000000002</v>
      </c>
      <c r="P304">
        <v>53735</v>
      </c>
      <c r="S304">
        <v>2.5</v>
      </c>
      <c r="U304">
        <v>4.1447267500000002</v>
      </c>
      <c r="V304">
        <v>28.174047470000001</v>
      </c>
      <c r="W304">
        <v>8.0440000000000005</v>
      </c>
      <c r="X304">
        <v>7.21207259</v>
      </c>
      <c r="Y304">
        <v>7.2049560799999997</v>
      </c>
      <c r="Z304">
        <v>47.757069999999999</v>
      </c>
      <c r="AC304">
        <v>0.180677532</v>
      </c>
      <c r="AD304">
        <v>1.447227029</v>
      </c>
      <c r="AF304">
        <v>4.8731854349999999</v>
      </c>
      <c r="AH304">
        <v>162000</v>
      </c>
      <c r="AI304">
        <v>880</v>
      </c>
      <c r="AJ304">
        <v>8500000</v>
      </c>
      <c r="AK304">
        <v>128000000</v>
      </c>
      <c r="AM304">
        <v>0.69969999999999999</v>
      </c>
      <c r="AN304">
        <v>17.85005323</v>
      </c>
      <c r="AO304">
        <v>218.7648221</v>
      </c>
      <c r="AP304">
        <v>2.9690695850000002</v>
      </c>
      <c r="AR304">
        <v>11.9</v>
      </c>
      <c r="AS304">
        <v>8039</v>
      </c>
      <c r="AU304">
        <v>6</v>
      </c>
      <c r="AX304">
        <v>9.4849996569999995</v>
      </c>
      <c r="AZ304">
        <v>14774544.800000001</v>
      </c>
    </row>
    <row r="305" spans="1:52" x14ac:dyDescent="0.25">
      <c r="A305">
        <v>367</v>
      </c>
      <c r="B305">
        <v>2018</v>
      </c>
      <c r="C305" t="s">
        <v>112</v>
      </c>
      <c r="D305">
        <f t="shared" si="4"/>
        <v>35</v>
      </c>
      <c r="E305">
        <v>4027</v>
      </c>
      <c r="F305">
        <v>349</v>
      </c>
      <c r="G305">
        <v>0</v>
      </c>
      <c r="H305">
        <v>0</v>
      </c>
      <c r="I305">
        <v>0</v>
      </c>
      <c r="J305">
        <v>4376</v>
      </c>
      <c r="K305">
        <v>4376</v>
      </c>
      <c r="M305">
        <v>-48349681.810000002</v>
      </c>
      <c r="N305">
        <v>26875328.59</v>
      </c>
      <c r="O305">
        <v>75.705799999999996</v>
      </c>
      <c r="P305">
        <v>104891.39479999999</v>
      </c>
      <c r="S305">
        <v>2.5</v>
      </c>
      <c r="U305">
        <v>4.8878727</v>
      </c>
      <c r="V305">
        <v>35.81452942</v>
      </c>
      <c r="W305">
        <v>7.8869999999999996</v>
      </c>
      <c r="X305">
        <v>7.8488287400000001</v>
      </c>
      <c r="Y305">
        <v>7.8618034100000003</v>
      </c>
      <c r="Z305">
        <v>47.826039999999999</v>
      </c>
      <c r="AC305">
        <v>0.194421809</v>
      </c>
      <c r="AD305">
        <v>1.929745002</v>
      </c>
      <c r="AF305">
        <v>7.3622451519999998</v>
      </c>
      <c r="AJ305">
        <v>10399999.619999999</v>
      </c>
      <c r="AK305">
        <v>174000000</v>
      </c>
      <c r="AL305">
        <v>11487224.939999999</v>
      </c>
      <c r="AN305">
        <v>17.846185819999999</v>
      </c>
      <c r="AO305">
        <v>225.30553359999999</v>
      </c>
      <c r="AP305">
        <v>2.9460126880000002</v>
      </c>
      <c r="AQ305">
        <v>27.100000380000001</v>
      </c>
      <c r="AR305">
        <v>12.4</v>
      </c>
      <c r="AS305">
        <v>4027</v>
      </c>
      <c r="AT305">
        <v>49.549999239999998</v>
      </c>
      <c r="AU305">
        <v>6</v>
      </c>
      <c r="AX305">
        <v>9.4759998319999994</v>
      </c>
      <c r="AY305">
        <v>10.15999985</v>
      </c>
      <c r="AZ305">
        <v>17406984.620000001</v>
      </c>
    </row>
    <row r="306" spans="1:52" x14ac:dyDescent="0.25">
      <c r="A306">
        <v>368</v>
      </c>
      <c r="B306">
        <v>2019</v>
      </c>
      <c r="C306" t="s">
        <v>112</v>
      </c>
      <c r="D306">
        <f t="shared" si="4"/>
        <v>31</v>
      </c>
      <c r="E306">
        <v>4302</v>
      </c>
      <c r="F306">
        <v>206</v>
      </c>
      <c r="G306">
        <v>0</v>
      </c>
      <c r="H306">
        <v>0</v>
      </c>
      <c r="I306">
        <v>0</v>
      </c>
      <c r="J306">
        <v>4508</v>
      </c>
      <c r="K306">
        <v>4508</v>
      </c>
      <c r="N306">
        <v>25405941.699999999</v>
      </c>
      <c r="O306">
        <v>73.226600000000005</v>
      </c>
      <c r="P306">
        <v>109542.14509999999</v>
      </c>
      <c r="S306">
        <v>2.5</v>
      </c>
      <c r="U306">
        <v>3.8217108199999998</v>
      </c>
      <c r="V306">
        <v>29.725803379999999</v>
      </c>
      <c r="W306">
        <v>7.7220000000000004</v>
      </c>
      <c r="X306">
        <v>8.0997175099999996</v>
      </c>
      <c r="Y306">
        <v>8.1699910800000008</v>
      </c>
      <c r="Z306">
        <v>50.293810000000001</v>
      </c>
      <c r="AF306">
        <v>6.2366904249999999</v>
      </c>
      <c r="AI306">
        <v>4000</v>
      </c>
      <c r="AJ306">
        <v>10000000</v>
      </c>
      <c r="AK306">
        <v>157000000</v>
      </c>
      <c r="AL306">
        <v>14529115.74</v>
      </c>
      <c r="AM306">
        <v>0.60609999999999997</v>
      </c>
      <c r="AN306">
        <v>17.842376980000001</v>
      </c>
      <c r="AO306">
        <v>231.98577080000001</v>
      </c>
      <c r="AP306">
        <v>2.9218628660000001</v>
      </c>
      <c r="AR306">
        <v>13.6</v>
      </c>
      <c r="AS306">
        <v>4302</v>
      </c>
      <c r="AU306">
        <v>6</v>
      </c>
      <c r="AX306">
        <v>9.4980001450000007</v>
      </c>
      <c r="AZ306">
        <v>24734659.399999999</v>
      </c>
    </row>
    <row r="307" spans="1:52" x14ac:dyDescent="0.25">
      <c r="A307">
        <v>369</v>
      </c>
      <c r="B307">
        <v>2020</v>
      </c>
      <c r="C307" t="s">
        <v>112</v>
      </c>
      <c r="D307">
        <f t="shared" si="4"/>
        <v>19</v>
      </c>
      <c r="E307">
        <v>4378</v>
      </c>
      <c r="F307">
        <v>207</v>
      </c>
      <c r="G307">
        <v>0</v>
      </c>
      <c r="H307">
        <v>0</v>
      </c>
      <c r="I307">
        <v>0</v>
      </c>
      <c r="J307">
        <v>4585</v>
      </c>
      <c r="K307">
        <v>4585</v>
      </c>
      <c r="S307">
        <v>2.5</v>
      </c>
      <c r="AF307">
        <v>-0.29022759300000001</v>
      </c>
      <c r="AI307">
        <v>17000</v>
      </c>
      <c r="AJ307">
        <v>5199999.8090000004</v>
      </c>
      <c r="AK307">
        <v>53000000</v>
      </c>
      <c r="AL307">
        <v>14804957.65</v>
      </c>
      <c r="AN307">
        <v>17.83862487</v>
      </c>
      <c r="AO307">
        <v>238.80079050000001</v>
      </c>
      <c r="AP307">
        <v>2.8953655060000001</v>
      </c>
      <c r="AS307">
        <v>4383</v>
      </c>
      <c r="AX307">
        <v>11.08100033</v>
      </c>
      <c r="AZ307">
        <v>0</v>
      </c>
    </row>
    <row r="308" spans="1:52" x14ac:dyDescent="0.25">
      <c r="A308">
        <v>371</v>
      </c>
      <c r="B308">
        <v>2016</v>
      </c>
      <c r="C308" t="s">
        <v>113</v>
      </c>
      <c r="D308">
        <f t="shared" si="4"/>
        <v>42</v>
      </c>
      <c r="E308">
        <v>2122</v>
      </c>
      <c r="F308">
        <v>305</v>
      </c>
      <c r="G308">
        <v>273765</v>
      </c>
      <c r="H308">
        <v>580</v>
      </c>
      <c r="I308">
        <v>0</v>
      </c>
      <c r="J308">
        <v>2427</v>
      </c>
      <c r="K308">
        <v>276772</v>
      </c>
      <c r="L308">
        <v>2.9064387800000002</v>
      </c>
      <c r="M308">
        <v>460899090.19999999</v>
      </c>
      <c r="N308">
        <v>71293146.030000001</v>
      </c>
      <c r="O308">
        <v>47.456000000000003</v>
      </c>
      <c r="P308">
        <v>220448</v>
      </c>
      <c r="Q308">
        <v>64.269044149999999</v>
      </c>
      <c r="R308">
        <v>64.269044149999999</v>
      </c>
      <c r="U308">
        <v>7.9967074399999998</v>
      </c>
      <c r="V308">
        <v>301.54577640000002</v>
      </c>
      <c r="W308">
        <v>12.992000000000001</v>
      </c>
      <c r="X308">
        <v>110.4871741</v>
      </c>
      <c r="Y308">
        <v>184.250516</v>
      </c>
      <c r="Z308">
        <v>80.793509999999998</v>
      </c>
      <c r="AC308">
        <v>16.960440299999998</v>
      </c>
      <c r="AD308">
        <v>20.929933129999998</v>
      </c>
      <c r="AE308">
        <v>36.6</v>
      </c>
      <c r="AF308">
        <v>0.44713185900000002</v>
      </c>
      <c r="AG308">
        <v>0.97124685899999996</v>
      </c>
      <c r="AJ308">
        <v>706000000</v>
      </c>
      <c r="AK308">
        <v>2315000000</v>
      </c>
      <c r="AL308">
        <v>315194446.30000001</v>
      </c>
      <c r="AM308">
        <v>4.0002000000000004</v>
      </c>
      <c r="AN308">
        <v>91.581341219999999</v>
      </c>
      <c r="AO308">
        <v>65.214055779999995</v>
      </c>
      <c r="AP308">
        <v>5.9816598999999998E-2</v>
      </c>
      <c r="AQ308">
        <v>34.099998470000003</v>
      </c>
      <c r="AR308">
        <v>8.3000000000000007</v>
      </c>
      <c r="AS308">
        <v>2122</v>
      </c>
      <c r="AT308">
        <v>26.81999969</v>
      </c>
      <c r="AU308">
        <v>9</v>
      </c>
      <c r="AV308">
        <v>23.50346021</v>
      </c>
      <c r="AW308">
        <v>8422700000</v>
      </c>
      <c r="AX308">
        <v>16.600000380000001</v>
      </c>
      <c r="AY308">
        <v>16.600000380000001</v>
      </c>
      <c r="AZ308">
        <v>2369096.2859999998</v>
      </c>
    </row>
    <row r="309" spans="1:52" x14ac:dyDescent="0.25">
      <c r="A309">
        <v>372</v>
      </c>
      <c r="B309">
        <v>2017</v>
      </c>
      <c r="C309" t="s">
        <v>113</v>
      </c>
      <c r="D309">
        <f t="shared" si="4"/>
        <v>38</v>
      </c>
      <c r="E309">
        <v>2089</v>
      </c>
      <c r="F309">
        <v>530</v>
      </c>
      <c r="G309">
        <v>278103</v>
      </c>
      <c r="H309">
        <v>587</v>
      </c>
      <c r="I309">
        <v>0</v>
      </c>
      <c r="J309">
        <v>2619</v>
      </c>
      <c r="K309">
        <v>281309</v>
      </c>
      <c r="L309">
        <v>4.8426032250000004</v>
      </c>
      <c r="M309">
        <v>817147707.20000005</v>
      </c>
      <c r="N309">
        <v>72709178.060000002</v>
      </c>
      <c r="O309">
        <v>46.408000000000001</v>
      </c>
      <c r="P309">
        <v>341751</v>
      </c>
      <c r="U309">
        <v>7.0580444299999998</v>
      </c>
      <c r="V309">
        <v>285.98770139999999</v>
      </c>
      <c r="W309">
        <v>12.917999999999999</v>
      </c>
      <c r="X309">
        <v>106.43275730000001</v>
      </c>
      <c r="Y309">
        <v>172.7549199</v>
      </c>
      <c r="Z309">
        <v>83.011889999999994</v>
      </c>
      <c r="AC309">
        <v>19.477807859999999</v>
      </c>
      <c r="AD309">
        <v>17.80684888</v>
      </c>
      <c r="AE309">
        <v>37.9</v>
      </c>
      <c r="AF309">
        <v>4.3896729399999996</v>
      </c>
      <c r="AJ309">
        <v>853000000</v>
      </c>
      <c r="AK309">
        <v>2971000000</v>
      </c>
      <c r="AL309">
        <v>321136644.60000002</v>
      </c>
      <c r="AM309">
        <v>4.8563999999999998</v>
      </c>
      <c r="AN309">
        <v>91.609536070000004</v>
      </c>
      <c r="AO309">
        <v>65.222785959999996</v>
      </c>
      <c r="AP309">
        <v>1.3386075000000001E-2</v>
      </c>
      <c r="AR309">
        <v>8.3000000000000007</v>
      </c>
      <c r="AS309">
        <v>2089</v>
      </c>
      <c r="AT309">
        <v>24.760000229999999</v>
      </c>
      <c r="AU309">
        <v>9</v>
      </c>
      <c r="AV309">
        <v>23.340104409999999</v>
      </c>
      <c r="AW309">
        <v>9513800000</v>
      </c>
      <c r="AX309">
        <v>13.93999958</v>
      </c>
      <c r="AY309">
        <v>13.93999958</v>
      </c>
      <c r="AZ309">
        <v>4159805.946</v>
      </c>
    </row>
    <row r="310" spans="1:52" x14ac:dyDescent="0.25">
      <c r="A310">
        <v>373</v>
      </c>
      <c r="B310">
        <v>2018</v>
      </c>
      <c r="C310" t="s">
        <v>113</v>
      </c>
      <c r="D310">
        <f t="shared" si="4"/>
        <v>43</v>
      </c>
      <c r="E310">
        <v>1987</v>
      </c>
      <c r="F310">
        <v>677</v>
      </c>
      <c r="G310">
        <v>282382</v>
      </c>
      <c r="H310">
        <v>566</v>
      </c>
      <c r="I310">
        <v>0</v>
      </c>
      <c r="J310">
        <v>2664</v>
      </c>
      <c r="K310">
        <v>285612</v>
      </c>
      <c r="L310">
        <v>4.8429198849999997</v>
      </c>
      <c r="M310">
        <v>1302411562</v>
      </c>
      <c r="N310">
        <v>79618421.129999995</v>
      </c>
      <c r="O310">
        <v>45.184800000000003</v>
      </c>
      <c r="P310">
        <v>516034</v>
      </c>
      <c r="Q310">
        <v>63.554402009999997</v>
      </c>
      <c r="R310">
        <v>63.554402009999997</v>
      </c>
      <c r="U310">
        <v>7.1132974600000001</v>
      </c>
      <c r="V310">
        <v>312.74691769999998</v>
      </c>
      <c r="W310">
        <v>12.849</v>
      </c>
      <c r="X310">
        <v>123.4146111</v>
      </c>
      <c r="Y310">
        <v>187.65808060000001</v>
      </c>
      <c r="Z310">
        <v>83.499200000000002</v>
      </c>
      <c r="AC310">
        <v>21.537684030000001</v>
      </c>
      <c r="AD310">
        <v>15.11008653</v>
      </c>
      <c r="AE310">
        <v>36.4</v>
      </c>
      <c r="AF310">
        <v>5.9410706739999997</v>
      </c>
      <c r="AG310">
        <v>2.2233624939999999</v>
      </c>
      <c r="AI310">
        <v>310</v>
      </c>
      <c r="AJ310">
        <v>960000000</v>
      </c>
      <c r="AK310">
        <v>3518000000</v>
      </c>
      <c r="AL310">
        <v>333912381.80000001</v>
      </c>
      <c r="AM310">
        <v>4.7293000000000003</v>
      </c>
      <c r="AN310">
        <v>91.63822553</v>
      </c>
      <c r="AO310">
        <v>65.197330210000004</v>
      </c>
      <c r="AP310">
        <v>-3.9036545999999998E-2</v>
      </c>
      <c r="AQ310">
        <v>34.099998470000003</v>
      </c>
      <c r="AR310">
        <v>8.1</v>
      </c>
      <c r="AS310">
        <v>1987</v>
      </c>
      <c r="AT310">
        <v>26.850000380000001</v>
      </c>
      <c r="AU310">
        <v>9</v>
      </c>
      <c r="AV310">
        <v>22.430795029999999</v>
      </c>
      <c r="AW310">
        <v>10004000000</v>
      </c>
      <c r="AX310">
        <v>12.670000079999999</v>
      </c>
      <c r="AY310">
        <v>12.670000079999999</v>
      </c>
      <c r="AZ310">
        <v>8374597.9220000003</v>
      </c>
    </row>
    <row r="311" spans="1:52" x14ac:dyDescent="0.25">
      <c r="A311">
        <v>374</v>
      </c>
      <c r="B311">
        <v>2019</v>
      </c>
      <c r="C311" t="s">
        <v>113</v>
      </c>
      <c r="D311">
        <f t="shared" si="4"/>
        <v>38</v>
      </c>
      <c r="E311">
        <v>1355</v>
      </c>
      <c r="F311">
        <v>1111</v>
      </c>
      <c r="G311">
        <v>286216</v>
      </c>
      <c r="H311">
        <v>559</v>
      </c>
      <c r="I311">
        <v>593</v>
      </c>
      <c r="J311">
        <v>2466</v>
      </c>
      <c r="K311">
        <v>289834</v>
      </c>
      <c r="L311">
        <v>4.9823504749999996</v>
      </c>
      <c r="M311">
        <v>1611168549</v>
      </c>
      <c r="N311">
        <v>74297011.189999998</v>
      </c>
      <c r="O311">
        <v>43.961599999999997</v>
      </c>
      <c r="P311">
        <v>509913</v>
      </c>
      <c r="U311">
        <v>6.6574425699999997</v>
      </c>
      <c r="V311">
        <v>291.12203979999998</v>
      </c>
      <c r="W311">
        <v>12.791</v>
      </c>
      <c r="X311">
        <v>118.82325489999999</v>
      </c>
      <c r="Y311">
        <v>170.76104040000001</v>
      </c>
      <c r="Z311">
        <v>83.733930000000001</v>
      </c>
      <c r="AC311">
        <v>23.56120512</v>
      </c>
      <c r="AD311">
        <v>13.00556825</v>
      </c>
      <c r="AE311">
        <v>35.9</v>
      </c>
      <c r="AF311">
        <v>4.3247965610000003</v>
      </c>
      <c r="AJ311">
        <v>1124000000</v>
      </c>
      <c r="AK311">
        <v>3551000000</v>
      </c>
      <c r="AL311">
        <v>310614128.5</v>
      </c>
      <c r="AM311">
        <v>5.2161999999999997</v>
      </c>
      <c r="AN311">
        <v>91.667342110000007</v>
      </c>
      <c r="AO311">
        <v>65.085569820000003</v>
      </c>
      <c r="AP311">
        <v>-0.17156573999999999</v>
      </c>
      <c r="AR311">
        <v>8.6999999999999993</v>
      </c>
      <c r="AS311">
        <v>1355</v>
      </c>
      <c r="AT311">
        <v>26</v>
      </c>
      <c r="AU311">
        <v>9</v>
      </c>
      <c r="AV311">
        <v>23.11733297</v>
      </c>
      <c r="AW311">
        <v>11385900000</v>
      </c>
      <c r="AX311">
        <v>11.56999969</v>
      </c>
      <c r="AY311">
        <v>11.56999969</v>
      </c>
      <c r="AZ311">
        <v>12659872.99</v>
      </c>
    </row>
    <row r="312" spans="1:52" x14ac:dyDescent="0.25">
      <c r="A312">
        <v>375</v>
      </c>
      <c r="B312">
        <v>2020</v>
      </c>
      <c r="C312" t="s">
        <v>113</v>
      </c>
      <c r="D312">
        <f t="shared" si="4"/>
        <v>26</v>
      </c>
      <c r="E312">
        <v>1780</v>
      </c>
      <c r="F312">
        <v>1282</v>
      </c>
      <c r="G312">
        <v>288538</v>
      </c>
      <c r="H312">
        <v>531</v>
      </c>
      <c r="I312">
        <v>0</v>
      </c>
      <c r="J312">
        <v>3062</v>
      </c>
      <c r="K312">
        <v>292131</v>
      </c>
      <c r="L312">
        <v>-6.760439817</v>
      </c>
      <c r="P312">
        <v>72906</v>
      </c>
      <c r="AC312">
        <v>25.012364739999999</v>
      </c>
      <c r="AD312">
        <v>9.4881462719999998</v>
      </c>
      <c r="AF312">
        <v>-7.033990534</v>
      </c>
      <c r="AI312">
        <v>160</v>
      </c>
      <c r="AJ312">
        <v>292000000</v>
      </c>
      <c r="AK312">
        <v>586000000</v>
      </c>
      <c r="AL312">
        <v>292168284.80000001</v>
      </c>
      <c r="AN312">
        <v>91.696958699999996</v>
      </c>
      <c r="AO312">
        <v>64.977780890000005</v>
      </c>
      <c r="AP312">
        <v>-0.16574839899999999</v>
      </c>
      <c r="AS312">
        <v>1800</v>
      </c>
      <c r="AT312">
        <v>28.530000690000001</v>
      </c>
      <c r="AV312">
        <v>21.40531485</v>
      </c>
      <c r="AW312">
        <v>10545700000</v>
      </c>
      <c r="AX312">
        <v>18.5</v>
      </c>
      <c r="AY312">
        <v>18.5</v>
      </c>
      <c r="AZ312">
        <v>0</v>
      </c>
    </row>
    <row r="313" spans="1:52" x14ac:dyDescent="0.25">
      <c r="A313">
        <v>377</v>
      </c>
      <c r="B313">
        <v>2016</v>
      </c>
      <c r="C313" t="s">
        <v>114</v>
      </c>
      <c r="D313">
        <f t="shared" si="4"/>
        <v>43</v>
      </c>
      <c r="E313">
        <v>669468</v>
      </c>
      <c r="F313">
        <v>587306</v>
      </c>
      <c r="G313">
        <v>0</v>
      </c>
      <c r="H313">
        <v>12017</v>
      </c>
      <c r="I313">
        <v>0</v>
      </c>
      <c r="J313">
        <v>1256774</v>
      </c>
      <c r="K313">
        <v>1268791</v>
      </c>
      <c r="L313">
        <v>2.2299998680000002</v>
      </c>
      <c r="M313" s="2">
        <v>370000000000</v>
      </c>
      <c r="N313" s="3">
        <v>2293446637</v>
      </c>
      <c r="O313">
        <v>8.0885999999999996</v>
      </c>
      <c r="P313" s="4">
        <v>116713587</v>
      </c>
      <c r="T313">
        <v>93.710487369999996</v>
      </c>
      <c r="U313">
        <v>11.23563671</v>
      </c>
      <c r="V313" s="3">
        <v>4744.2299999999996</v>
      </c>
      <c r="W313">
        <v>11.1</v>
      </c>
      <c r="X313">
        <v>3666.1205730000001</v>
      </c>
      <c r="Y313">
        <v>1078.109117</v>
      </c>
      <c r="Z313">
        <v>79.554299999999998</v>
      </c>
      <c r="AA313">
        <v>12.92094</v>
      </c>
      <c r="AB313">
        <v>41.256549999999997</v>
      </c>
      <c r="AC313">
        <v>38.764374449999998</v>
      </c>
      <c r="AD313">
        <v>55.113667499999998</v>
      </c>
      <c r="AE313">
        <v>31.9</v>
      </c>
      <c r="AF313">
        <v>3.029828024</v>
      </c>
      <c r="AG313">
        <v>1.1716216450000001</v>
      </c>
      <c r="AI313">
        <v>2000</v>
      </c>
      <c r="AJ313">
        <v>87412000000</v>
      </c>
      <c r="AK313" s="3">
        <v>52234000000</v>
      </c>
      <c r="AL313" s="3">
        <v>39855047309</v>
      </c>
      <c r="AM313">
        <v>12.8599</v>
      </c>
      <c r="AO313">
        <v>235.71292940000001</v>
      </c>
      <c r="AP313">
        <v>0.80721853899999996</v>
      </c>
      <c r="AQ313">
        <v>0.01</v>
      </c>
      <c r="AR313">
        <v>2.5</v>
      </c>
      <c r="AS313">
        <v>669468</v>
      </c>
      <c r="AT313">
        <v>6.6900000569999998</v>
      </c>
      <c r="AU313">
        <v>6</v>
      </c>
      <c r="AV313">
        <v>11.29612025</v>
      </c>
      <c r="AW313" s="3">
        <v>354000000000</v>
      </c>
      <c r="AX313">
        <v>4.1199998860000004</v>
      </c>
      <c r="AY313">
        <v>4.1199998860000004</v>
      </c>
      <c r="AZ313">
        <v>0</v>
      </c>
    </row>
    <row r="314" spans="1:52" x14ac:dyDescent="0.25">
      <c r="A314">
        <v>378</v>
      </c>
      <c r="B314">
        <v>2017</v>
      </c>
      <c r="C314" t="s">
        <v>114</v>
      </c>
      <c r="D314">
        <f t="shared" si="4"/>
        <v>39</v>
      </c>
      <c r="E314">
        <v>970357</v>
      </c>
      <c r="F314">
        <v>429265</v>
      </c>
      <c r="G314">
        <v>0</v>
      </c>
      <c r="H314">
        <v>13458</v>
      </c>
      <c r="I314">
        <v>0</v>
      </c>
      <c r="J314">
        <v>1399622</v>
      </c>
      <c r="K314">
        <v>1413080</v>
      </c>
      <c r="L314">
        <v>2.6802311140000001</v>
      </c>
      <c r="M314" s="2">
        <v>393000000000</v>
      </c>
      <c r="N314" s="3">
        <v>2338092012</v>
      </c>
      <c r="O314">
        <v>8.0950000000000006</v>
      </c>
      <c r="P314" s="4">
        <v>114160685</v>
      </c>
      <c r="T314">
        <v>93.61670685</v>
      </c>
      <c r="U314">
        <v>11.329351429999999</v>
      </c>
      <c r="V314" s="3">
        <v>5055.82</v>
      </c>
      <c r="W314">
        <v>11.3</v>
      </c>
      <c r="X314">
        <v>3929.4354020000001</v>
      </c>
      <c r="Y314">
        <v>1126.372439</v>
      </c>
      <c r="Z314">
        <v>79.349620000000002</v>
      </c>
      <c r="AC314">
        <v>40.217686739999998</v>
      </c>
      <c r="AD314">
        <v>53.715043080000001</v>
      </c>
      <c r="AF314">
        <v>2.2297851510000002</v>
      </c>
      <c r="AG314">
        <v>0.98356599099999997</v>
      </c>
      <c r="AI314">
        <v>220</v>
      </c>
      <c r="AJ314">
        <v>97163000000</v>
      </c>
      <c r="AK314" s="3">
        <v>55750000000</v>
      </c>
      <c r="AL314" s="3">
        <v>42210258091</v>
      </c>
      <c r="AM314">
        <v>13.1142</v>
      </c>
      <c r="AO314">
        <v>236.58872260000001</v>
      </c>
      <c r="AP314">
        <v>0.37372455999999998</v>
      </c>
      <c r="AR314">
        <v>2.5</v>
      </c>
      <c r="AS314">
        <v>970357</v>
      </c>
      <c r="AT314">
        <v>6.2600002290000001</v>
      </c>
      <c r="AU314">
        <v>6</v>
      </c>
      <c r="AV314">
        <v>11.41740839</v>
      </c>
      <c r="AW314" s="3">
        <v>373000000000</v>
      </c>
      <c r="AX314">
        <v>3.75</v>
      </c>
      <c r="AY314">
        <v>3.75</v>
      </c>
      <c r="AZ314">
        <v>0</v>
      </c>
    </row>
    <row r="315" spans="1:52" x14ac:dyDescent="0.25">
      <c r="A315">
        <v>379</v>
      </c>
      <c r="B315">
        <v>2018</v>
      </c>
      <c r="C315" t="s">
        <v>114</v>
      </c>
      <c r="D315">
        <f t="shared" si="4"/>
        <v>40</v>
      </c>
      <c r="E315">
        <v>1063835</v>
      </c>
      <c r="F315">
        <v>369239</v>
      </c>
      <c r="G315">
        <v>0</v>
      </c>
      <c r="H315">
        <v>14779</v>
      </c>
      <c r="I315">
        <v>0</v>
      </c>
      <c r="J315">
        <v>1433074</v>
      </c>
      <c r="K315">
        <v>1447853</v>
      </c>
      <c r="L315">
        <v>1.086024514</v>
      </c>
      <c r="M315" s="2">
        <v>419000000000</v>
      </c>
      <c r="N315" s="3">
        <v>2524910017</v>
      </c>
      <c r="O315">
        <v>7.8567999999999998</v>
      </c>
      <c r="P315" s="4">
        <v>109796202.2</v>
      </c>
      <c r="T315">
        <v>92.756927489999995</v>
      </c>
      <c r="U315">
        <v>11.450388909999999</v>
      </c>
      <c r="V315" s="3">
        <v>5481.99</v>
      </c>
      <c r="W315">
        <v>11.5</v>
      </c>
      <c r="X315">
        <v>4252.2410019999998</v>
      </c>
      <c r="Y315">
        <v>1229.7463459999999</v>
      </c>
      <c r="Z315">
        <v>79.347939999999994</v>
      </c>
      <c r="AC315">
        <v>41.085440140000003</v>
      </c>
      <c r="AD315">
        <v>51.128177520000001</v>
      </c>
      <c r="AF315">
        <v>1.4921915429999999</v>
      </c>
      <c r="AG315">
        <v>0.94797661899999996</v>
      </c>
      <c r="AI315">
        <v>510</v>
      </c>
      <c r="AJ315" s="1">
        <v>104000000000</v>
      </c>
      <c r="AK315" s="3">
        <v>59446000000</v>
      </c>
      <c r="AL315" s="3">
        <v>46423020903</v>
      </c>
      <c r="AM315">
        <v>13.485799999999999</v>
      </c>
      <c r="AO315">
        <v>237.29401229999999</v>
      </c>
      <c r="AP315">
        <v>0.30052670199999998</v>
      </c>
      <c r="AQ315">
        <v>0.01</v>
      </c>
      <c r="AR315">
        <v>2.5</v>
      </c>
      <c r="AS315">
        <v>1063835</v>
      </c>
      <c r="AT315">
        <v>5.9000000950000002</v>
      </c>
      <c r="AU315">
        <v>6</v>
      </c>
      <c r="AV315">
        <v>11.44857565</v>
      </c>
      <c r="AW315" s="3">
        <v>386000000000</v>
      </c>
      <c r="AX315">
        <v>3.380000114</v>
      </c>
      <c r="AY315">
        <v>3.380000114</v>
      </c>
      <c r="AZ315">
        <v>0</v>
      </c>
    </row>
    <row r="316" spans="1:52" x14ac:dyDescent="0.25">
      <c r="A316">
        <v>380</v>
      </c>
      <c r="B316">
        <v>2019</v>
      </c>
      <c r="C316" t="s">
        <v>114</v>
      </c>
      <c r="D316">
        <f t="shared" si="4"/>
        <v>36</v>
      </c>
      <c r="E316">
        <v>1146682</v>
      </c>
      <c r="F316">
        <v>310957</v>
      </c>
      <c r="G316">
        <v>0</v>
      </c>
      <c r="H316">
        <v>14947</v>
      </c>
      <c r="I316">
        <v>0</v>
      </c>
      <c r="J316">
        <v>1457639</v>
      </c>
      <c r="K316">
        <v>1472586</v>
      </c>
      <c r="L316">
        <v>1.0555082469999999</v>
      </c>
      <c r="M316" s="2">
        <v>384000000000</v>
      </c>
      <c r="N316" s="3">
        <v>2494723168</v>
      </c>
      <c r="O316">
        <v>7.6185999999999998</v>
      </c>
      <c r="P316" s="4">
        <v>109633750.7</v>
      </c>
      <c r="U316">
        <v>11.69724941</v>
      </c>
      <c r="V316" s="3">
        <v>5440.25</v>
      </c>
      <c r="W316">
        <v>11.3</v>
      </c>
      <c r="X316">
        <v>4228.4780250000003</v>
      </c>
      <c r="Y316">
        <v>1211.7600640000001</v>
      </c>
      <c r="Z316">
        <v>79.710040000000006</v>
      </c>
      <c r="AC316">
        <v>41.993270950000003</v>
      </c>
      <c r="AD316">
        <v>48.373359000000001</v>
      </c>
      <c r="AF316">
        <v>1.289786914</v>
      </c>
      <c r="AI316">
        <v>680</v>
      </c>
      <c r="AJ316" s="1">
        <v>101000000000</v>
      </c>
      <c r="AK316" s="3">
        <v>58372000000</v>
      </c>
      <c r="AL316" s="3">
        <v>49007512315</v>
      </c>
      <c r="AO316">
        <v>237.8297613</v>
      </c>
      <c r="AP316">
        <v>0.22551987400000001</v>
      </c>
      <c r="AR316">
        <v>2.5</v>
      </c>
      <c r="AS316">
        <v>1146682</v>
      </c>
      <c r="AT316">
        <v>5.6599998469999999</v>
      </c>
      <c r="AU316">
        <v>6</v>
      </c>
      <c r="AV316">
        <v>11.404983659999999</v>
      </c>
      <c r="AW316" s="3">
        <v>396000000000</v>
      </c>
      <c r="AX316">
        <v>3.1400001049999999</v>
      </c>
      <c r="AY316">
        <v>3.1400001049999999</v>
      </c>
      <c r="AZ316">
        <v>0</v>
      </c>
    </row>
    <row r="317" spans="1:52" x14ac:dyDescent="0.25">
      <c r="A317">
        <v>381</v>
      </c>
      <c r="B317">
        <v>2020</v>
      </c>
      <c r="C317" t="s">
        <v>114</v>
      </c>
      <c r="D317">
        <f t="shared" si="4"/>
        <v>21</v>
      </c>
      <c r="E317">
        <v>1210596</v>
      </c>
      <c r="F317">
        <v>243157</v>
      </c>
      <c r="G317">
        <v>0</v>
      </c>
      <c r="H317">
        <v>26675</v>
      </c>
      <c r="I317">
        <v>0</v>
      </c>
      <c r="J317">
        <v>1453753</v>
      </c>
      <c r="K317">
        <v>1480428</v>
      </c>
      <c r="L317">
        <v>-4.5696167169999997</v>
      </c>
      <c r="P317" s="4">
        <v>25758450</v>
      </c>
      <c r="AC317">
        <v>43.016284669999997</v>
      </c>
      <c r="AD317">
        <v>45.7128169</v>
      </c>
      <c r="AF317">
        <v>-4.3069663690000004</v>
      </c>
      <c r="AI317">
        <v>2</v>
      </c>
      <c r="AL317" s="3">
        <v>52764761199</v>
      </c>
      <c r="AO317">
        <v>238.252118</v>
      </c>
      <c r="AP317">
        <v>0.17743034399999999</v>
      </c>
      <c r="AS317">
        <v>1210636</v>
      </c>
      <c r="AT317">
        <v>7.4299998279999997</v>
      </c>
      <c r="AX317">
        <v>3.8099999430000002</v>
      </c>
      <c r="AY317">
        <v>3.8099999430000002</v>
      </c>
      <c r="AZ317">
        <v>0</v>
      </c>
    </row>
    <row r="318" spans="1:52" x14ac:dyDescent="0.25">
      <c r="A318">
        <v>383</v>
      </c>
      <c r="B318">
        <v>2016</v>
      </c>
      <c r="C318" t="s">
        <v>115</v>
      </c>
      <c r="D318">
        <f t="shared" si="4"/>
        <v>42</v>
      </c>
      <c r="E318">
        <v>11866</v>
      </c>
      <c r="F318">
        <v>1365</v>
      </c>
      <c r="G318">
        <v>0</v>
      </c>
      <c r="H318">
        <v>0</v>
      </c>
      <c r="I318">
        <v>0</v>
      </c>
      <c r="J318">
        <v>13231</v>
      </c>
      <c r="K318">
        <v>13231</v>
      </c>
      <c r="L318">
        <v>3.3734657499999998</v>
      </c>
      <c r="M318">
        <v>3638293008</v>
      </c>
      <c r="N318">
        <v>704475064.5</v>
      </c>
      <c r="O318">
        <v>67.644000000000005</v>
      </c>
      <c r="P318">
        <v>359516</v>
      </c>
      <c r="Q318">
        <v>56.561826709999998</v>
      </c>
      <c r="R318">
        <v>18.13627528</v>
      </c>
      <c r="S318">
        <v>3</v>
      </c>
      <c r="U318">
        <v>3.4615774199999998</v>
      </c>
      <c r="V318">
        <v>66.856246949999999</v>
      </c>
      <c r="W318">
        <v>7.5330000000000004</v>
      </c>
      <c r="X318">
        <v>25.643081840000001</v>
      </c>
      <c r="Y318">
        <v>32.657251969999997</v>
      </c>
      <c r="Z318">
        <v>58.035589999999999</v>
      </c>
      <c r="AC318">
        <v>0.304038225</v>
      </c>
      <c r="AD318">
        <v>0.88298042799999998</v>
      </c>
      <c r="AE318">
        <v>43.5</v>
      </c>
      <c r="AF318">
        <v>2.3739977360000002</v>
      </c>
      <c r="AG318">
        <v>1.927536766</v>
      </c>
      <c r="AI318">
        <v>7900</v>
      </c>
      <c r="AJ318">
        <v>1571000000</v>
      </c>
      <c r="AK318">
        <v>952000000</v>
      </c>
      <c r="AL318">
        <v>161751874.30000001</v>
      </c>
      <c r="AM318">
        <v>2.1160000000000001</v>
      </c>
      <c r="AN318">
        <v>41.239985539999999</v>
      </c>
      <c r="AO318">
        <v>125.1733629</v>
      </c>
      <c r="AP318">
        <v>2.2466099599999998</v>
      </c>
      <c r="AQ318">
        <v>30.399999619999999</v>
      </c>
      <c r="AR318">
        <v>7.6</v>
      </c>
      <c r="AS318">
        <v>11866</v>
      </c>
      <c r="AU318">
        <v>6</v>
      </c>
      <c r="AV318">
        <v>11.05832931</v>
      </c>
      <c r="AW318">
        <v>24283493247</v>
      </c>
      <c r="AX318">
        <v>5.5269999500000004</v>
      </c>
      <c r="AZ318">
        <v>23596051.07</v>
      </c>
    </row>
    <row r="319" spans="1:52" x14ac:dyDescent="0.25">
      <c r="A319">
        <v>384</v>
      </c>
      <c r="B319">
        <v>2017</v>
      </c>
      <c r="C319" t="s">
        <v>115</v>
      </c>
      <c r="D319">
        <f t="shared" si="4"/>
        <v>40</v>
      </c>
      <c r="E319">
        <v>12153</v>
      </c>
      <c r="F319">
        <v>1303</v>
      </c>
      <c r="G319">
        <v>0</v>
      </c>
      <c r="H319">
        <v>0</v>
      </c>
      <c r="I319">
        <v>0</v>
      </c>
      <c r="J319">
        <v>13456</v>
      </c>
      <c r="K319">
        <v>13456</v>
      </c>
      <c r="L319">
        <v>8.1288948810000008</v>
      </c>
      <c r="M319">
        <v>6735048892</v>
      </c>
      <c r="N319">
        <v>696510612.39999998</v>
      </c>
      <c r="O319">
        <v>66.611000000000004</v>
      </c>
      <c r="P319">
        <v>681691</v>
      </c>
      <c r="S319">
        <v>3</v>
      </c>
      <c r="U319">
        <v>3.3579633200000001</v>
      </c>
      <c r="V319">
        <v>68.029457089999994</v>
      </c>
      <c r="W319">
        <v>7.4139999999999997</v>
      </c>
      <c r="X319">
        <v>22.026345079999999</v>
      </c>
      <c r="Y319">
        <v>36.808191950000001</v>
      </c>
      <c r="Z319">
        <v>58.375250000000001</v>
      </c>
      <c r="AC319">
        <v>0.195079471</v>
      </c>
      <c r="AD319">
        <v>1.0354939219999999</v>
      </c>
      <c r="AF319">
        <v>7.1310491110000003</v>
      </c>
      <c r="AG319">
        <v>2.0912410170000002</v>
      </c>
      <c r="AI319">
        <v>23000</v>
      </c>
      <c r="AJ319">
        <v>1581000000</v>
      </c>
      <c r="AK319">
        <v>919000000</v>
      </c>
      <c r="AL319">
        <v>189129841.5</v>
      </c>
      <c r="AM319">
        <v>2.3405999999999998</v>
      </c>
      <c r="AN319">
        <v>41.316474730000003</v>
      </c>
      <c r="AO319">
        <v>127.98393249999999</v>
      </c>
      <c r="AP319">
        <v>2.2205048820000002</v>
      </c>
      <c r="AR319">
        <v>7.1</v>
      </c>
      <c r="AS319">
        <v>12153</v>
      </c>
      <c r="AT319">
        <v>30.459999079999999</v>
      </c>
      <c r="AU319">
        <v>6</v>
      </c>
      <c r="AV319">
        <v>11.577031160000001</v>
      </c>
      <c r="AW319">
        <v>30424202730</v>
      </c>
      <c r="AX319">
        <v>4.2199997900000001</v>
      </c>
      <c r="AY319">
        <v>4.2199997900000001</v>
      </c>
      <c r="AZ319">
        <v>18132001.260000002</v>
      </c>
    </row>
    <row r="320" spans="1:52" x14ac:dyDescent="0.25">
      <c r="A320">
        <v>385</v>
      </c>
      <c r="B320">
        <v>2018</v>
      </c>
      <c r="C320" t="s">
        <v>115</v>
      </c>
      <c r="D320">
        <f t="shared" si="4"/>
        <v>38</v>
      </c>
      <c r="E320">
        <v>11896</v>
      </c>
      <c r="F320">
        <v>1312</v>
      </c>
      <c r="G320">
        <v>0</v>
      </c>
      <c r="H320">
        <v>0</v>
      </c>
      <c r="I320">
        <v>0</v>
      </c>
      <c r="J320">
        <v>13208</v>
      </c>
      <c r="K320">
        <v>13208</v>
      </c>
      <c r="L320">
        <v>6.2000776809999998</v>
      </c>
      <c r="M320">
        <v>6424576037</v>
      </c>
      <c r="N320">
        <v>779445912.39999998</v>
      </c>
      <c r="O320">
        <v>65.784199999999998</v>
      </c>
      <c r="P320">
        <v>467624</v>
      </c>
      <c r="S320">
        <v>3</v>
      </c>
      <c r="U320">
        <v>3.48865867</v>
      </c>
      <c r="V320">
        <v>76.830741880000005</v>
      </c>
      <c r="W320">
        <v>7.3090000000000002</v>
      </c>
      <c r="X320">
        <v>30.314318570000001</v>
      </c>
      <c r="Y320">
        <v>38.048105730000003</v>
      </c>
      <c r="Z320">
        <v>60.434420000000003</v>
      </c>
      <c r="AC320">
        <v>0.205824537</v>
      </c>
      <c r="AD320">
        <v>0.93519012999999995</v>
      </c>
      <c r="AF320">
        <v>6.5886319379999998</v>
      </c>
      <c r="AH320">
        <v>5000</v>
      </c>
      <c r="AI320">
        <v>61000</v>
      </c>
      <c r="AJ320">
        <v>1329000000</v>
      </c>
      <c r="AK320">
        <v>996000000</v>
      </c>
      <c r="AL320">
        <v>218444253.59999999</v>
      </c>
      <c r="AN320">
        <v>41.392382179999998</v>
      </c>
      <c r="AO320">
        <v>130.82142920000001</v>
      </c>
      <c r="AP320">
        <v>2.1928528740000002</v>
      </c>
      <c r="AQ320">
        <v>30.399999619999999</v>
      </c>
      <c r="AR320">
        <v>6.4</v>
      </c>
      <c r="AS320">
        <v>11896</v>
      </c>
      <c r="AU320">
        <v>6</v>
      </c>
      <c r="AV320">
        <v>12.244241669999999</v>
      </c>
      <c r="AW320">
        <v>37784185990</v>
      </c>
      <c r="AX320">
        <v>4.2760000229999999</v>
      </c>
      <c r="AZ320">
        <v>24507535.73</v>
      </c>
    </row>
    <row r="321" spans="1:52" x14ac:dyDescent="0.25">
      <c r="A321">
        <v>386</v>
      </c>
      <c r="B321">
        <v>2019</v>
      </c>
      <c r="C321" t="s">
        <v>115</v>
      </c>
      <c r="D321">
        <f t="shared" si="4"/>
        <v>38</v>
      </c>
      <c r="E321">
        <v>11946</v>
      </c>
      <c r="F321">
        <v>1518</v>
      </c>
      <c r="G321">
        <v>0</v>
      </c>
      <c r="H321">
        <v>0</v>
      </c>
      <c r="I321">
        <v>0</v>
      </c>
      <c r="J321">
        <v>13464</v>
      </c>
      <c r="K321">
        <v>13464</v>
      </c>
      <c r="L321">
        <v>6.5077747940000004</v>
      </c>
      <c r="M321">
        <v>9274472342</v>
      </c>
      <c r="N321">
        <v>674363033</v>
      </c>
      <c r="O321">
        <v>64.957400000000007</v>
      </c>
      <c r="P321">
        <v>597343</v>
      </c>
      <c r="S321">
        <v>3</v>
      </c>
      <c r="U321">
        <v>3.4185886399999998</v>
      </c>
      <c r="V321">
        <v>75.281661990000003</v>
      </c>
      <c r="W321">
        <v>7.2190000000000003</v>
      </c>
      <c r="X321">
        <v>30.293937620000001</v>
      </c>
      <c r="Y321">
        <v>36.499993480000001</v>
      </c>
      <c r="Z321">
        <v>59.960169999999998</v>
      </c>
      <c r="AC321">
        <v>0.19238042299999999</v>
      </c>
      <c r="AD321">
        <v>0.94855797900000005</v>
      </c>
      <c r="AF321">
        <v>6.9297766510000001</v>
      </c>
      <c r="AH321">
        <v>2300</v>
      </c>
      <c r="AI321">
        <v>16000</v>
      </c>
      <c r="AJ321">
        <v>1380000000</v>
      </c>
      <c r="AK321">
        <v>1490000000</v>
      </c>
      <c r="AL321">
        <v>233320137</v>
      </c>
      <c r="AM321">
        <v>2.7109999999999999</v>
      </c>
      <c r="AN321">
        <v>41.467593039999997</v>
      </c>
      <c r="AO321">
        <v>133.6813659</v>
      </c>
      <c r="AP321">
        <v>2.1625844619999999</v>
      </c>
      <c r="AR321">
        <v>6.1</v>
      </c>
      <c r="AS321">
        <v>11946</v>
      </c>
      <c r="AU321">
        <v>6</v>
      </c>
      <c r="AV321">
        <v>12.0399791</v>
      </c>
      <c r="AW321">
        <v>42927855572</v>
      </c>
      <c r="AX321">
        <v>4.3159999850000004</v>
      </c>
      <c r="AZ321">
        <v>56977359.560000002</v>
      </c>
    </row>
    <row r="322" spans="1:52" x14ac:dyDescent="0.25">
      <c r="A322">
        <v>387</v>
      </c>
      <c r="B322">
        <v>2020</v>
      </c>
      <c r="C322" t="s">
        <v>115</v>
      </c>
      <c r="D322">
        <f t="shared" si="4"/>
        <v>23</v>
      </c>
      <c r="E322">
        <v>12406</v>
      </c>
      <c r="F322">
        <v>1511</v>
      </c>
      <c r="G322">
        <v>0</v>
      </c>
      <c r="H322">
        <v>0</v>
      </c>
      <c r="I322">
        <v>0</v>
      </c>
      <c r="J322">
        <v>13917</v>
      </c>
      <c r="K322">
        <v>13917</v>
      </c>
      <c r="L322">
        <v>0.41444345799999999</v>
      </c>
      <c r="P322">
        <v>321437</v>
      </c>
      <c r="S322">
        <v>3</v>
      </c>
      <c r="AC322">
        <v>0.25221623700000001</v>
      </c>
      <c r="AD322">
        <v>0.99014769800000002</v>
      </c>
      <c r="AF322">
        <v>7.811973654</v>
      </c>
      <c r="AI322">
        <v>2000</v>
      </c>
      <c r="AJ322">
        <v>946000000</v>
      </c>
      <c r="AK322">
        <v>191000000</v>
      </c>
      <c r="AL322">
        <v>239887164.30000001</v>
      </c>
      <c r="AN322">
        <v>41.542220999999998</v>
      </c>
      <c r="AO322">
        <v>136.560363</v>
      </c>
      <c r="AP322">
        <v>2.130763473</v>
      </c>
      <c r="AS322">
        <v>12411</v>
      </c>
      <c r="AX322">
        <v>4.6510000229999999</v>
      </c>
      <c r="AZ322">
        <v>0</v>
      </c>
    </row>
    <row r="323" spans="1:52" x14ac:dyDescent="0.25">
      <c r="A323">
        <v>389</v>
      </c>
      <c r="B323">
        <v>2016</v>
      </c>
      <c r="C323" t="s">
        <v>116</v>
      </c>
      <c r="D323">
        <f t="shared" ref="D323:D386" si="5">COUNT(E323:AZ323)</f>
        <v>41</v>
      </c>
      <c r="E323">
        <v>46411</v>
      </c>
      <c r="F323">
        <v>39960</v>
      </c>
      <c r="G323">
        <v>0</v>
      </c>
      <c r="H323">
        <v>198</v>
      </c>
      <c r="I323">
        <v>0</v>
      </c>
      <c r="J323">
        <v>86371</v>
      </c>
      <c r="K323">
        <v>86569</v>
      </c>
      <c r="L323">
        <v>-0.48717329399999998</v>
      </c>
      <c r="M323">
        <v>-15027919081</v>
      </c>
      <c r="N323">
        <v>212993013</v>
      </c>
      <c r="O323">
        <v>7.4862000000000002</v>
      </c>
      <c r="P323">
        <v>12689082</v>
      </c>
      <c r="T323">
        <v>97.279136660000006</v>
      </c>
      <c r="U323">
        <v>8.32109451</v>
      </c>
      <c r="V323">
        <v>1488.19812</v>
      </c>
      <c r="W323">
        <v>11</v>
      </c>
      <c r="X323">
        <v>775.67285059999995</v>
      </c>
      <c r="Y323">
        <v>708.6576298</v>
      </c>
      <c r="Z323">
        <v>67.089759999999998</v>
      </c>
      <c r="AC323">
        <v>34.055261399999999</v>
      </c>
      <c r="AD323">
        <v>48.995377849999997</v>
      </c>
      <c r="AE323">
        <v>35</v>
      </c>
      <c r="AF323">
        <v>-0.46516534199999998</v>
      </c>
      <c r="AG323">
        <v>0.79131937699999999</v>
      </c>
      <c r="AI323">
        <v>2900</v>
      </c>
      <c r="AJ323">
        <v>3412000000</v>
      </c>
      <c r="AK323">
        <v>16811000000</v>
      </c>
      <c r="AL323">
        <v>4963484464</v>
      </c>
      <c r="AM323">
        <v>3.5533999999999999</v>
      </c>
      <c r="AO323">
        <v>83.599464699999999</v>
      </c>
      <c r="AP323">
        <v>-0.41591302800000002</v>
      </c>
      <c r="AQ323">
        <v>3</v>
      </c>
      <c r="AR323">
        <v>2.5</v>
      </c>
      <c r="AS323">
        <v>46411</v>
      </c>
      <c r="AT323">
        <v>15.81000042</v>
      </c>
      <c r="AU323">
        <v>2</v>
      </c>
      <c r="AV323">
        <v>26.66965802</v>
      </c>
      <c r="AW323">
        <v>46537000000</v>
      </c>
      <c r="AX323">
        <v>23.540000920000001</v>
      </c>
      <c r="AY323">
        <v>23.540000920000001</v>
      </c>
      <c r="AZ323">
        <v>0</v>
      </c>
    </row>
    <row r="324" spans="1:52" x14ac:dyDescent="0.25">
      <c r="A324">
        <v>390</v>
      </c>
      <c r="B324">
        <v>2017</v>
      </c>
      <c r="C324" t="s">
        <v>116</v>
      </c>
      <c r="D324">
        <f t="shared" si="5"/>
        <v>40</v>
      </c>
      <c r="E324">
        <v>38988</v>
      </c>
      <c r="F324">
        <v>44188</v>
      </c>
      <c r="G324">
        <v>0</v>
      </c>
      <c r="H324">
        <v>198</v>
      </c>
      <c r="I324">
        <v>0</v>
      </c>
      <c r="J324">
        <v>83176</v>
      </c>
      <c r="K324">
        <v>83374</v>
      </c>
      <c r="L324">
        <v>1.09214912</v>
      </c>
      <c r="M324">
        <v>-13897160384</v>
      </c>
      <c r="N324">
        <v>215470287</v>
      </c>
      <c r="O324">
        <v>7.2229999999999999</v>
      </c>
      <c r="P324">
        <v>13852857</v>
      </c>
      <c r="T324">
        <v>97.557838439999998</v>
      </c>
      <c r="U324">
        <v>8.1030921899999999</v>
      </c>
      <c r="V324">
        <v>1505.945923</v>
      </c>
      <c r="W324">
        <v>11.6</v>
      </c>
      <c r="X324">
        <v>784.68483170000002</v>
      </c>
      <c r="Y324">
        <v>718.56172700000002</v>
      </c>
      <c r="Z324">
        <v>67.114850000000004</v>
      </c>
      <c r="AC324">
        <v>35.747063470000001</v>
      </c>
      <c r="AD324">
        <v>48.975821830000001</v>
      </c>
      <c r="AE324">
        <v>34.4</v>
      </c>
      <c r="AF324">
        <v>0.74729217400000003</v>
      </c>
      <c r="AG324">
        <v>0.81366587800000001</v>
      </c>
      <c r="AI324">
        <v>800</v>
      </c>
      <c r="AJ324">
        <v>3306000000</v>
      </c>
      <c r="AK324">
        <v>19139000000</v>
      </c>
      <c r="AL324">
        <v>5088178883</v>
      </c>
      <c r="AM324">
        <v>3.6331000000000002</v>
      </c>
      <c r="AO324">
        <v>83.434282390000007</v>
      </c>
      <c r="AP324">
        <v>-0.19778322500000001</v>
      </c>
      <c r="AR324">
        <v>2.5</v>
      </c>
      <c r="AS324">
        <v>38988</v>
      </c>
      <c r="AT324">
        <v>15.289999959999999</v>
      </c>
      <c r="AU324">
        <v>2</v>
      </c>
      <c r="AV324">
        <v>26.458512500000001</v>
      </c>
      <c r="AW324">
        <v>46806000000</v>
      </c>
      <c r="AX324">
        <v>21.489999770000001</v>
      </c>
      <c r="AY324">
        <v>21.489999770000001</v>
      </c>
      <c r="AZ324">
        <v>0</v>
      </c>
    </row>
    <row r="325" spans="1:52" x14ac:dyDescent="0.25">
      <c r="A325">
        <v>391</v>
      </c>
      <c r="B325">
        <v>2018</v>
      </c>
      <c r="C325" t="s">
        <v>116</v>
      </c>
      <c r="D325">
        <f t="shared" si="5"/>
        <v>41</v>
      </c>
      <c r="E325">
        <v>61446</v>
      </c>
      <c r="F325">
        <v>76057</v>
      </c>
      <c r="G325">
        <v>0</v>
      </c>
      <c r="H325">
        <v>198</v>
      </c>
      <c r="I325">
        <v>0</v>
      </c>
      <c r="J325">
        <v>137503</v>
      </c>
      <c r="K325">
        <v>137701</v>
      </c>
      <c r="L325">
        <v>1.668428636</v>
      </c>
      <c r="M325">
        <v>-14161827740</v>
      </c>
      <c r="N325">
        <v>227045794.69999999</v>
      </c>
      <c r="O325">
        <v>6.9375999999999998</v>
      </c>
      <c r="P325">
        <v>15125933.52</v>
      </c>
      <c r="T325">
        <v>97.128402710000003</v>
      </c>
      <c r="U325">
        <v>7.9587688400000003</v>
      </c>
      <c r="V325">
        <v>1572.6842039999999</v>
      </c>
      <c r="W325">
        <v>11.2</v>
      </c>
      <c r="X325">
        <v>812.47862480000003</v>
      </c>
      <c r="Y325">
        <v>758.0693751</v>
      </c>
      <c r="Z325">
        <v>67.409970000000001</v>
      </c>
      <c r="AC325">
        <v>37.652265499999999</v>
      </c>
      <c r="AD325">
        <v>48.26044744</v>
      </c>
      <c r="AE325">
        <v>32.9</v>
      </c>
      <c r="AF325">
        <v>0.16465935500000001</v>
      </c>
      <c r="AG325">
        <v>0.94086394500000003</v>
      </c>
      <c r="AI325">
        <v>9200</v>
      </c>
      <c r="AJ325">
        <v>3910000000</v>
      </c>
      <c r="AK325">
        <v>21594000000</v>
      </c>
      <c r="AL325">
        <v>5757114361</v>
      </c>
      <c r="AM325">
        <v>3.7019000000000002</v>
      </c>
      <c r="AO325">
        <v>83.26518231</v>
      </c>
      <c r="AP325">
        <v>-0.20288023799999999</v>
      </c>
      <c r="AQ325">
        <v>3</v>
      </c>
      <c r="AR325">
        <v>2.5</v>
      </c>
      <c r="AS325">
        <v>61446</v>
      </c>
      <c r="AT325">
        <v>14.09000015</v>
      </c>
      <c r="AU325">
        <v>2</v>
      </c>
      <c r="AV325">
        <v>26.945659509999999</v>
      </c>
      <c r="AW325">
        <v>48383000000</v>
      </c>
      <c r="AX325">
        <v>19.290000920000001</v>
      </c>
      <c r="AY325">
        <v>19.290000920000001</v>
      </c>
      <c r="AZ325">
        <v>0</v>
      </c>
    </row>
    <row r="326" spans="1:52" x14ac:dyDescent="0.25">
      <c r="A326">
        <v>392</v>
      </c>
      <c r="B326">
        <v>2019</v>
      </c>
      <c r="C326" t="s">
        <v>116</v>
      </c>
      <c r="D326">
        <f t="shared" si="5"/>
        <v>36</v>
      </c>
      <c r="E326">
        <v>80454</v>
      </c>
      <c r="F326">
        <v>105684</v>
      </c>
      <c r="G326">
        <v>0</v>
      </c>
      <c r="H326">
        <v>4734</v>
      </c>
      <c r="I326">
        <v>0</v>
      </c>
      <c r="J326">
        <v>186138</v>
      </c>
      <c r="K326">
        <v>190872</v>
      </c>
      <c r="L326">
        <v>1.8035952559999999</v>
      </c>
      <c r="M326">
        <v>-10209276749</v>
      </c>
      <c r="N326">
        <v>225743114.09999999</v>
      </c>
      <c r="O326">
        <v>6.6521999999999997</v>
      </c>
      <c r="P326">
        <v>16124738.33</v>
      </c>
      <c r="U326">
        <v>7.8378858600000001</v>
      </c>
      <c r="V326">
        <v>1500.594971</v>
      </c>
      <c r="W326">
        <v>11.7</v>
      </c>
      <c r="X326">
        <v>722.16916249999997</v>
      </c>
      <c r="Y326">
        <v>776.35690179999995</v>
      </c>
      <c r="Z326">
        <v>68.423910000000006</v>
      </c>
      <c r="AC326">
        <v>39.2542671</v>
      </c>
      <c r="AD326">
        <v>46.029681699999998</v>
      </c>
      <c r="AF326">
        <v>1.771321006</v>
      </c>
      <c r="AI326">
        <v>2800</v>
      </c>
      <c r="AJ326">
        <v>4211000000</v>
      </c>
      <c r="AK326">
        <v>23003000000</v>
      </c>
      <c r="AL326">
        <v>5471562920</v>
      </c>
      <c r="AO326">
        <v>83.177517460000004</v>
      </c>
      <c r="AP326">
        <v>-0.105339393</v>
      </c>
      <c r="AR326">
        <v>2.5</v>
      </c>
      <c r="AS326">
        <v>80454</v>
      </c>
      <c r="AT326">
        <v>12.539999959999999</v>
      </c>
      <c r="AU326">
        <v>2</v>
      </c>
      <c r="AV326">
        <v>26.193667099999999</v>
      </c>
      <c r="AW326">
        <v>48000000000</v>
      </c>
      <c r="AX326">
        <v>17.309999470000001</v>
      </c>
      <c r="AY326">
        <v>17.309999470000001</v>
      </c>
      <c r="AZ326">
        <v>0</v>
      </c>
    </row>
    <row r="327" spans="1:52" x14ac:dyDescent="0.25">
      <c r="A327">
        <v>393</v>
      </c>
      <c r="B327">
        <v>2020</v>
      </c>
      <c r="C327" t="s">
        <v>116</v>
      </c>
      <c r="D327">
        <f t="shared" si="5"/>
        <v>23</v>
      </c>
      <c r="E327">
        <v>103101</v>
      </c>
      <c r="F327">
        <v>60873</v>
      </c>
      <c r="G327">
        <v>0</v>
      </c>
      <c r="H327">
        <v>5557</v>
      </c>
      <c r="I327">
        <v>4705</v>
      </c>
      <c r="J327">
        <v>163974</v>
      </c>
      <c r="K327">
        <v>174236</v>
      </c>
      <c r="L327">
        <v>-9.0191290849999994</v>
      </c>
      <c r="P327">
        <v>5647917</v>
      </c>
      <c r="AC327">
        <v>40.84240569</v>
      </c>
      <c r="AD327">
        <v>45.507871299999998</v>
      </c>
      <c r="AF327">
        <v>-8.3736866669999994</v>
      </c>
      <c r="AI327">
        <v>13000</v>
      </c>
      <c r="AJ327">
        <v>1500000000</v>
      </c>
      <c r="AK327">
        <v>6193000000</v>
      </c>
      <c r="AL327">
        <v>5301379232</v>
      </c>
      <c r="AO327">
        <v>83.130713729999997</v>
      </c>
      <c r="AP327">
        <v>-5.6285518E-2</v>
      </c>
      <c r="AS327">
        <v>103136</v>
      </c>
      <c r="AT327">
        <v>13.210000040000001</v>
      </c>
      <c r="AX327">
        <v>16.299999239999998</v>
      </c>
      <c r="AY327">
        <v>16.299999239999998</v>
      </c>
      <c r="AZ327">
        <v>0</v>
      </c>
    </row>
    <row r="328" spans="1:52" x14ac:dyDescent="0.25">
      <c r="A328">
        <v>395</v>
      </c>
      <c r="B328">
        <v>2020</v>
      </c>
      <c r="C328" t="s">
        <v>117</v>
      </c>
      <c r="D328">
        <f t="shared" si="5"/>
        <v>14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-13.707730679999999</v>
      </c>
      <c r="S328">
        <v>3.5</v>
      </c>
      <c r="AJ328">
        <v>12000000</v>
      </c>
      <c r="AO328">
        <v>330.93823529999997</v>
      </c>
      <c r="AP328">
        <v>0.460536799</v>
      </c>
      <c r="AS328">
        <v>5</v>
      </c>
      <c r="AZ328">
        <v>0</v>
      </c>
    </row>
    <row r="329" spans="1:52" x14ac:dyDescent="0.25">
      <c r="A329">
        <v>397</v>
      </c>
      <c r="B329">
        <v>2016</v>
      </c>
      <c r="C329" t="s">
        <v>118</v>
      </c>
      <c r="D329">
        <f t="shared" si="5"/>
        <v>44</v>
      </c>
      <c r="E329">
        <v>295</v>
      </c>
      <c r="F329">
        <v>0</v>
      </c>
      <c r="G329">
        <v>0</v>
      </c>
      <c r="H329">
        <v>0</v>
      </c>
      <c r="I329">
        <v>23900</v>
      </c>
      <c r="J329">
        <v>295</v>
      </c>
      <c r="K329">
        <v>24195</v>
      </c>
      <c r="L329">
        <v>2.677802555</v>
      </c>
      <c r="M329">
        <v>1378646607</v>
      </c>
      <c r="N329">
        <v>436244679.30000001</v>
      </c>
      <c r="O329">
        <v>72.458200000000005</v>
      </c>
      <c r="P329">
        <v>111830</v>
      </c>
      <c r="T329">
        <v>97.437370299999998</v>
      </c>
      <c r="U329">
        <v>6.0700821899999999</v>
      </c>
      <c r="V329">
        <v>241.78253169999999</v>
      </c>
      <c r="W329">
        <v>4.7910000000000004</v>
      </c>
      <c r="X329">
        <v>91.120222060000003</v>
      </c>
      <c r="Y329">
        <v>146.68039340000001</v>
      </c>
      <c r="Z329">
        <v>61.956310000000002</v>
      </c>
      <c r="AA329">
        <v>55.465249999999997</v>
      </c>
      <c r="AB329">
        <v>13.31038</v>
      </c>
      <c r="AC329">
        <v>3.05130363</v>
      </c>
      <c r="AD329">
        <v>14.80291111</v>
      </c>
      <c r="AF329">
        <v>2.9064952310000001</v>
      </c>
      <c r="AG329">
        <v>27.256699430000001</v>
      </c>
      <c r="AH329">
        <v>6200</v>
      </c>
      <c r="AI329">
        <v>1700</v>
      </c>
      <c r="AJ329">
        <v>1032000000</v>
      </c>
      <c r="AK329">
        <v>1202699951</v>
      </c>
      <c r="AL329">
        <v>290912704</v>
      </c>
      <c r="AM329">
        <v>1.0054000000000001</v>
      </c>
      <c r="AN329">
        <v>76.617505679999994</v>
      </c>
      <c r="AO329">
        <v>147.7014744</v>
      </c>
      <c r="AP329">
        <v>1.658073318</v>
      </c>
      <c r="AQ329">
        <v>31</v>
      </c>
      <c r="AR329">
        <v>16.399999999999999</v>
      </c>
      <c r="AS329">
        <v>295</v>
      </c>
      <c r="AT329">
        <v>27.340000150000002</v>
      </c>
      <c r="AU329">
        <v>9</v>
      </c>
      <c r="AV329">
        <v>10.42151488</v>
      </c>
      <c r="AW329">
        <v>52316182382</v>
      </c>
      <c r="AX329">
        <v>2.579999924</v>
      </c>
      <c r="AY329">
        <v>2.579999924</v>
      </c>
      <c r="AZ329">
        <v>10374708.439999999</v>
      </c>
    </row>
    <row r="330" spans="1:52" x14ac:dyDescent="0.25">
      <c r="A330">
        <v>398</v>
      </c>
      <c r="B330">
        <v>2017</v>
      </c>
      <c r="C330" t="s">
        <v>118</v>
      </c>
      <c r="D330">
        <f t="shared" si="5"/>
        <v>43</v>
      </c>
      <c r="E330">
        <v>360</v>
      </c>
      <c r="F330">
        <v>28</v>
      </c>
      <c r="G330">
        <v>0</v>
      </c>
      <c r="H330">
        <v>0</v>
      </c>
      <c r="I330">
        <v>62200</v>
      </c>
      <c r="J330">
        <v>388</v>
      </c>
      <c r="K330">
        <v>62588</v>
      </c>
      <c r="L330">
        <v>3.0798514909999999</v>
      </c>
      <c r="M330">
        <v>1096515097</v>
      </c>
      <c r="N330">
        <v>459068712.39999998</v>
      </c>
      <c r="O330">
        <v>70.930000000000007</v>
      </c>
      <c r="P330">
        <v>155524</v>
      </c>
      <c r="T330">
        <v>95.965019229999996</v>
      </c>
      <c r="U330">
        <v>6.1392178499999996</v>
      </c>
      <c r="V330">
        <v>259.91250609999997</v>
      </c>
      <c r="W330">
        <v>4.7619999999999996</v>
      </c>
      <c r="X330">
        <v>93.165030310000006</v>
      </c>
      <c r="Y330">
        <v>163.93444260000001</v>
      </c>
      <c r="Z330">
        <v>61.52534</v>
      </c>
      <c r="AA330">
        <v>56.474499999999999</v>
      </c>
      <c r="AB330">
        <v>13.14359</v>
      </c>
      <c r="AC330">
        <v>3.1392311070000001</v>
      </c>
      <c r="AD330">
        <v>14.549886880000001</v>
      </c>
      <c r="AF330">
        <v>3.1476092069999999</v>
      </c>
      <c r="AG330">
        <v>26.07156651</v>
      </c>
      <c r="AH330">
        <v>1200</v>
      </c>
      <c r="AI330">
        <v>45000</v>
      </c>
      <c r="AJ330">
        <v>1066000000</v>
      </c>
      <c r="AK330">
        <v>1217599976</v>
      </c>
      <c r="AL330">
        <v>275014798.5</v>
      </c>
      <c r="AM330">
        <v>1.2024999999999999</v>
      </c>
      <c r="AN330">
        <v>76.665503419999993</v>
      </c>
      <c r="AO330">
        <v>150.12521459999999</v>
      </c>
      <c r="AP330">
        <v>1.6276538</v>
      </c>
      <c r="AR330">
        <v>16.3</v>
      </c>
      <c r="AS330">
        <v>360</v>
      </c>
      <c r="AT330">
        <v>27.260000229999999</v>
      </c>
      <c r="AU330">
        <v>9</v>
      </c>
      <c r="AV330">
        <v>10.635573969999999</v>
      </c>
      <c r="AW330">
        <v>55997085488</v>
      </c>
      <c r="AX330">
        <v>2.460000038</v>
      </c>
      <c r="AY330">
        <v>2.460000038</v>
      </c>
      <c r="AZ330">
        <v>13658763.32</v>
      </c>
    </row>
    <row r="331" spans="1:52" x14ac:dyDescent="0.25">
      <c r="A331">
        <v>399</v>
      </c>
      <c r="B331">
        <v>2018</v>
      </c>
      <c r="C331" t="s">
        <v>118</v>
      </c>
      <c r="D331">
        <f t="shared" si="5"/>
        <v>42</v>
      </c>
      <c r="E331">
        <v>380</v>
      </c>
      <c r="F331">
        <v>251</v>
      </c>
      <c r="G331">
        <v>0</v>
      </c>
      <c r="H331">
        <v>0</v>
      </c>
      <c r="I331">
        <v>110600</v>
      </c>
      <c r="J331">
        <v>631</v>
      </c>
      <c r="K331">
        <v>111231</v>
      </c>
      <c r="L331">
        <v>3.3220979970000002</v>
      </c>
      <c r="M331">
        <v>1532551502</v>
      </c>
      <c r="N331">
        <v>468891866</v>
      </c>
      <c r="O331">
        <v>69.756</v>
      </c>
      <c r="P331">
        <v>145795</v>
      </c>
      <c r="T331">
        <v>94.945449830000001</v>
      </c>
      <c r="U331">
        <v>6.1241540900000002</v>
      </c>
      <c r="V331">
        <v>259.6201782</v>
      </c>
      <c r="W331">
        <v>4.7380000000000004</v>
      </c>
      <c r="X331">
        <v>93.486137569999997</v>
      </c>
      <c r="Y331">
        <v>161.76640850000001</v>
      </c>
      <c r="Z331">
        <v>62.532989999999998</v>
      </c>
      <c r="AA331">
        <v>55.598869999999998</v>
      </c>
      <c r="AB331">
        <v>13.17728</v>
      </c>
      <c r="AD331">
        <v>14.12403947</v>
      </c>
      <c r="AF331">
        <v>3.3781540209999998</v>
      </c>
      <c r="AG331">
        <v>22.501348719999999</v>
      </c>
      <c r="AI331">
        <v>27000</v>
      </c>
      <c r="AJ331">
        <v>1105000000</v>
      </c>
      <c r="AK331">
        <v>1235099976</v>
      </c>
      <c r="AL331">
        <v>273114976.80000001</v>
      </c>
      <c r="AM331">
        <v>1.2828999999999999</v>
      </c>
      <c r="AN331">
        <v>76.715230129999995</v>
      </c>
      <c r="AO331">
        <v>152.5471258</v>
      </c>
      <c r="AP331">
        <v>1.6003859819999999</v>
      </c>
      <c r="AQ331">
        <v>31</v>
      </c>
      <c r="AR331">
        <v>16</v>
      </c>
      <c r="AS331">
        <v>380</v>
      </c>
      <c r="AT331">
        <v>27.790000920000001</v>
      </c>
      <c r="AU331">
        <v>9</v>
      </c>
      <c r="AV331">
        <v>10.57818026</v>
      </c>
      <c r="AW331">
        <v>58229707075</v>
      </c>
      <c r="AX331">
        <v>2.2799999710000001</v>
      </c>
      <c r="AY331">
        <v>2.2799999710000001</v>
      </c>
      <c r="AZ331">
        <v>11886511.890000001</v>
      </c>
    </row>
    <row r="332" spans="1:52" x14ac:dyDescent="0.25">
      <c r="A332">
        <v>400</v>
      </c>
      <c r="B332">
        <v>2019</v>
      </c>
      <c r="C332" t="s">
        <v>118</v>
      </c>
      <c r="D332">
        <f t="shared" si="5"/>
        <v>37</v>
      </c>
      <c r="E332">
        <v>408</v>
      </c>
      <c r="F332">
        <v>631</v>
      </c>
      <c r="G332">
        <v>0</v>
      </c>
      <c r="H332">
        <v>0</v>
      </c>
      <c r="I332">
        <v>110600</v>
      </c>
      <c r="J332">
        <v>1039</v>
      </c>
      <c r="K332">
        <v>111639</v>
      </c>
      <c r="L332">
        <v>3.8668565749999999</v>
      </c>
      <c r="M332">
        <v>3573030515</v>
      </c>
      <c r="N332">
        <v>448500234.89999998</v>
      </c>
      <c r="O332">
        <v>68.581999999999994</v>
      </c>
      <c r="P332">
        <v>107350</v>
      </c>
      <c r="T332">
        <v>96.333816530000007</v>
      </c>
      <c r="U332">
        <v>6.2116103200000001</v>
      </c>
      <c r="V332">
        <v>271.02127080000002</v>
      </c>
      <c r="W332">
        <v>4.72</v>
      </c>
      <c r="X332">
        <v>104.14016959999999</v>
      </c>
      <c r="Y332">
        <v>164.5308704</v>
      </c>
      <c r="Z332">
        <v>62.595619999999997</v>
      </c>
      <c r="AD332">
        <v>11.227762950000001</v>
      </c>
      <c r="AF332">
        <v>4.0858206170000004</v>
      </c>
      <c r="AI332">
        <v>21000</v>
      </c>
      <c r="AJ332">
        <v>1128000000</v>
      </c>
      <c r="AK332">
        <v>1227199951</v>
      </c>
      <c r="AL332">
        <v>331882551.60000002</v>
      </c>
      <c r="AN332">
        <v>76.766417910000001</v>
      </c>
      <c r="AO332">
        <v>154.94611800000001</v>
      </c>
      <c r="AP332">
        <v>1.560386048</v>
      </c>
      <c r="AR332">
        <v>16.8</v>
      </c>
      <c r="AS332">
        <v>408</v>
      </c>
      <c r="AT332">
        <v>28.190000529999999</v>
      </c>
      <c r="AU332">
        <v>9</v>
      </c>
      <c r="AV332">
        <v>10.45602392</v>
      </c>
      <c r="AW332">
        <v>61983304662</v>
      </c>
      <c r="AX332">
        <v>2.1900000569999998</v>
      </c>
      <c r="AY332">
        <v>2.1900000569999998</v>
      </c>
      <c r="AZ332">
        <v>19499490.469999999</v>
      </c>
    </row>
    <row r="333" spans="1:52" x14ac:dyDescent="0.25">
      <c r="A333">
        <v>401</v>
      </c>
      <c r="B333">
        <v>2020</v>
      </c>
      <c r="C333" t="s">
        <v>118</v>
      </c>
      <c r="D333">
        <f t="shared" si="5"/>
        <v>21</v>
      </c>
      <c r="E333">
        <v>442</v>
      </c>
      <c r="F333">
        <v>784</v>
      </c>
      <c r="G333">
        <v>0</v>
      </c>
      <c r="H333">
        <v>0</v>
      </c>
      <c r="I333">
        <v>112749</v>
      </c>
      <c r="J333">
        <v>1226</v>
      </c>
      <c r="K333">
        <v>113975</v>
      </c>
      <c r="L333">
        <v>-1.519328029</v>
      </c>
      <c r="P333">
        <v>25217.454000000002</v>
      </c>
      <c r="T333">
        <v>96.371200560000005</v>
      </c>
      <c r="AD333">
        <v>12.684314560000001</v>
      </c>
      <c r="AF333">
        <v>-1.4930010170000001</v>
      </c>
      <c r="AI333">
        <v>339000</v>
      </c>
      <c r="AJ333">
        <v>346000000</v>
      </c>
      <c r="AK333">
        <v>298500000</v>
      </c>
      <c r="AL333">
        <v>342766481</v>
      </c>
      <c r="AO333">
        <v>157.3192703</v>
      </c>
      <c r="AP333">
        <v>1.519987854</v>
      </c>
      <c r="AS333">
        <v>462</v>
      </c>
      <c r="AX333">
        <v>3.5529999729999999</v>
      </c>
      <c r="AZ333">
        <v>0</v>
      </c>
    </row>
    <row r="334" spans="1:52" x14ac:dyDescent="0.25">
      <c r="A334">
        <v>403</v>
      </c>
      <c r="B334">
        <v>2016</v>
      </c>
      <c r="C334" t="s">
        <v>119</v>
      </c>
      <c r="D334">
        <f t="shared" si="5"/>
        <v>37</v>
      </c>
      <c r="E334">
        <v>5067</v>
      </c>
      <c r="F334">
        <v>104</v>
      </c>
      <c r="G334">
        <v>0</v>
      </c>
      <c r="H334">
        <v>0</v>
      </c>
      <c r="I334">
        <v>0</v>
      </c>
      <c r="J334">
        <v>5171</v>
      </c>
      <c r="K334">
        <v>5171</v>
      </c>
      <c r="L334">
        <v>10.82062144</v>
      </c>
      <c r="M334">
        <v>-755814157.70000005</v>
      </c>
      <c r="N334">
        <v>149109880.80000001</v>
      </c>
      <c r="O334">
        <v>137.40979999999999</v>
      </c>
      <c r="S334">
        <v>2.5</v>
      </c>
      <c r="T334">
        <v>94.097099299999996</v>
      </c>
      <c r="U334">
        <v>5.3970823299999999</v>
      </c>
      <c r="V334">
        <v>39.521419530000003</v>
      </c>
      <c r="W334">
        <v>9.0129999999999999</v>
      </c>
      <c r="X334">
        <v>4.8605441100000002</v>
      </c>
      <c r="Y334">
        <v>23.898024289999999</v>
      </c>
      <c r="Z334">
        <v>45.976390000000002</v>
      </c>
      <c r="AA334">
        <v>40.521549999999998</v>
      </c>
      <c r="AB334">
        <v>22.6965</v>
      </c>
      <c r="AC334">
        <v>9.3709299999999995E-3</v>
      </c>
      <c r="AD334">
        <v>0</v>
      </c>
      <c r="AF334">
        <v>10.70816069</v>
      </c>
      <c r="AI334">
        <v>490</v>
      </c>
      <c r="AJ334">
        <v>16299999.24</v>
      </c>
      <c r="AK334">
        <v>16600000.380000001</v>
      </c>
      <c r="AL334">
        <v>161856744.5</v>
      </c>
      <c r="AM334">
        <v>0.12379999999999999</v>
      </c>
      <c r="AN334">
        <v>20.19300119</v>
      </c>
      <c r="AO334">
        <v>47.771585539999997</v>
      </c>
      <c r="AP334">
        <v>2.6443577309999999</v>
      </c>
      <c r="AQ334">
        <v>49.200000760000002</v>
      </c>
      <c r="AS334">
        <v>5067</v>
      </c>
      <c r="AU334">
        <v>6</v>
      </c>
      <c r="AX334">
        <v>4.8800001139999996</v>
      </c>
      <c r="AZ334">
        <v>27404123</v>
      </c>
    </row>
    <row r="335" spans="1:52" x14ac:dyDescent="0.25">
      <c r="A335">
        <v>404</v>
      </c>
      <c r="B335">
        <v>2017</v>
      </c>
      <c r="C335" t="s">
        <v>119</v>
      </c>
      <c r="D335">
        <f t="shared" si="5"/>
        <v>35</v>
      </c>
      <c r="E335">
        <v>5156</v>
      </c>
      <c r="F335">
        <v>108</v>
      </c>
      <c r="G335">
        <v>0</v>
      </c>
      <c r="H335">
        <v>0</v>
      </c>
      <c r="I335">
        <v>0</v>
      </c>
      <c r="J335">
        <v>5264</v>
      </c>
      <c r="K335">
        <v>5264</v>
      </c>
      <c r="L335">
        <v>10.30000049</v>
      </c>
      <c r="M335">
        <v>261267860.80000001</v>
      </c>
      <c r="N335">
        <v>166151730.19999999</v>
      </c>
      <c r="O335">
        <v>135.29400000000001</v>
      </c>
      <c r="S335">
        <v>2.5</v>
      </c>
      <c r="T335">
        <v>94.097099299999996</v>
      </c>
      <c r="U335">
        <v>3.9106059100000001</v>
      </c>
      <c r="V335">
        <v>33.496871949999999</v>
      </c>
      <c r="W335">
        <v>8.7149999999999999</v>
      </c>
      <c r="X335">
        <v>5.13911695</v>
      </c>
      <c r="Y335">
        <v>25.17711581</v>
      </c>
      <c r="Z335">
        <v>46.711060000000003</v>
      </c>
      <c r="AA335">
        <v>40.521549999999998</v>
      </c>
      <c r="AB335">
        <v>22.6965</v>
      </c>
      <c r="AC335">
        <v>9.3391189999999999E-3</v>
      </c>
      <c r="AD335">
        <v>0</v>
      </c>
      <c r="AF335">
        <v>11.71831663</v>
      </c>
      <c r="AI335">
        <v>710</v>
      </c>
      <c r="AJ335">
        <v>102400001.5</v>
      </c>
      <c r="AK335">
        <v>16600000.380000001</v>
      </c>
      <c r="AL335">
        <v>181637775.90000001</v>
      </c>
      <c r="AN335">
        <v>20.25982591</v>
      </c>
      <c r="AO335">
        <v>49.110841610000001</v>
      </c>
      <c r="AP335">
        <v>2.7648799039999998</v>
      </c>
      <c r="AS335">
        <v>5156</v>
      </c>
      <c r="AU335">
        <v>6</v>
      </c>
      <c r="AX335">
        <v>4.9140000339999999</v>
      </c>
      <c r="AZ335">
        <v>24541663.559999999</v>
      </c>
    </row>
    <row r="336" spans="1:52" x14ac:dyDescent="0.25">
      <c r="A336">
        <v>405</v>
      </c>
      <c r="B336">
        <v>2018</v>
      </c>
      <c r="C336" t="s">
        <v>119</v>
      </c>
      <c r="D336">
        <f t="shared" si="5"/>
        <v>36</v>
      </c>
      <c r="E336">
        <v>4294</v>
      </c>
      <c r="F336">
        <v>1578</v>
      </c>
      <c r="G336">
        <v>0</v>
      </c>
      <c r="H336">
        <v>0</v>
      </c>
      <c r="I336">
        <v>0</v>
      </c>
      <c r="J336">
        <v>5872</v>
      </c>
      <c r="K336">
        <v>5872</v>
      </c>
      <c r="L336">
        <v>6.3584919270000002</v>
      </c>
      <c r="M336">
        <v>-830028368</v>
      </c>
      <c r="N336">
        <v>173454959.69999999</v>
      </c>
      <c r="O336">
        <v>133.36500000000001</v>
      </c>
      <c r="S336">
        <v>2.5</v>
      </c>
      <c r="T336">
        <v>94.097099299999996</v>
      </c>
      <c r="U336">
        <v>3.6391322599999998</v>
      </c>
      <c r="V336">
        <v>35.706165310000003</v>
      </c>
      <c r="W336">
        <v>8.452</v>
      </c>
      <c r="X336">
        <v>5.8968685199999999</v>
      </c>
      <c r="Y336">
        <v>25.955558669999999</v>
      </c>
      <c r="Z336">
        <v>49.262160000000002</v>
      </c>
      <c r="AA336">
        <v>61.647469999999998</v>
      </c>
      <c r="AB336">
        <v>20.923639999999999</v>
      </c>
      <c r="AC336">
        <v>9.7709949999999993E-3</v>
      </c>
      <c r="AD336">
        <v>0</v>
      </c>
      <c r="AF336">
        <v>3.0314883190000002</v>
      </c>
      <c r="AI336">
        <v>3900</v>
      </c>
      <c r="AJ336">
        <v>411700012.19999999</v>
      </c>
      <c r="AK336">
        <v>4699999.8090000004</v>
      </c>
      <c r="AL336">
        <v>197079526.40000001</v>
      </c>
      <c r="AN336">
        <v>20.329461439999999</v>
      </c>
      <c r="AO336">
        <v>50.522106460000003</v>
      </c>
      <c r="AP336">
        <v>2.8331175119999998</v>
      </c>
      <c r="AQ336">
        <v>50.099998470000003</v>
      </c>
      <c r="AS336">
        <v>4294</v>
      </c>
      <c r="AU336">
        <v>6</v>
      </c>
      <c r="AX336">
        <v>4.9829998020000001</v>
      </c>
      <c r="AZ336">
        <v>33270309.309999999</v>
      </c>
    </row>
    <row r="337" spans="1:52" x14ac:dyDescent="0.25">
      <c r="A337">
        <v>406</v>
      </c>
      <c r="B337">
        <v>2019</v>
      </c>
      <c r="C337" t="s">
        <v>119</v>
      </c>
      <c r="D337">
        <f t="shared" si="5"/>
        <v>34</v>
      </c>
      <c r="E337">
        <v>4964</v>
      </c>
      <c r="F337">
        <v>1980</v>
      </c>
      <c r="G337">
        <v>0</v>
      </c>
      <c r="H337">
        <v>0</v>
      </c>
      <c r="I337">
        <v>0</v>
      </c>
      <c r="J337">
        <v>6944</v>
      </c>
      <c r="K337">
        <v>6944</v>
      </c>
      <c r="L337">
        <v>5.6461755680000003</v>
      </c>
      <c r="M337">
        <v>-653159590.60000002</v>
      </c>
      <c r="N337">
        <v>189121274.30000001</v>
      </c>
      <c r="O337">
        <v>131.43600000000001</v>
      </c>
      <c r="S337">
        <v>2.5</v>
      </c>
      <c r="T337">
        <v>96.188110350000002</v>
      </c>
      <c r="U337">
        <v>3.98389959</v>
      </c>
      <c r="V337">
        <v>43.037822720000001</v>
      </c>
      <c r="W337">
        <v>8.2249999999999996</v>
      </c>
      <c r="X337">
        <v>9.6938340299999997</v>
      </c>
      <c r="Y337">
        <v>28.69743497</v>
      </c>
      <c r="Z337">
        <v>49.429220000000001</v>
      </c>
      <c r="AC337">
        <v>9.7876119999999994E-3</v>
      </c>
      <c r="AF337">
        <v>4.0445946150000003</v>
      </c>
      <c r="AI337">
        <v>18</v>
      </c>
      <c r="AJ337">
        <v>419500000</v>
      </c>
      <c r="AK337">
        <v>10399999.619999999</v>
      </c>
      <c r="AL337">
        <v>197754330.69999999</v>
      </c>
      <c r="AN337">
        <v>20.401704710000001</v>
      </c>
      <c r="AO337">
        <v>51.974792450000002</v>
      </c>
      <c r="AP337">
        <v>2.8347848170000001</v>
      </c>
      <c r="AS337">
        <v>4964</v>
      </c>
      <c r="AT337">
        <v>10.760000229999999</v>
      </c>
      <c r="AU337">
        <v>6</v>
      </c>
      <c r="AX337">
        <v>5.0199999809999998</v>
      </c>
      <c r="AY337">
        <v>5.0199999809999998</v>
      </c>
      <c r="AZ337">
        <v>63385882.229999997</v>
      </c>
    </row>
    <row r="338" spans="1:52" x14ac:dyDescent="0.25">
      <c r="A338">
        <v>407</v>
      </c>
      <c r="B338">
        <v>2020</v>
      </c>
      <c r="C338" t="s">
        <v>119</v>
      </c>
      <c r="D338">
        <f t="shared" si="5"/>
        <v>20</v>
      </c>
      <c r="E338">
        <v>6029</v>
      </c>
      <c r="F338">
        <v>3543</v>
      </c>
      <c r="G338">
        <v>0</v>
      </c>
      <c r="H338">
        <v>0</v>
      </c>
      <c r="I338">
        <v>0</v>
      </c>
      <c r="J338">
        <v>9572</v>
      </c>
      <c r="K338">
        <v>9572</v>
      </c>
      <c r="L338">
        <v>6.9885599709999999</v>
      </c>
      <c r="S338">
        <v>3</v>
      </c>
      <c r="T338">
        <v>98.622070309999998</v>
      </c>
      <c r="AI338">
        <v>2400</v>
      </c>
      <c r="AJ338">
        <v>1075099976</v>
      </c>
      <c r="AK338">
        <v>1289999.9620000001</v>
      </c>
      <c r="AL338">
        <v>209670400.40000001</v>
      </c>
      <c r="AN338">
        <v>20.47695921</v>
      </c>
      <c r="AO338">
        <v>53.44616637</v>
      </c>
      <c r="AP338">
        <v>2.7916070789999998</v>
      </c>
      <c r="AS338">
        <v>6034</v>
      </c>
      <c r="AX338">
        <v>6.103000164</v>
      </c>
      <c r="AZ338">
        <v>0</v>
      </c>
    </row>
    <row r="339" spans="1:52" x14ac:dyDescent="0.25">
      <c r="A339">
        <v>409</v>
      </c>
      <c r="B339">
        <v>2016</v>
      </c>
      <c r="C339" t="s">
        <v>120</v>
      </c>
      <c r="D339">
        <f t="shared" si="5"/>
        <v>32</v>
      </c>
      <c r="E339">
        <v>9264</v>
      </c>
      <c r="F339">
        <v>29</v>
      </c>
      <c r="G339">
        <v>0</v>
      </c>
      <c r="H339">
        <v>0</v>
      </c>
      <c r="I339">
        <v>0</v>
      </c>
      <c r="J339">
        <v>9293</v>
      </c>
      <c r="K339">
        <v>9293</v>
      </c>
      <c r="L339">
        <v>6.2628056379999997</v>
      </c>
      <c r="M339">
        <v>33442093.789999999</v>
      </c>
      <c r="N339">
        <v>24085482.440000001</v>
      </c>
      <c r="O339">
        <v>105.41840000000001</v>
      </c>
      <c r="S339">
        <v>2</v>
      </c>
      <c r="U339">
        <v>8.3288145100000008</v>
      </c>
      <c r="V339">
        <v>58.178707119999999</v>
      </c>
      <c r="W339">
        <v>10.013999999999999</v>
      </c>
      <c r="X339">
        <v>3.3853434600000001</v>
      </c>
      <c r="Y339">
        <v>39.26269868</v>
      </c>
      <c r="Z339">
        <v>42.797939999999997</v>
      </c>
      <c r="AC339">
        <v>4.9707199000000001E-2</v>
      </c>
      <c r="AD339">
        <v>0</v>
      </c>
      <c r="AF339">
        <v>6.4188415250000004</v>
      </c>
      <c r="AG339">
        <v>3.5905957810000002</v>
      </c>
      <c r="AL339">
        <v>15730078.470000001</v>
      </c>
      <c r="AM339">
        <v>0.59360000000000002</v>
      </c>
      <c r="AN339">
        <v>12.00661921</v>
      </c>
      <c r="AO339">
        <v>63.38669986</v>
      </c>
      <c r="AP339">
        <v>2.570119483</v>
      </c>
      <c r="AQ339">
        <v>78.900001529999997</v>
      </c>
      <c r="AS339">
        <v>9264</v>
      </c>
      <c r="AU339">
        <v>6</v>
      </c>
      <c r="AX339">
        <v>5.9510002139999996</v>
      </c>
      <c r="AZ339">
        <v>7607593.7199999997</v>
      </c>
    </row>
    <row r="340" spans="1:52" x14ac:dyDescent="0.25">
      <c r="A340">
        <v>410</v>
      </c>
      <c r="B340">
        <v>2017</v>
      </c>
      <c r="C340" t="s">
        <v>120</v>
      </c>
      <c r="D340">
        <f t="shared" si="5"/>
        <v>33</v>
      </c>
      <c r="E340">
        <v>11207</v>
      </c>
      <c r="F340">
        <v>11</v>
      </c>
      <c r="G340">
        <v>0</v>
      </c>
      <c r="H340">
        <v>0</v>
      </c>
      <c r="I340">
        <v>0</v>
      </c>
      <c r="J340">
        <v>11218</v>
      </c>
      <c r="K340">
        <v>11218</v>
      </c>
      <c r="L340">
        <v>5.9191766259999996</v>
      </c>
      <c r="M340">
        <v>51932122.32</v>
      </c>
      <c r="N340">
        <v>26067704.949999999</v>
      </c>
      <c r="O340">
        <v>104.82299999999999</v>
      </c>
      <c r="S340">
        <v>2</v>
      </c>
      <c r="U340">
        <v>7.00049543</v>
      </c>
      <c r="V340">
        <v>56.289726260000002</v>
      </c>
      <c r="W340">
        <v>9.8049999999999997</v>
      </c>
      <c r="X340">
        <v>4.0074535400000002</v>
      </c>
      <c r="Y340">
        <v>40.368022310000001</v>
      </c>
      <c r="Z340">
        <v>42.915370000000003</v>
      </c>
      <c r="AC340">
        <v>4.6659318999999998E-2</v>
      </c>
      <c r="AD340">
        <v>0</v>
      </c>
      <c r="AF340">
        <v>3.250134954</v>
      </c>
      <c r="AG340">
        <v>1.1487047530000001</v>
      </c>
      <c r="AK340">
        <v>16440000.529999999</v>
      </c>
      <c r="AL340">
        <v>19021935.350000001</v>
      </c>
      <c r="AN340">
        <v>13.5278609</v>
      </c>
      <c r="AO340">
        <v>65.012304409999999</v>
      </c>
      <c r="AP340">
        <v>2.5322492579999998</v>
      </c>
      <c r="AS340">
        <v>11207</v>
      </c>
      <c r="AU340">
        <v>6</v>
      </c>
      <c r="AV340">
        <v>10.3228332</v>
      </c>
      <c r="AW340">
        <v>80929917589</v>
      </c>
      <c r="AX340">
        <v>5.9860000610000004</v>
      </c>
      <c r="AZ340">
        <v>11615077.130000001</v>
      </c>
    </row>
    <row r="341" spans="1:52" x14ac:dyDescent="0.25">
      <c r="A341">
        <v>411</v>
      </c>
      <c r="B341">
        <v>2018</v>
      </c>
      <c r="C341" t="s">
        <v>120</v>
      </c>
      <c r="D341">
        <f t="shared" si="5"/>
        <v>36</v>
      </c>
      <c r="E341">
        <v>4853</v>
      </c>
      <c r="F341">
        <v>21</v>
      </c>
      <c r="G341">
        <v>0</v>
      </c>
      <c r="H341">
        <v>0</v>
      </c>
      <c r="I341">
        <v>0</v>
      </c>
      <c r="J341">
        <v>4874</v>
      </c>
      <c r="K341">
        <v>4874</v>
      </c>
      <c r="L341">
        <v>1.283736703</v>
      </c>
      <c r="M341">
        <v>58608902.609999999</v>
      </c>
      <c r="N341">
        <v>28069224.140000001</v>
      </c>
      <c r="O341">
        <v>103.2252</v>
      </c>
      <c r="S341">
        <v>2</v>
      </c>
      <c r="U341">
        <v>7.6256089200000003</v>
      </c>
      <c r="V341">
        <v>61.235820769999997</v>
      </c>
      <c r="W341">
        <v>9.6120000000000001</v>
      </c>
      <c r="X341">
        <v>4.4447620600000004</v>
      </c>
      <c r="Y341">
        <v>41.023003170000003</v>
      </c>
      <c r="Z341">
        <v>43.190379999999998</v>
      </c>
      <c r="AC341">
        <v>6.4237212000000002E-2</v>
      </c>
      <c r="AD341">
        <v>0</v>
      </c>
      <c r="AF341">
        <v>-2.7064439409999999</v>
      </c>
      <c r="AI341">
        <v>3700</v>
      </c>
      <c r="AJ341">
        <v>74599998.469999999</v>
      </c>
      <c r="AK341">
        <v>20000000</v>
      </c>
      <c r="AL341">
        <v>20139128.809999999</v>
      </c>
      <c r="AM341">
        <v>0.68510000000000004</v>
      </c>
      <c r="AN341">
        <v>15.053016960000001</v>
      </c>
      <c r="AO341">
        <v>66.653769560000001</v>
      </c>
      <c r="AP341">
        <v>2.4935051960000001</v>
      </c>
      <c r="AQ341">
        <v>74.400001529999997</v>
      </c>
      <c r="AS341">
        <v>4853</v>
      </c>
      <c r="AT341">
        <v>24.299999239999998</v>
      </c>
      <c r="AU341">
        <v>6</v>
      </c>
      <c r="AX341">
        <v>5.9819998740000004</v>
      </c>
      <c r="AY341">
        <v>3.2000000480000002</v>
      </c>
      <c r="AZ341">
        <v>16775442.109999999</v>
      </c>
    </row>
    <row r="342" spans="1:52" x14ac:dyDescent="0.25">
      <c r="A342">
        <v>412</v>
      </c>
      <c r="B342">
        <v>2019</v>
      </c>
      <c r="C342" t="s">
        <v>120</v>
      </c>
      <c r="D342">
        <f t="shared" si="5"/>
        <v>32</v>
      </c>
      <c r="E342">
        <v>1846</v>
      </c>
      <c r="F342">
        <v>30</v>
      </c>
      <c r="G342">
        <v>0</v>
      </c>
      <c r="H342">
        <v>0</v>
      </c>
      <c r="I342">
        <v>0</v>
      </c>
      <c r="J342">
        <v>1876</v>
      </c>
      <c r="K342">
        <v>1876</v>
      </c>
      <c r="L342">
        <v>4.4999999920000002</v>
      </c>
      <c r="N342">
        <v>23498707.879999999</v>
      </c>
      <c r="O342">
        <v>101.62739999999999</v>
      </c>
      <c r="S342">
        <v>2</v>
      </c>
      <c r="U342">
        <v>8.3497610099999999</v>
      </c>
      <c r="V342">
        <v>62.575576779999999</v>
      </c>
      <c r="W342">
        <v>9.4339999999999993</v>
      </c>
      <c r="X342">
        <v>3.99005316</v>
      </c>
      <c r="Y342">
        <v>42.738775240000002</v>
      </c>
      <c r="Z342">
        <v>43.23319</v>
      </c>
      <c r="AC342">
        <v>6.3875576000000003E-2</v>
      </c>
      <c r="AF342">
        <v>10.8624232</v>
      </c>
      <c r="AI342">
        <v>410</v>
      </c>
      <c r="AJ342">
        <v>88900001.530000001</v>
      </c>
      <c r="AK342">
        <v>18920000.079999998</v>
      </c>
      <c r="AL342">
        <v>22571242.309999999</v>
      </c>
      <c r="AN342">
        <v>16.58205044</v>
      </c>
      <c r="AO342">
        <v>68.311415359999998</v>
      </c>
      <c r="AP342">
        <v>2.456528568</v>
      </c>
      <c r="AS342">
        <v>1846</v>
      </c>
      <c r="AU342">
        <v>6</v>
      </c>
      <c r="AV342">
        <v>9.4620743580000006</v>
      </c>
      <c r="AW342">
        <v>79812597212</v>
      </c>
      <c r="AX342">
        <v>6.0359997749999996</v>
      </c>
      <c r="AZ342">
        <v>24004939.140000001</v>
      </c>
    </row>
    <row r="343" spans="1:52" x14ac:dyDescent="0.25">
      <c r="A343">
        <v>413</v>
      </c>
      <c r="B343">
        <v>2020</v>
      </c>
      <c r="C343" t="s">
        <v>120</v>
      </c>
      <c r="D343">
        <f t="shared" si="5"/>
        <v>18</v>
      </c>
      <c r="E343">
        <v>1846</v>
      </c>
      <c r="F343">
        <v>30</v>
      </c>
      <c r="G343">
        <v>0</v>
      </c>
      <c r="H343">
        <v>0</v>
      </c>
      <c r="I343">
        <v>0</v>
      </c>
      <c r="J343">
        <v>1876</v>
      </c>
      <c r="K343">
        <v>1876</v>
      </c>
      <c r="L343">
        <v>-2.3999999989999998</v>
      </c>
      <c r="S343">
        <v>2</v>
      </c>
      <c r="AC343">
        <v>0.121087337</v>
      </c>
      <c r="AF343">
        <v>-2.754459588</v>
      </c>
      <c r="AL343">
        <v>23306688.449999999</v>
      </c>
      <c r="AN343">
        <v>18.11498491</v>
      </c>
      <c r="AO343">
        <v>69.985704130000002</v>
      </c>
      <c r="AP343">
        <v>2.4214106179999999</v>
      </c>
      <c r="AS343">
        <v>1861</v>
      </c>
      <c r="AX343">
        <v>6.7369999890000001</v>
      </c>
      <c r="AZ343">
        <v>0</v>
      </c>
    </row>
    <row r="344" spans="1:52" x14ac:dyDescent="0.25">
      <c r="A344">
        <v>415</v>
      </c>
      <c r="B344">
        <v>2016</v>
      </c>
      <c r="C344" t="s">
        <v>121</v>
      </c>
      <c r="D344">
        <f t="shared" si="5"/>
        <v>31</v>
      </c>
      <c r="E344">
        <v>12</v>
      </c>
      <c r="F344">
        <v>0</v>
      </c>
      <c r="G344">
        <v>0</v>
      </c>
      <c r="H344">
        <v>0</v>
      </c>
      <c r="I344">
        <v>0</v>
      </c>
      <c r="J344">
        <v>12</v>
      </c>
      <c r="K344">
        <v>12</v>
      </c>
      <c r="L344">
        <v>3.8079188369999999</v>
      </c>
      <c r="N344">
        <v>25664956.789999999</v>
      </c>
      <c r="O344">
        <v>76.117999999999995</v>
      </c>
      <c r="S344">
        <v>3.5</v>
      </c>
      <c r="U344">
        <v>4.0184211699999999</v>
      </c>
      <c r="V344">
        <v>233.52494809999999</v>
      </c>
      <c r="W344">
        <v>7.2830000000000004</v>
      </c>
      <c r="X344">
        <v>147.13875479999999</v>
      </c>
      <c r="Y344">
        <v>75.987688039999995</v>
      </c>
      <c r="Z344">
        <v>56.356430000000003</v>
      </c>
      <c r="AC344">
        <v>7.4157859799999999</v>
      </c>
      <c r="AD344">
        <v>18.35634872</v>
      </c>
      <c r="AG344">
        <v>18.408972169999998</v>
      </c>
      <c r="AL344">
        <v>51562130.82</v>
      </c>
      <c r="AM344">
        <v>0.73240000000000005</v>
      </c>
      <c r="AN344">
        <v>77.420592249999999</v>
      </c>
      <c r="AO344">
        <v>3.9185318769999999</v>
      </c>
      <c r="AP344">
        <v>0.51079006500000002</v>
      </c>
      <c r="AQ344">
        <v>32.599998470000003</v>
      </c>
      <c r="AR344">
        <v>6.3</v>
      </c>
      <c r="AS344">
        <v>12</v>
      </c>
      <c r="AU344">
        <v>3</v>
      </c>
      <c r="AX344">
        <v>13.463999749999999</v>
      </c>
      <c r="AZ344">
        <v>3360843.673</v>
      </c>
    </row>
    <row r="345" spans="1:52" x14ac:dyDescent="0.25">
      <c r="A345">
        <v>416</v>
      </c>
      <c r="B345">
        <v>2017</v>
      </c>
      <c r="C345" t="s">
        <v>121</v>
      </c>
      <c r="D345">
        <f t="shared" si="5"/>
        <v>31</v>
      </c>
      <c r="E345">
        <v>17</v>
      </c>
      <c r="F345">
        <v>0</v>
      </c>
      <c r="G345">
        <v>0</v>
      </c>
      <c r="H345">
        <v>0</v>
      </c>
      <c r="I345">
        <v>0</v>
      </c>
      <c r="J345">
        <v>17</v>
      </c>
      <c r="K345">
        <v>17</v>
      </c>
      <c r="L345">
        <v>3.734374061</v>
      </c>
      <c r="N345">
        <v>26310441.199999999</v>
      </c>
      <c r="O345">
        <v>74.382000000000005</v>
      </c>
      <c r="S345">
        <v>3.5</v>
      </c>
      <c r="U345">
        <v>4.3191118199999998</v>
      </c>
      <c r="V345">
        <v>264.54226690000002</v>
      </c>
      <c r="W345">
        <v>7.3650000000000002</v>
      </c>
      <c r="X345">
        <v>170.99520089999999</v>
      </c>
      <c r="Y345">
        <v>82.933379070000001</v>
      </c>
      <c r="Z345">
        <v>56.756819999999998</v>
      </c>
      <c r="AC345">
        <v>8.3703764859999996</v>
      </c>
      <c r="AD345">
        <v>17.516917729999999</v>
      </c>
      <c r="AG345">
        <v>14.834536870000001</v>
      </c>
      <c r="AI345">
        <v>200</v>
      </c>
      <c r="AL345">
        <v>59510895.880000003</v>
      </c>
      <c r="AM345">
        <v>0.78690000000000004</v>
      </c>
      <c r="AN345">
        <v>77.419067269999999</v>
      </c>
      <c r="AO345">
        <v>3.9381153160000002</v>
      </c>
      <c r="AP345">
        <v>0.49852002400000001</v>
      </c>
      <c r="AR345">
        <v>6</v>
      </c>
      <c r="AS345">
        <v>17</v>
      </c>
      <c r="AU345">
        <v>3</v>
      </c>
      <c r="AX345">
        <v>13.74600029</v>
      </c>
      <c r="AZ345">
        <v>3395858.139</v>
      </c>
    </row>
    <row r="346" spans="1:52" x14ac:dyDescent="0.25">
      <c r="A346">
        <v>417</v>
      </c>
      <c r="B346">
        <v>2018</v>
      </c>
      <c r="C346" t="s">
        <v>121</v>
      </c>
      <c r="D346">
        <f t="shared" si="5"/>
        <v>32</v>
      </c>
      <c r="E346">
        <v>25</v>
      </c>
      <c r="F346">
        <v>12</v>
      </c>
      <c r="G346">
        <v>0</v>
      </c>
      <c r="H346">
        <v>0</v>
      </c>
      <c r="I346">
        <v>0</v>
      </c>
      <c r="J346">
        <v>37</v>
      </c>
      <c r="K346">
        <v>37</v>
      </c>
      <c r="L346">
        <v>4.4410135889999998</v>
      </c>
      <c r="N346">
        <v>26421455.719999999</v>
      </c>
      <c r="O346">
        <v>72.868200000000002</v>
      </c>
      <c r="P346">
        <v>26069</v>
      </c>
      <c r="S346">
        <v>3.5</v>
      </c>
      <c r="U346">
        <v>4.9049248700000003</v>
      </c>
      <c r="V346">
        <v>301.44827270000002</v>
      </c>
      <c r="W346">
        <v>7.4560000000000004</v>
      </c>
      <c r="X346">
        <v>181.39357570000001</v>
      </c>
      <c r="Y346">
        <v>110.52615230000001</v>
      </c>
      <c r="Z346">
        <v>55.593589999999999</v>
      </c>
      <c r="AG346">
        <v>14.248909189999999</v>
      </c>
      <c r="AI346">
        <v>170</v>
      </c>
      <c r="AL346">
        <v>61745465.960000001</v>
      </c>
      <c r="AN346">
        <v>77.417220389999997</v>
      </c>
      <c r="AO346">
        <v>3.9573634750000002</v>
      </c>
      <c r="AP346">
        <v>0.48757515899999998</v>
      </c>
      <c r="AQ346">
        <v>31.100000380000001</v>
      </c>
      <c r="AR346">
        <v>5.5</v>
      </c>
      <c r="AS346">
        <v>25</v>
      </c>
      <c r="AT346">
        <v>35.840000150000002</v>
      </c>
      <c r="AU346">
        <v>3</v>
      </c>
      <c r="AX346">
        <v>14.02000046</v>
      </c>
      <c r="AY346">
        <v>14.02000046</v>
      </c>
      <c r="AZ346">
        <v>4377144.2470000004</v>
      </c>
    </row>
    <row r="347" spans="1:52" x14ac:dyDescent="0.25">
      <c r="A347">
        <v>418</v>
      </c>
      <c r="B347">
        <v>2019</v>
      </c>
      <c r="C347" t="s">
        <v>121</v>
      </c>
      <c r="D347">
        <f t="shared" si="5"/>
        <v>28</v>
      </c>
      <c r="E347">
        <v>14</v>
      </c>
      <c r="F347">
        <v>57</v>
      </c>
      <c r="G347">
        <v>0</v>
      </c>
      <c r="H347">
        <v>0</v>
      </c>
      <c r="I347">
        <v>0</v>
      </c>
      <c r="J347">
        <v>71</v>
      </c>
      <c r="K347">
        <v>71</v>
      </c>
      <c r="L347">
        <v>5.3526274259999997</v>
      </c>
      <c r="N347">
        <v>26720147.960000001</v>
      </c>
      <c r="O347">
        <v>71.354399999999998</v>
      </c>
      <c r="P347">
        <v>28697</v>
      </c>
      <c r="S347">
        <v>3.5</v>
      </c>
      <c r="U347">
        <v>4.9304866799999996</v>
      </c>
      <c r="V347">
        <v>325.88516240000001</v>
      </c>
      <c r="W347">
        <v>7.5510000000000002</v>
      </c>
      <c r="X347">
        <v>193.7283449</v>
      </c>
      <c r="Y347">
        <v>123.38361810000001</v>
      </c>
      <c r="Z347">
        <v>55.491959999999999</v>
      </c>
      <c r="AL347">
        <v>67206937.709999993</v>
      </c>
      <c r="AO347">
        <v>3.9765049530000001</v>
      </c>
      <c r="AP347">
        <v>0.48252666599999999</v>
      </c>
      <c r="AR347">
        <v>5.2</v>
      </c>
      <c r="AS347">
        <v>14</v>
      </c>
      <c r="AT347">
        <v>35.689998629999998</v>
      </c>
      <c r="AU347">
        <v>3</v>
      </c>
      <c r="AX347">
        <v>13.99199963</v>
      </c>
      <c r="AY347">
        <v>13.52000046</v>
      </c>
      <c r="AZ347">
        <v>6133592.4419999998</v>
      </c>
    </row>
    <row r="348" spans="1:52" x14ac:dyDescent="0.25">
      <c r="A348">
        <v>419</v>
      </c>
      <c r="B348">
        <v>2020</v>
      </c>
      <c r="C348" t="s">
        <v>121</v>
      </c>
      <c r="D348">
        <f t="shared" si="5"/>
        <v>16</v>
      </c>
      <c r="E348">
        <v>23</v>
      </c>
      <c r="F348">
        <v>72</v>
      </c>
      <c r="G348">
        <v>0</v>
      </c>
      <c r="H348">
        <v>0</v>
      </c>
      <c r="I348">
        <v>0</v>
      </c>
      <c r="J348">
        <v>95</v>
      </c>
      <c r="K348">
        <v>95</v>
      </c>
      <c r="L348">
        <v>43.479555939999997</v>
      </c>
      <c r="P348">
        <v>17990</v>
      </c>
      <c r="S348">
        <v>3.5</v>
      </c>
      <c r="AL348">
        <v>66016858.340000004</v>
      </c>
      <c r="AO348">
        <v>3.9957277109999998</v>
      </c>
      <c r="AP348">
        <v>0.48224371999999999</v>
      </c>
      <c r="AS348">
        <v>33</v>
      </c>
      <c r="AX348">
        <v>16.430999759999999</v>
      </c>
      <c r="AZ348">
        <v>0</v>
      </c>
    </row>
    <row r="349" spans="1:52" x14ac:dyDescent="0.25">
      <c r="A349">
        <v>421</v>
      </c>
      <c r="B349">
        <v>2016</v>
      </c>
      <c r="C349" t="s">
        <v>122</v>
      </c>
      <c r="D349">
        <f t="shared" si="5"/>
        <v>35</v>
      </c>
      <c r="E349">
        <v>5</v>
      </c>
      <c r="F349">
        <v>0</v>
      </c>
      <c r="G349">
        <v>0</v>
      </c>
      <c r="H349">
        <v>2302</v>
      </c>
      <c r="I349">
        <v>0</v>
      </c>
      <c r="J349">
        <v>5</v>
      </c>
      <c r="K349">
        <v>2307</v>
      </c>
      <c r="L349">
        <v>1.812468078</v>
      </c>
      <c r="M349">
        <v>827142529.89999998</v>
      </c>
      <c r="N349">
        <v>321094324.80000001</v>
      </c>
      <c r="O349">
        <v>52.853999999999999</v>
      </c>
      <c r="S349">
        <v>3</v>
      </c>
      <c r="U349">
        <v>4.9002394699999998</v>
      </c>
      <c r="V349">
        <v>59.134403229999997</v>
      </c>
      <c r="W349">
        <v>8.7590000000000003</v>
      </c>
      <c r="X349">
        <v>6.5163031199999999</v>
      </c>
      <c r="Y349">
        <v>23.38676135</v>
      </c>
      <c r="Z349">
        <v>37.736519999999999</v>
      </c>
      <c r="AC349">
        <v>1.2435458999999999E-2</v>
      </c>
      <c r="AD349">
        <v>5.250937E-2</v>
      </c>
      <c r="AF349">
        <v>1.8905396059999999</v>
      </c>
      <c r="AG349">
        <v>9.4834158300000002</v>
      </c>
      <c r="AI349">
        <v>180000</v>
      </c>
      <c r="AJ349">
        <v>503000000</v>
      </c>
      <c r="AK349">
        <v>511000000</v>
      </c>
      <c r="AL349">
        <v>64514.316610000002</v>
      </c>
      <c r="AN349">
        <v>23.151039369999999</v>
      </c>
      <c r="AO349">
        <v>393.32278659999997</v>
      </c>
      <c r="AP349">
        <v>1.3413949839999999</v>
      </c>
      <c r="AQ349">
        <v>65.900001529999997</v>
      </c>
      <c r="AR349">
        <v>46.7</v>
      </c>
      <c r="AS349">
        <v>5</v>
      </c>
      <c r="AU349">
        <v>2</v>
      </c>
      <c r="AX349">
        <v>13.92500019</v>
      </c>
      <c r="AZ349">
        <v>23333668.050000001</v>
      </c>
    </row>
    <row r="350" spans="1:52" x14ac:dyDescent="0.25">
      <c r="A350">
        <v>422</v>
      </c>
      <c r="B350">
        <v>2017</v>
      </c>
      <c r="C350" t="s">
        <v>122</v>
      </c>
      <c r="D350">
        <f t="shared" si="5"/>
        <v>33</v>
      </c>
      <c r="E350">
        <v>5</v>
      </c>
      <c r="F350">
        <v>0</v>
      </c>
      <c r="G350">
        <v>0</v>
      </c>
      <c r="H350">
        <v>2302</v>
      </c>
      <c r="I350">
        <v>0</v>
      </c>
      <c r="J350">
        <v>5</v>
      </c>
      <c r="K350">
        <v>2307</v>
      </c>
      <c r="L350">
        <v>2.510271345</v>
      </c>
      <c r="M350">
        <v>748921320.60000002</v>
      </c>
      <c r="N350">
        <v>326075757</v>
      </c>
      <c r="O350">
        <v>51.676000000000002</v>
      </c>
      <c r="S350">
        <v>3</v>
      </c>
      <c r="U350">
        <v>4.7874717699999998</v>
      </c>
      <c r="V350">
        <v>62.793018340000003</v>
      </c>
      <c r="W350">
        <v>8.6379999999999999</v>
      </c>
      <c r="X350">
        <v>7.3919604799999998</v>
      </c>
      <c r="Y350">
        <v>28.107198360000002</v>
      </c>
      <c r="Z350">
        <v>37.746749999999999</v>
      </c>
      <c r="AC350">
        <v>0.27225463100000002</v>
      </c>
      <c r="AD350">
        <v>5.3922807000000003E-2</v>
      </c>
      <c r="AF350">
        <v>2.5647448970000002</v>
      </c>
      <c r="AI350">
        <v>15000</v>
      </c>
      <c r="AJ350">
        <v>485000000</v>
      </c>
      <c r="AK350">
        <v>460000000</v>
      </c>
      <c r="AL350">
        <v>73613.492459999994</v>
      </c>
      <c r="AN350">
        <v>22.86274663</v>
      </c>
      <c r="AO350">
        <v>398.4893687</v>
      </c>
      <c r="AP350">
        <v>1.305020463</v>
      </c>
      <c r="AR350">
        <v>48</v>
      </c>
      <c r="AS350">
        <v>5</v>
      </c>
      <c r="AU350">
        <v>2</v>
      </c>
      <c r="AX350">
        <v>13.87699986</v>
      </c>
      <c r="AZ350">
        <v>23253884.920000002</v>
      </c>
    </row>
    <row r="351" spans="1:52" x14ac:dyDescent="0.25">
      <c r="A351">
        <v>423</v>
      </c>
      <c r="B351">
        <v>2018</v>
      </c>
      <c r="C351" t="s">
        <v>122</v>
      </c>
      <c r="D351">
        <f t="shared" si="5"/>
        <v>36</v>
      </c>
      <c r="E351">
        <v>5</v>
      </c>
      <c r="F351">
        <v>0</v>
      </c>
      <c r="G351">
        <v>0</v>
      </c>
      <c r="H351">
        <v>2992</v>
      </c>
      <c r="I351">
        <v>0</v>
      </c>
      <c r="J351">
        <v>5</v>
      </c>
      <c r="K351">
        <v>2997</v>
      </c>
      <c r="L351">
        <v>1.667810955</v>
      </c>
      <c r="M351">
        <v>1077103208</v>
      </c>
      <c r="N351">
        <v>365911837.10000002</v>
      </c>
      <c r="O351">
        <v>50.953600000000002</v>
      </c>
      <c r="S351">
        <v>3</v>
      </c>
      <c r="U351">
        <v>4.5747423200000004</v>
      </c>
      <c r="V351">
        <v>63.138313289999999</v>
      </c>
      <c r="W351">
        <v>8.5340000000000007</v>
      </c>
      <c r="X351">
        <v>7.69670437</v>
      </c>
      <c r="Y351">
        <v>31.378221669999999</v>
      </c>
      <c r="Z351">
        <v>37.85895</v>
      </c>
      <c r="AC351">
        <v>0.27959635300000002</v>
      </c>
      <c r="AD351">
        <v>5.3240179999999998E-2</v>
      </c>
      <c r="AF351">
        <v>1.577768576</v>
      </c>
      <c r="AG351">
        <v>6.6797426599999996</v>
      </c>
      <c r="AI351">
        <v>8800</v>
      </c>
      <c r="AJ351">
        <v>599000000</v>
      </c>
      <c r="AK351">
        <v>620000000</v>
      </c>
      <c r="AL351">
        <v>139683.88159999999</v>
      </c>
      <c r="AM351">
        <v>0.3977</v>
      </c>
      <c r="AN351">
        <v>22.567215650000001</v>
      </c>
      <c r="AO351">
        <v>403.5988026</v>
      </c>
      <c r="AP351">
        <v>1.2740502250000001</v>
      </c>
      <c r="AQ351">
        <v>65.900001529999997</v>
      </c>
      <c r="AR351">
        <v>47.9</v>
      </c>
      <c r="AS351">
        <v>5</v>
      </c>
      <c r="AU351">
        <v>2</v>
      </c>
      <c r="AX351">
        <v>13.85999966</v>
      </c>
      <c r="AZ351">
        <v>21960660.109999999</v>
      </c>
    </row>
    <row r="352" spans="1:52" x14ac:dyDescent="0.25">
      <c r="A352">
        <v>424</v>
      </c>
      <c r="B352">
        <v>2019</v>
      </c>
      <c r="C352" t="s">
        <v>122</v>
      </c>
      <c r="D352">
        <f t="shared" si="5"/>
        <v>32</v>
      </c>
      <c r="E352">
        <v>0</v>
      </c>
      <c r="F352">
        <v>5</v>
      </c>
      <c r="G352">
        <v>0</v>
      </c>
      <c r="H352">
        <v>0</v>
      </c>
      <c r="I352">
        <v>0</v>
      </c>
      <c r="J352">
        <v>5</v>
      </c>
      <c r="K352">
        <v>5</v>
      </c>
      <c r="L352">
        <v>-1.6845950810000001</v>
      </c>
      <c r="M352">
        <v>1505511927</v>
      </c>
      <c r="N352">
        <v>325489772.89999998</v>
      </c>
      <c r="O352">
        <v>50.231200000000001</v>
      </c>
      <c r="S352">
        <v>3</v>
      </c>
      <c r="U352">
        <v>4.7280898100000002</v>
      </c>
      <c r="V352">
        <v>56.99440002</v>
      </c>
      <c r="W352">
        <v>8.4480000000000004</v>
      </c>
      <c r="X352">
        <v>6.2798543000000002</v>
      </c>
      <c r="Y352">
        <v>27.653413489999998</v>
      </c>
      <c r="Z352">
        <v>40.724930000000001</v>
      </c>
      <c r="AC352">
        <v>0.27612347900000001</v>
      </c>
      <c r="AD352">
        <v>5.2845239000000002E-2</v>
      </c>
      <c r="AF352">
        <v>-1.6497947239999999</v>
      </c>
      <c r="AH352">
        <v>2100</v>
      </c>
      <c r="AI352">
        <v>1200</v>
      </c>
      <c r="AJ352">
        <v>554000000</v>
      </c>
      <c r="AL352">
        <v>113017.4895</v>
      </c>
      <c r="AN352">
        <v>22.264591419999999</v>
      </c>
      <c r="AO352">
        <v>408.67485490000001</v>
      </c>
      <c r="AP352">
        <v>1.2498542290000001</v>
      </c>
      <c r="AR352">
        <v>46.8</v>
      </c>
      <c r="AU352">
        <v>2</v>
      </c>
      <c r="AX352">
        <v>13.914999959999999</v>
      </c>
      <c r="AZ352">
        <v>49872659.280000001</v>
      </c>
    </row>
    <row r="353" spans="1:52" x14ac:dyDescent="0.25">
      <c r="A353">
        <v>425</v>
      </c>
      <c r="B353">
        <v>2020</v>
      </c>
      <c r="C353" t="s">
        <v>122</v>
      </c>
      <c r="D353">
        <f t="shared" si="5"/>
        <v>20</v>
      </c>
      <c r="E353">
        <v>0</v>
      </c>
      <c r="F353">
        <v>5</v>
      </c>
      <c r="G353">
        <v>0</v>
      </c>
      <c r="H353">
        <v>0</v>
      </c>
      <c r="I353">
        <v>0</v>
      </c>
      <c r="J353">
        <v>5</v>
      </c>
      <c r="K353">
        <v>5</v>
      </c>
      <c r="L353">
        <v>-3.343372612</v>
      </c>
      <c r="P353">
        <v>23119</v>
      </c>
      <c r="S353">
        <v>3</v>
      </c>
      <c r="AF353">
        <v>-3.4823657570000002</v>
      </c>
      <c r="AH353">
        <v>7900</v>
      </c>
      <c r="AI353">
        <v>13000</v>
      </c>
      <c r="AL353">
        <v>263808.84779999999</v>
      </c>
      <c r="AN353">
        <v>22.37304344</v>
      </c>
      <c r="AO353">
        <v>413.73486939999998</v>
      </c>
      <c r="AP353">
        <v>1.230549254</v>
      </c>
      <c r="AS353">
        <v>5</v>
      </c>
      <c r="AX353">
        <v>15.45100021</v>
      </c>
      <c r="AZ353">
        <v>0</v>
      </c>
    </row>
    <row r="354" spans="1:52" x14ac:dyDescent="0.25">
      <c r="A354">
        <v>427</v>
      </c>
      <c r="B354">
        <v>2016</v>
      </c>
      <c r="C354" t="s">
        <v>123</v>
      </c>
      <c r="D354">
        <f t="shared" si="5"/>
        <v>43</v>
      </c>
      <c r="E354">
        <v>16</v>
      </c>
      <c r="F354">
        <v>10</v>
      </c>
      <c r="G354">
        <v>174000</v>
      </c>
      <c r="H354">
        <v>0</v>
      </c>
      <c r="I354">
        <v>4800</v>
      </c>
      <c r="J354">
        <v>26</v>
      </c>
      <c r="K354">
        <v>178826</v>
      </c>
      <c r="L354">
        <v>3.8929721970000002</v>
      </c>
      <c r="M354">
        <v>3205874540</v>
      </c>
      <c r="N354">
        <v>137322696.80000001</v>
      </c>
      <c r="O354">
        <v>74.348399999999998</v>
      </c>
      <c r="P354">
        <v>275587</v>
      </c>
      <c r="Q354">
        <v>35.920239930000001</v>
      </c>
      <c r="R354">
        <v>33.148800719999997</v>
      </c>
      <c r="S354">
        <v>3.5</v>
      </c>
      <c r="U354">
        <v>7.6909861599999996</v>
      </c>
      <c r="V354">
        <v>180.16775509999999</v>
      </c>
      <c r="W354">
        <v>4.423</v>
      </c>
      <c r="X354">
        <v>72.026225850000003</v>
      </c>
      <c r="Y354">
        <v>99.188859590000007</v>
      </c>
      <c r="Z354">
        <v>55.735860000000002</v>
      </c>
      <c r="AC354">
        <v>2.3772071330000002</v>
      </c>
      <c r="AD354">
        <v>4.777680879</v>
      </c>
      <c r="AE354">
        <v>49.8</v>
      </c>
      <c r="AF354">
        <v>3.6678983409999999</v>
      </c>
      <c r="AG354">
        <v>55.55079748</v>
      </c>
      <c r="AH354">
        <v>16000</v>
      </c>
      <c r="AI354">
        <v>890</v>
      </c>
      <c r="AJ354">
        <v>482000000</v>
      </c>
      <c r="AK354">
        <v>585000000</v>
      </c>
      <c r="AL354">
        <v>363272338.5</v>
      </c>
      <c r="AM354">
        <v>0.73240000000000005</v>
      </c>
      <c r="AN354">
        <v>84.169252889999996</v>
      </c>
      <c r="AO354">
        <v>82.856323169999996</v>
      </c>
      <c r="AP354">
        <v>1.7177597499999999</v>
      </c>
      <c r="AQ354">
        <v>40.400001529999997</v>
      </c>
      <c r="AR354">
        <v>13.8</v>
      </c>
      <c r="AS354">
        <v>16</v>
      </c>
      <c r="AT354">
        <v>27.81999969</v>
      </c>
      <c r="AU354">
        <v>8</v>
      </c>
      <c r="AX354">
        <v>6.7300000190000002</v>
      </c>
      <c r="AY354">
        <v>6.7300000190000002</v>
      </c>
      <c r="AZ354">
        <v>9320690.4969999995</v>
      </c>
    </row>
    <row r="355" spans="1:52" x14ac:dyDescent="0.25">
      <c r="A355">
        <v>428</v>
      </c>
      <c r="B355">
        <v>2017</v>
      </c>
      <c r="C355" t="s">
        <v>123</v>
      </c>
      <c r="D355">
        <f t="shared" si="5"/>
        <v>39</v>
      </c>
      <c r="E355">
        <v>27</v>
      </c>
      <c r="F355">
        <v>11</v>
      </c>
      <c r="G355">
        <v>174000</v>
      </c>
      <c r="H355">
        <v>0</v>
      </c>
      <c r="I355">
        <v>3200</v>
      </c>
      <c r="J355">
        <v>38</v>
      </c>
      <c r="K355">
        <v>177238</v>
      </c>
      <c r="L355">
        <v>4.8429139110000001</v>
      </c>
      <c r="M355">
        <v>4217725362</v>
      </c>
      <c r="N355">
        <v>143119224.09999999</v>
      </c>
      <c r="O355">
        <v>72.912000000000006</v>
      </c>
      <c r="P355">
        <v>248964</v>
      </c>
      <c r="Q355">
        <v>43.536324479999998</v>
      </c>
      <c r="R355">
        <v>40.902963399999997</v>
      </c>
      <c r="S355">
        <v>3.5</v>
      </c>
      <c r="U355">
        <v>6.9899668699999999</v>
      </c>
      <c r="V355">
        <v>171.5148926</v>
      </c>
      <c r="W355">
        <v>4.4279999999999999</v>
      </c>
      <c r="X355">
        <v>69.619385809999997</v>
      </c>
      <c r="Y355">
        <v>95.546376319999993</v>
      </c>
      <c r="Z355">
        <v>55.886009999999999</v>
      </c>
      <c r="AC355">
        <v>2.5272104299999998</v>
      </c>
      <c r="AD355">
        <v>5.2084666759999996</v>
      </c>
      <c r="AE355">
        <v>49.4</v>
      </c>
      <c r="AF355">
        <v>5.7779395239999998</v>
      </c>
      <c r="AG355">
        <v>40.979885920000001</v>
      </c>
      <c r="AJ355">
        <v>517000000</v>
      </c>
      <c r="AK355">
        <v>610000000</v>
      </c>
      <c r="AL355">
        <v>398460128.39999998</v>
      </c>
      <c r="AM355">
        <v>0.73050000000000004</v>
      </c>
      <c r="AO355">
        <v>84.270408439999997</v>
      </c>
      <c r="AP355">
        <v>1.692271482</v>
      </c>
      <c r="AR355">
        <v>13.2</v>
      </c>
      <c r="AS355">
        <v>27</v>
      </c>
      <c r="AT355">
        <v>27.719999309999999</v>
      </c>
      <c r="AU355">
        <v>8</v>
      </c>
      <c r="AX355">
        <v>5.5300002099999999</v>
      </c>
      <c r="AY355">
        <v>5.5300002099999999</v>
      </c>
      <c r="AZ355">
        <v>8448986.8279999997</v>
      </c>
    </row>
    <row r="356" spans="1:52" x14ac:dyDescent="0.25">
      <c r="A356">
        <v>429</v>
      </c>
      <c r="B356">
        <v>2018</v>
      </c>
      <c r="C356" t="s">
        <v>123</v>
      </c>
      <c r="D356">
        <f t="shared" si="5"/>
        <v>40</v>
      </c>
      <c r="E356">
        <v>28</v>
      </c>
      <c r="F356">
        <v>55</v>
      </c>
      <c r="G356">
        <v>174001</v>
      </c>
      <c r="H356">
        <v>0</v>
      </c>
      <c r="I356">
        <v>5200</v>
      </c>
      <c r="J356">
        <v>83</v>
      </c>
      <c r="K356">
        <v>179284</v>
      </c>
      <c r="L356">
        <v>3.84499477</v>
      </c>
      <c r="M356">
        <v>3584189821</v>
      </c>
      <c r="N356">
        <v>145812990.30000001</v>
      </c>
      <c r="O356">
        <v>71.846400000000003</v>
      </c>
      <c r="P356">
        <v>411989</v>
      </c>
      <c r="S356">
        <v>3.5</v>
      </c>
      <c r="U356">
        <v>7.2189197500000004</v>
      </c>
      <c r="V356">
        <v>180.88980100000001</v>
      </c>
      <c r="W356">
        <v>4.4370000000000003</v>
      </c>
      <c r="X356">
        <v>70.955743949999999</v>
      </c>
      <c r="Y356">
        <v>104.56690949999999</v>
      </c>
      <c r="Z356">
        <v>55.97099</v>
      </c>
      <c r="AC356">
        <v>3.7012796419999998</v>
      </c>
      <c r="AD356">
        <v>5.5489207739999999</v>
      </c>
      <c r="AE356">
        <v>48.9</v>
      </c>
      <c r="AF356">
        <v>2.2090043760000002</v>
      </c>
      <c r="AG356">
        <v>38.925591099999998</v>
      </c>
      <c r="AH356">
        <v>950</v>
      </c>
      <c r="AI356">
        <v>17000</v>
      </c>
      <c r="AJ356">
        <v>558000000</v>
      </c>
      <c r="AK356">
        <v>601000000</v>
      </c>
      <c r="AL356">
        <v>385320064.19999999</v>
      </c>
      <c r="AM356">
        <v>0.72870000000000001</v>
      </c>
      <c r="AO356">
        <v>85.687040839999995</v>
      </c>
      <c r="AP356">
        <v>1.6670822270000001</v>
      </c>
      <c r="AQ356">
        <v>38.599998470000003</v>
      </c>
      <c r="AR356">
        <v>13.1</v>
      </c>
      <c r="AS356">
        <v>28</v>
      </c>
      <c r="AT356">
        <v>26.68000031</v>
      </c>
      <c r="AU356">
        <v>8</v>
      </c>
      <c r="AX356">
        <v>5.6500000950000002</v>
      </c>
      <c r="AY356">
        <v>5.6500000950000002</v>
      </c>
      <c r="AZ356">
        <v>7281022.3849999998</v>
      </c>
    </row>
    <row r="357" spans="1:52" x14ac:dyDescent="0.25">
      <c r="A357">
        <v>430</v>
      </c>
      <c r="B357">
        <v>2019</v>
      </c>
      <c r="C357" t="s">
        <v>123</v>
      </c>
      <c r="D357">
        <f t="shared" si="5"/>
        <v>36</v>
      </c>
      <c r="E357">
        <v>75</v>
      </c>
      <c r="F357">
        <v>109</v>
      </c>
      <c r="G357">
        <v>247090</v>
      </c>
      <c r="H357">
        <v>0</v>
      </c>
      <c r="I357">
        <v>6000</v>
      </c>
      <c r="J357">
        <v>184</v>
      </c>
      <c r="K357">
        <v>253274</v>
      </c>
      <c r="L357">
        <v>2.6530662550000002</v>
      </c>
      <c r="M357">
        <v>4231274326</v>
      </c>
      <c r="N357">
        <v>138552117</v>
      </c>
      <c r="O357">
        <v>70.780799999999999</v>
      </c>
      <c r="P357">
        <v>321243</v>
      </c>
      <c r="S357">
        <v>3.5</v>
      </c>
      <c r="U357">
        <v>7.2839178999999996</v>
      </c>
      <c r="V357">
        <v>187.5543366</v>
      </c>
      <c r="W357">
        <v>4.45</v>
      </c>
      <c r="X357">
        <v>73.453352140000007</v>
      </c>
      <c r="Y357">
        <v>109.1359295</v>
      </c>
      <c r="Z357">
        <v>56.267910000000001</v>
      </c>
      <c r="AC357">
        <v>4.0054618680000003</v>
      </c>
      <c r="AD357">
        <v>5.0287001480000004</v>
      </c>
      <c r="AE357">
        <v>48.2</v>
      </c>
      <c r="AF357">
        <v>2.9630623489999999</v>
      </c>
      <c r="AI357">
        <v>390</v>
      </c>
      <c r="AJ357">
        <v>655000000</v>
      </c>
      <c r="AK357">
        <v>556000000</v>
      </c>
      <c r="AL357">
        <v>407390257.80000001</v>
      </c>
      <c r="AO357">
        <v>87.104432930000002</v>
      </c>
      <c r="AP357">
        <v>1.6406178419999999</v>
      </c>
      <c r="AR357">
        <v>13.5</v>
      </c>
      <c r="AS357">
        <v>75</v>
      </c>
      <c r="AT357">
        <v>28.11000061</v>
      </c>
      <c r="AU357">
        <v>8</v>
      </c>
      <c r="AX357">
        <v>5.6999998090000004</v>
      </c>
      <c r="AY357">
        <v>5.6999998090000004</v>
      </c>
      <c r="AZ357">
        <v>15921315.779999999</v>
      </c>
    </row>
    <row r="358" spans="1:52" x14ac:dyDescent="0.25">
      <c r="A358">
        <v>431</v>
      </c>
      <c r="B358">
        <v>2020</v>
      </c>
      <c r="C358" t="s">
        <v>123</v>
      </c>
      <c r="D358">
        <f t="shared" si="5"/>
        <v>23</v>
      </c>
      <c r="E358">
        <v>85</v>
      </c>
      <c r="F358">
        <v>116</v>
      </c>
      <c r="G358">
        <v>247090</v>
      </c>
      <c r="H358">
        <v>0</v>
      </c>
      <c r="I358">
        <v>2940</v>
      </c>
      <c r="J358">
        <v>201</v>
      </c>
      <c r="K358">
        <v>250231</v>
      </c>
      <c r="L358">
        <v>-8.9647601839999993</v>
      </c>
      <c r="P358">
        <v>91973</v>
      </c>
      <c r="S358">
        <v>3.5</v>
      </c>
      <c r="AC358">
        <v>4.002723177</v>
      </c>
      <c r="AD358">
        <v>5.3688450230000004</v>
      </c>
      <c r="AF358">
        <v>-8.3994331940000002</v>
      </c>
      <c r="AI358">
        <v>937000</v>
      </c>
      <c r="AJ358">
        <v>230000000</v>
      </c>
      <c r="AK358">
        <v>189000000</v>
      </c>
      <c r="AL358">
        <v>402659082.60000002</v>
      </c>
      <c r="AO358">
        <v>88.520940210000006</v>
      </c>
      <c r="AP358">
        <v>1.6131359329999999</v>
      </c>
      <c r="AS358">
        <v>85</v>
      </c>
      <c r="AX358">
        <v>8.3730001450000007</v>
      </c>
      <c r="AY358">
        <v>10.97999954</v>
      </c>
      <c r="AZ358">
        <v>0</v>
      </c>
    </row>
    <row r="359" spans="1:52" x14ac:dyDescent="0.25">
      <c r="A359">
        <v>433</v>
      </c>
      <c r="B359">
        <v>2016</v>
      </c>
      <c r="C359" t="s">
        <v>124</v>
      </c>
      <c r="D359">
        <f t="shared" si="5"/>
        <v>42</v>
      </c>
      <c r="E359">
        <v>4736</v>
      </c>
      <c r="F359">
        <v>3396</v>
      </c>
      <c r="G359">
        <v>0</v>
      </c>
      <c r="H359">
        <v>135</v>
      </c>
      <c r="I359">
        <v>0</v>
      </c>
      <c r="J359">
        <v>8132</v>
      </c>
      <c r="K359">
        <v>8267</v>
      </c>
      <c r="L359">
        <v>2.1919603689999998</v>
      </c>
      <c r="M359">
        <v>11841665663</v>
      </c>
      <c r="N359">
        <v>214015457.90000001</v>
      </c>
      <c r="O359">
        <v>23.246200000000002</v>
      </c>
      <c r="P359">
        <v>21399963</v>
      </c>
      <c r="T359">
        <v>97.798858640000006</v>
      </c>
      <c r="U359">
        <v>6.99535179</v>
      </c>
      <c r="V359">
        <v>914.19354250000004</v>
      </c>
      <c r="W359">
        <v>13</v>
      </c>
      <c r="X359">
        <v>619.01030949999995</v>
      </c>
      <c r="Y359">
        <v>295.18315510000002</v>
      </c>
      <c r="Z359">
        <v>71.382499999999993</v>
      </c>
      <c r="AA359">
        <v>16.217780000000001</v>
      </c>
      <c r="AB359">
        <v>40.203580000000002</v>
      </c>
      <c r="AC359">
        <v>28.858097140000002</v>
      </c>
      <c r="AD359">
        <v>31.98752176</v>
      </c>
      <c r="AE359">
        <v>30.3</v>
      </c>
      <c r="AF359">
        <v>4.765902402</v>
      </c>
      <c r="AG359">
        <v>2.0711639630000001</v>
      </c>
      <c r="AJ359">
        <v>2738000000</v>
      </c>
      <c r="AK359">
        <v>7481000000</v>
      </c>
      <c r="AL359">
        <v>1288676093</v>
      </c>
      <c r="AM359">
        <v>6.6426999999999996</v>
      </c>
      <c r="AO359">
        <v>107.53915189999999</v>
      </c>
      <c r="AP359">
        <v>-0.29511060500000003</v>
      </c>
      <c r="AQ359">
        <v>13.600000380000001</v>
      </c>
      <c r="AR359">
        <v>2.5</v>
      </c>
      <c r="AS359">
        <v>4736</v>
      </c>
      <c r="AT359">
        <v>11.05000019</v>
      </c>
      <c r="AU359">
        <v>9</v>
      </c>
      <c r="AV359">
        <v>23.062743080000001</v>
      </c>
      <c r="AW359" s="1">
        <v>8350000000000</v>
      </c>
      <c r="AX359">
        <v>5.1100001339999999</v>
      </c>
      <c r="AY359">
        <v>5.1100001339999999</v>
      </c>
      <c r="AZ359">
        <v>0</v>
      </c>
    </row>
    <row r="360" spans="1:52" x14ac:dyDescent="0.25">
      <c r="A360">
        <v>434</v>
      </c>
      <c r="B360">
        <v>2017</v>
      </c>
      <c r="C360" t="s">
        <v>124</v>
      </c>
      <c r="D360">
        <f t="shared" si="5"/>
        <v>40</v>
      </c>
      <c r="E360">
        <v>5671</v>
      </c>
      <c r="F360">
        <v>666</v>
      </c>
      <c r="G360">
        <v>0</v>
      </c>
      <c r="H360">
        <v>139</v>
      </c>
      <c r="I360">
        <v>0</v>
      </c>
      <c r="J360">
        <v>6337</v>
      </c>
      <c r="K360">
        <v>6476</v>
      </c>
      <c r="L360">
        <v>4.2685574190000004</v>
      </c>
      <c r="M360">
        <v>12224305273</v>
      </c>
      <c r="N360">
        <v>227245527.09999999</v>
      </c>
      <c r="O360">
        <v>23.978999999999999</v>
      </c>
      <c r="P360">
        <v>26066294</v>
      </c>
      <c r="T360">
        <v>96.792419429999995</v>
      </c>
      <c r="U360">
        <v>6.7559585599999998</v>
      </c>
      <c r="V360">
        <v>985.7990112</v>
      </c>
      <c r="W360">
        <v>13.5</v>
      </c>
      <c r="X360">
        <v>673.72670330000005</v>
      </c>
      <c r="Y360">
        <v>312.07234</v>
      </c>
      <c r="Z360">
        <v>72.6828</v>
      </c>
      <c r="AC360">
        <v>30.38683232</v>
      </c>
      <c r="AD360">
        <v>32.1855598</v>
      </c>
      <c r="AE360">
        <v>30.6</v>
      </c>
      <c r="AF360">
        <v>2.2338376470000001</v>
      </c>
      <c r="AG360">
        <v>2.4871986349999999</v>
      </c>
      <c r="AI360">
        <v>96</v>
      </c>
      <c r="AJ360">
        <v>3049000000</v>
      </c>
      <c r="AK360">
        <v>8448000000</v>
      </c>
      <c r="AL360">
        <v>1463013911</v>
      </c>
      <c r="AM360">
        <v>6.8037000000000001</v>
      </c>
      <c r="AO360">
        <v>107.25362699999999</v>
      </c>
      <c r="AP360">
        <v>-0.26586093199999999</v>
      </c>
      <c r="AR360">
        <v>2.5</v>
      </c>
      <c r="AS360">
        <v>5671</v>
      </c>
      <c r="AT360">
        <v>11.039999959999999</v>
      </c>
      <c r="AU360">
        <v>9</v>
      </c>
      <c r="AV360">
        <v>22.877453039999999</v>
      </c>
      <c r="AW360" s="1">
        <v>8990000000000</v>
      </c>
      <c r="AX360">
        <v>4.1599998469999999</v>
      </c>
      <c r="AY360">
        <v>4.1599998469999999</v>
      </c>
      <c r="AZ360">
        <v>0</v>
      </c>
    </row>
    <row r="361" spans="1:52" x14ac:dyDescent="0.25">
      <c r="A361">
        <v>435</v>
      </c>
      <c r="B361">
        <v>2018</v>
      </c>
      <c r="C361" t="s">
        <v>124</v>
      </c>
      <c r="D361">
        <f t="shared" si="5"/>
        <v>39</v>
      </c>
      <c r="E361">
        <v>6019</v>
      </c>
      <c r="F361">
        <v>120</v>
      </c>
      <c r="G361">
        <v>0</v>
      </c>
      <c r="H361">
        <v>144</v>
      </c>
      <c r="I361">
        <v>0</v>
      </c>
      <c r="J361">
        <v>6139</v>
      </c>
      <c r="K361">
        <v>6283</v>
      </c>
      <c r="L361">
        <v>5.3594964889999996</v>
      </c>
      <c r="M361">
        <v>17882099949</v>
      </c>
      <c r="N361">
        <v>257102603.59999999</v>
      </c>
      <c r="O361">
        <v>24.275600000000001</v>
      </c>
      <c r="P361">
        <v>31226848</v>
      </c>
      <c r="T361">
        <v>93.438362119999994</v>
      </c>
      <c r="U361">
        <v>6.5462017100000001</v>
      </c>
      <c r="V361">
        <v>1074.017578</v>
      </c>
      <c r="W361">
        <v>13.4</v>
      </c>
      <c r="X361">
        <v>747.06176730000004</v>
      </c>
      <c r="Y361">
        <v>326.9558151</v>
      </c>
      <c r="Z361">
        <v>73.239630000000005</v>
      </c>
      <c r="AC361">
        <v>31.723402700000001</v>
      </c>
      <c r="AD361">
        <v>31.725267240000001</v>
      </c>
      <c r="AE361">
        <v>29.6</v>
      </c>
      <c r="AF361">
        <v>4.5678063849999999</v>
      </c>
      <c r="AJ361">
        <v>3239000000</v>
      </c>
      <c r="AK361">
        <v>9618000000</v>
      </c>
      <c r="AL361">
        <v>1791545365</v>
      </c>
      <c r="AM361">
        <v>7.1669</v>
      </c>
      <c r="AO361">
        <v>107.1177296</v>
      </c>
      <c r="AP361">
        <v>-0.12678695200000001</v>
      </c>
      <c r="AQ361">
        <v>13.600000380000001</v>
      </c>
      <c r="AR361">
        <v>2.5</v>
      </c>
      <c r="AS361">
        <v>6019</v>
      </c>
      <c r="AT361">
        <v>10.72999954</v>
      </c>
      <c r="AU361">
        <v>9</v>
      </c>
      <c r="AV361">
        <v>22.531565180000001</v>
      </c>
      <c r="AW361" s="1">
        <v>9780000000000</v>
      </c>
      <c r="AX361">
        <v>3.710000038</v>
      </c>
      <c r="AY361">
        <v>3.710000038</v>
      </c>
      <c r="AZ361">
        <v>0</v>
      </c>
    </row>
    <row r="362" spans="1:52" x14ac:dyDescent="0.25">
      <c r="A362">
        <v>436</v>
      </c>
      <c r="B362">
        <v>2019</v>
      </c>
      <c r="C362" t="s">
        <v>124</v>
      </c>
      <c r="D362">
        <f t="shared" si="5"/>
        <v>37</v>
      </c>
      <c r="E362">
        <v>5750</v>
      </c>
      <c r="F362">
        <v>222</v>
      </c>
      <c r="G362">
        <v>0</v>
      </c>
      <c r="H362">
        <v>76</v>
      </c>
      <c r="I362">
        <v>0</v>
      </c>
      <c r="J362">
        <v>5972</v>
      </c>
      <c r="K362">
        <v>6048</v>
      </c>
      <c r="L362">
        <v>4.5540630719999999</v>
      </c>
      <c r="M362">
        <v>19563980986</v>
      </c>
      <c r="N362">
        <v>263643063.80000001</v>
      </c>
      <c r="O362">
        <v>24.572199999999999</v>
      </c>
      <c r="P362">
        <v>39803373</v>
      </c>
      <c r="U362">
        <v>6.3500223199999999</v>
      </c>
      <c r="V362">
        <v>1062.3941649999999</v>
      </c>
      <c r="W362">
        <v>13.3</v>
      </c>
      <c r="X362">
        <v>722.23915969999996</v>
      </c>
      <c r="Y362">
        <v>340.15499540000002</v>
      </c>
      <c r="Z362">
        <v>73.415840000000003</v>
      </c>
      <c r="AC362">
        <v>32.935412730000003</v>
      </c>
      <c r="AD362">
        <v>31.480176060000002</v>
      </c>
      <c r="AF362">
        <v>6.1133012359999999</v>
      </c>
      <c r="AI362">
        <v>110</v>
      </c>
      <c r="AJ362">
        <v>3352000000</v>
      </c>
      <c r="AK362">
        <v>10225000000</v>
      </c>
      <c r="AL362">
        <v>2051055453</v>
      </c>
      <c r="AM362">
        <v>5.2592999999999996</v>
      </c>
      <c r="AO362">
        <v>107.0692636</v>
      </c>
      <c r="AP362">
        <v>-4.5255709999999998E-2</v>
      </c>
      <c r="AR362">
        <v>2.5</v>
      </c>
      <c r="AS362">
        <v>5750</v>
      </c>
      <c r="AT362">
        <v>11</v>
      </c>
      <c r="AU362">
        <v>9</v>
      </c>
      <c r="AV362">
        <v>22.47674709</v>
      </c>
      <c r="AW362" s="1">
        <v>10700000000000</v>
      </c>
      <c r="AX362">
        <v>3.420000076</v>
      </c>
      <c r="AY362">
        <v>3.420000076</v>
      </c>
      <c r="AZ362">
        <v>0</v>
      </c>
    </row>
    <row r="363" spans="1:52" x14ac:dyDescent="0.25">
      <c r="A363">
        <v>437</v>
      </c>
      <c r="B363">
        <v>2020</v>
      </c>
      <c r="C363" t="s">
        <v>124</v>
      </c>
      <c r="D363">
        <f t="shared" si="5"/>
        <v>23</v>
      </c>
      <c r="E363">
        <v>5838</v>
      </c>
      <c r="F363">
        <v>38</v>
      </c>
      <c r="G363">
        <v>0</v>
      </c>
      <c r="H363">
        <v>147</v>
      </c>
      <c r="I363">
        <v>0</v>
      </c>
      <c r="J363">
        <v>5876</v>
      </c>
      <c r="K363">
        <v>6023</v>
      </c>
      <c r="L363">
        <v>-4.6756869930000002</v>
      </c>
      <c r="P363">
        <v>14597294</v>
      </c>
      <c r="AC363">
        <v>33.801132070000001</v>
      </c>
      <c r="AD363">
        <v>30.74781651</v>
      </c>
      <c r="AF363">
        <v>-3.3183409799999999</v>
      </c>
      <c r="AI363">
        <v>14</v>
      </c>
      <c r="AJ363">
        <v>1334000000</v>
      </c>
      <c r="AK363">
        <v>4224000000</v>
      </c>
      <c r="AL363">
        <v>2409532347</v>
      </c>
      <c r="AO363">
        <v>106.8350099</v>
      </c>
      <c r="AP363">
        <v>-0.21902682900000001</v>
      </c>
      <c r="AS363">
        <v>5898</v>
      </c>
      <c r="AT363">
        <v>11.710000040000001</v>
      </c>
      <c r="AX363">
        <v>4.25</v>
      </c>
      <c r="AY363">
        <v>4.25</v>
      </c>
      <c r="AZ363">
        <v>0</v>
      </c>
    </row>
    <row r="364" spans="1:52" x14ac:dyDescent="0.25">
      <c r="A364">
        <v>439</v>
      </c>
      <c r="B364">
        <v>2016</v>
      </c>
      <c r="C364" t="s">
        <v>125</v>
      </c>
      <c r="D364">
        <f t="shared" si="5"/>
        <v>38</v>
      </c>
      <c r="E364">
        <v>245</v>
      </c>
      <c r="F364">
        <v>324</v>
      </c>
      <c r="G364">
        <v>0</v>
      </c>
      <c r="H364">
        <v>131</v>
      </c>
      <c r="I364">
        <v>0</v>
      </c>
      <c r="J364">
        <v>569</v>
      </c>
      <c r="K364">
        <v>700</v>
      </c>
      <c r="L364">
        <v>6.303687107</v>
      </c>
      <c r="M364">
        <v>1720383102</v>
      </c>
      <c r="N364">
        <v>3077840.0520000001</v>
      </c>
      <c r="O364">
        <v>6.8872</v>
      </c>
      <c r="P364">
        <v>5710834</v>
      </c>
      <c r="T364">
        <v>95.132530209999999</v>
      </c>
      <c r="U364">
        <v>8.0971469900000006</v>
      </c>
      <c r="V364">
        <v>5068.1000979999999</v>
      </c>
      <c r="W364">
        <v>6.9</v>
      </c>
      <c r="X364">
        <v>4130.9459180000003</v>
      </c>
      <c r="Y364">
        <v>937.15450899999996</v>
      </c>
      <c r="Z364">
        <v>79.005240000000001</v>
      </c>
      <c r="AA364">
        <v>27.939689999999999</v>
      </c>
      <c r="AB364">
        <v>27.26717</v>
      </c>
      <c r="AC364">
        <v>38.537232920000001</v>
      </c>
      <c r="AD364">
        <v>49.53733527</v>
      </c>
      <c r="AE364">
        <v>27.2</v>
      </c>
      <c r="AG364">
        <v>0.301015325</v>
      </c>
      <c r="AL364">
        <v>0</v>
      </c>
      <c r="AM364">
        <v>15.156499999999999</v>
      </c>
      <c r="AO364">
        <v>3.3460249379999998</v>
      </c>
      <c r="AP364">
        <v>1.3880814960000001</v>
      </c>
      <c r="AR364">
        <v>2.5</v>
      </c>
      <c r="AS364">
        <v>245</v>
      </c>
      <c r="AT364">
        <v>4.1199998860000004</v>
      </c>
      <c r="AU364">
        <v>4</v>
      </c>
      <c r="AV364">
        <v>37.612849789999999</v>
      </c>
      <c r="AW364" s="1">
        <v>945000000000</v>
      </c>
      <c r="AX364">
        <v>2.9800000190000002</v>
      </c>
      <c r="AY364">
        <v>2.9800000190000002</v>
      </c>
      <c r="AZ364">
        <v>0</v>
      </c>
    </row>
    <row r="365" spans="1:52" x14ac:dyDescent="0.25">
      <c r="A365">
        <v>440</v>
      </c>
      <c r="B365">
        <v>2017</v>
      </c>
      <c r="C365" t="s">
        <v>125</v>
      </c>
      <c r="D365">
        <f t="shared" si="5"/>
        <v>37</v>
      </c>
      <c r="E365">
        <v>361</v>
      </c>
      <c r="F365">
        <v>327</v>
      </c>
      <c r="G365">
        <v>0</v>
      </c>
      <c r="H365">
        <v>85</v>
      </c>
      <c r="I365">
        <v>0</v>
      </c>
      <c r="J365">
        <v>688</v>
      </c>
      <c r="K365">
        <v>773</v>
      </c>
      <c r="L365">
        <v>4.1949488290000003</v>
      </c>
      <c r="M365">
        <v>1759539353</v>
      </c>
      <c r="N365">
        <v>3598443.1120000002</v>
      </c>
      <c r="O365">
        <v>6.2690000000000001</v>
      </c>
      <c r="P365">
        <v>7242611</v>
      </c>
      <c r="T365">
        <v>93.893188480000006</v>
      </c>
      <c r="U365">
        <v>8.3090810800000003</v>
      </c>
      <c r="V365">
        <v>6144.5463870000003</v>
      </c>
      <c r="W365">
        <v>6.5</v>
      </c>
      <c r="X365">
        <v>5036.4935960000003</v>
      </c>
      <c r="Y365">
        <v>1108.052993</v>
      </c>
      <c r="Z365">
        <v>78.994640000000004</v>
      </c>
      <c r="AC365">
        <v>40.259215949999998</v>
      </c>
      <c r="AD365">
        <v>43.724898549999999</v>
      </c>
      <c r="AE365">
        <v>26.1</v>
      </c>
      <c r="AG365">
        <v>0.89714260099999998</v>
      </c>
      <c r="AI365">
        <v>50</v>
      </c>
      <c r="AL365">
        <v>0</v>
      </c>
      <c r="AM365">
        <v>15.7087</v>
      </c>
      <c r="AO365">
        <v>3.425436409</v>
      </c>
      <c r="AP365">
        <v>2.3455826759999998</v>
      </c>
      <c r="AR365">
        <v>2.5</v>
      </c>
      <c r="AS365">
        <v>361</v>
      </c>
      <c r="AT365">
        <v>3.869999886</v>
      </c>
      <c r="AU365">
        <v>4</v>
      </c>
      <c r="AV365">
        <v>23.923213199999999</v>
      </c>
      <c r="AW365" s="1">
        <v>632000000000</v>
      </c>
      <c r="AX365">
        <v>2.7400000100000002</v>
      </c>
      <c r="AY365">
        <v>2.7400000100000002</v>
      </c>
      <c r="AZ365">
        <v>0</v>
      </c>
    </row>
    <row r="366" spans="1:52" x14ac:dyDescent="0.25">
      <c r="A366">
        <v>441</v>
      </c>
      <c r="B366">
        <v>2018</v>
      </c>
      <c r="C366" t="s">
        <v>125</v>
      </c>
      <c r="D366">
        <f t="shared" si="5"/>
        <v>35</v>
      </c>
      <c r="E366">
        <v>549</v>
      </c>
      <c r="F366">
        <v>437</v>
      </c>
      <c r="G366">
        <v>0</v>
      </c>
      <c r="H366">
        <v>69</v>
      </c>
      <c r="I366">
        <v>0</v>
      </c>
      <c r="J366">
        <v>986</v>
      </c>
      <c r="K366">
        <v>1055</v>
      </c>
      <c r="L366">
        <v>4.8921807309999998</v>
      </c>
      <c r="M366">
        <v>1157917305</v>
      </c>
      <c r="N366">
        <v>3742539.682</v>
      </c>
      <c r="O366">
        <v>5.9066000000000001</v>
      </c>
      <c r="P366">
        <v>7819740.5599999996</v>
      </c>
      <c r="T366">
        <v>91.814567569999994</v>
      </c>
      <c r="U366">
        <v>8.4429206800000003</v>
      </c>
      <c r="V366">
        <v>6565.8793949999999</v>
      </c>
      <c r="W366">
        <v>6.4</v>
      </c>
      <c r="X366">
        <v>5414.5936540000002</v>
      </c>
      <c r="Y366">
        <v>1151.285613</v>
      </c>
      <c r="Z366">
        <v>79.010999999999996</v>
      </c>
      <c r="AC366">
        <v>40.981191699999997</v>
      </c>
      <c r="AD366">
        <v>37.11617906</v>
      </c>
      <c r="AG366">
        <v>0.89096913700000002</v>
      </c>
      <c r="AL366">
        <v>0</v>
      </c>
      <c r="AM366">
        <v>16.691400000000002</v>
      </c>
      <c r="AO366">
        <v>3.4981751459999999</v>
      </c>
      <c r="AP366">
        <v>2.6781427689999999</v>
      </c>
      <c r="AR366">
        <v>2.5</v>
      </c>
      <c r="AS366">
        <v>549</v>
      </c>
      <c r="AT366">
        <v>4.8699998860000004</v>
      </c>
      <c r="AU366">
        <v>4</v>
      </c>
      <c r="AV366">
        <v>22.972925799999999</v>
      </c>
      <c r="AW366" s="1">
        <v>654000000000</v>
      </c>
      <c r="AX366">
        <v>2.7000000480000002</v>
      </c>
      <c r="AY366">
        <v>2.7000000480000002</v>
      </c>
      <c r="AZ366">
        <v>0</v>
      </c>
    </row>
    <row r="367" spans="1:52" x14ac:dyDescent="0.25">
      <c r="A367">
        <v>442</v>
      </c>
      <c r="B367">
        <v>2019</v>
      </c>
      <c r="C367" t="s">
        <v>125</v>
      </c>
      <c r="D367">
        <f t="shared" si="5"/>
        <v>33</v>
      </c>
      <c r="E367">
        <v>894</v>
      </c>
      <c r="F367">
        <v>371</v>
      </c>
      <c r="G367">
        <v>0</v>
      </c>
      <c r="H367">
        <v>48</v>
      </c>
      <c r="I367">
        <v>0</v>
      </c>
      <c r="J367">
        <v>1265</v>
      </c>
      <c r="K367">
        <v>1313</v>
      </c>
      <c r="L367">
        <v>2.4348230000000002</v>
      </c>
      <c r="M367">
        <v>2493509204</v>
      </c>
      <c r="N367">
        <v>3655238.693</v>
      </c>
      <c r="O367">
        <v>5.5442</v>
      </c>
      <c r="P367">
        <v>4656017</v>
      </c>
      <c r="U367">
        <v>8.6386804599999998</v>
      </c>
      <c r="V367">
        <v>6274.9594729999999</v>
      </c>
      <c r="W367">
        <v>6.3</v>
      </c>
      <c r="X367">
        <v>5201.2373749999997</v>
      </c>
      <c r="Y367">
        <v>1073.7216100000001</v>
      </c>
      <c r="Z367">
        <v>78.961539999999999</v>
      </c>
      <c r="AC367">
        <v>41.070285609999999</v>
      </c>
      <c r="AD367">
        <v>34.212800600000001</v>
      </c>
      <c r="AL367">
        <v>0</v>
      </c>
      <c r="AM367">
        <v>17.188800000000001</v>
      </c>
      <c r="AO367">
        <v>3.5759496180000001</v>
      </c>
      <c r="AP367">
        <v>2.1989322580000001</v>
      </c>
      <c r="AR367">
        <v>2.5</v>
      </c>
      <c r="AS367">
        <v>894</v>
      </c>
      <c r="AT367">
        <v>4.7100000380000004</v>
      </c>
      <c r="AU367">
        <v>4</v>
      </c>
      <c r="AV367">
        <v>21.776378319999999</v>
      </c>
      <c r="AW367" s="1">
        <v>664000000000</v>
      </c>
      <c r="AX367">
        <v>3.5099999899999998</v>
      </c>
      <c r="AY367">
        <v>3.5099999899999998</v>
      </c>
      <c r="AZ367">
        <v>0</v>
      </c>
    </row>
    <row r="368" spans="1:52" x14ac:dyDescent="0.25">
      <c r="A368">
        <v>443</v>
      </c>
      <c r="B368">
        <v>2020</v>
      </c>
      <c r="C368" t="s">
        <v>125</v>
      </c>
      <c r="D368">
        <f t="shared" si="5"/>
        <v>20</v>
      </c>
      <c r="E368">
        <v>1460</v>
      </c>
      <c r="F368">
        <v>181</v>
      </c>
      <c r="G368">
        <v>0</v>
      </c>
      <c r="H368">
        <v>66</v>
      </c>
      <c r="I368">
        <v>0</v>
      </c>
      <c r="J368">
        <v>1641</v>
      </c>
      <c r="K368">
        <v>1707</v>
      </c>
      <c r="L368">
        <v>-6.50391225</v>
      </c>
      <c r="P368">
        <v>903927</v>
      </c>
      <c r="AC368">
        <v>41.558654679999997</v>
      </c>
      <c r="AD368">
        <v>31.365332039999998</v>
      </c>
      <c r="AI368">
        <v>590</v>
      </c>
      <c r="AL368">
        <v>0</v>
      </c>
      <c r="AO368">
        <v>3.6340870770000002</v>
      </c>
      <c r="AP368">
        <v>1.6127163179999999</v>
      </c>
      <c r="AS368">
        <v>1510</v>
      </c>
      <c r="AT368">
        <v>6.0300002099999999</v>
      </c>
      <c r="AX368">
        <v>5.4800000190000002</v>
      </c>
      <c r="AY368">
        <v>5.4800000190000002</v>
      </c>
      <c r="AZ368">
        <v>0</v>
      </c>
    </row>
    <row r="369" spans="1:52" x14ac:dyDescent="0.25">
      <c r="A369">
        <v>445</v>
      </c>
      <c r="B369">
        <v>2016</v>
      </c>
      <c r="C369" t="s">
        <v>126</v>
      </c>
      <c r="D369">
        <f t="shared" si="5"/>
        <v>38</v>
      </c>
      <c r="E369">
        <v>197848</v>
      </c>
      <c r="F369">
        <v>9209</v>
      </c>
      <c r="G369">
        <v>0</v>
      </c>
      <c r="H369">
        <v>0</v>
      </c>
      <c r="I369">
        <v>0</v>
      </c>
      <c r="J369">
        <v>207057</v>
      </c>
      <c r="K369">
        <v>207057</v>
      </c>
      <c r="L369">
        <v>8.256305502</v>
      </c>
      <c r="M369" s="1">
        <v>469000000000</v>
      </c>
      <c r="N369">
        <v>26782457098</v>
      </c>
      <c r="O369">
        <v>16.152000000000001</v>
      </c>
      <c r="P369">
        <v>119577835</v>
      </c>
      <c r="U369">
        <v>3.5043041700000002</v>
      </c>
      <c r="V369">
        <v>60.60255051</v>
      </c>
      <c r="W369">
        <v>7.1950000000000003</v>
      </c>
      <c r="X369">
        <v>16.26476444</v>
      </c>
      <c r="Y369">
        <v>43.948843250000003</v>
      </c>
      <c r="Z369">
        <v>55.940460000000002</v>
      </c>
      <c r="AC369">
        <v>1.4083102359999999</v>
      </c>
      <c r="AD369">
        <v>1.842482612</v>
      </c>
      <c r="AF369">
        <v>7.2994682900000001</v>
      </c>
      <c r="AG369">
        <v>3.2221550909999999</v>
      </c>
      <c r="AH369">
        <v>448000</v>
      </c>
      <c r="AI369">
        <v>2400000</v>
      </c>
      <c r="AJ369">
        <v>19184000000</v>
      </c>
      <c r="AK369">
        <v>23111000000</v>
      </c>
      <c r="AL369">
        <v>56637622641</v>
      </c>
      <c r="AN369">
        <v>67.400562730000004</v>
      </c>
      <c r="AO369">
        <v>445.48691810000003</v>
      </c>
      <c r="AP369">
        <v>1.090459321</v>
      </c>
      <c r="AQ369">
        <v>35.400001529999997</v>
      </c>
      <c r="AR369">
        <v>14.2</v>
      </c>
      <c r="AS369">
        <v>197848</v>
      </c>
      <c r="AU369">
        <v>6</v>
      </c>
      <c r="AV369">
        <v>11.14773842</v>
      </c>
      <c r="AW369" s="1">
        <v>17200000000000</v>
      </c>
      <c r="AX369">
        <v>5.4229998589999999</v>
      </c>
      <c r="AZ369">
        <v>104694949.3</v>
      </c>
    </row>
    <row r="370" spans="1:52" x14ac:dyDescent="0.25">
      <c r="A370">
        <v>446</v>
      </c>
      <c r="B370">
        <v>2017</v>
      </c>
      <c r="C370" t="s">
        <v>126</v>
      </c>
      <c r="D370">
        <f t="shared" si="5"/>
        <v>38</v>
      </c>
      <c r="E370">
        <v>197142</v>
      </c>
      <c r="F370">
        <v>10508</v>
      </c>
      <c r="G370">
        <v>0</v>
      </c>
      <c r="H370">
        <v>0</v>
      </c>
      <c r="I370">
        <v>0</v>
      </c>
      <c r="J370">
        <v>207650</v>
      </c>
      <c r="K370">
        <v>207650</v>
      </c>
      <c r="L370">
        <v>6.7953834190000002</v>
      </c>
      <c r="M370" s="1">
        <v>558000000000</v>
      </c>
      <c r="N370">
        <v>29383251281</v>
      </c>
      <c r="O370">
        <v>13.177</v>
      </c>
      <c r="P370">
        <v>139752424</v>
      </c>
      <c r="U370">
        <v>2.9359765100000002</v>
      </c>
      <c r="V370">
        <v>57.55659103</v>
      </c>
      <c r="W370">
        <v>7.21</v>
      </c>
      <c r="X370">
        <v>18.96377172</v>
      </c>
      <c r="Y370">
        <v>38.253977339999999</v>
      </c>
      <c r="Z370">
        <v>60.907600000000002</v>
      </c>
      <c r="AC370">
        <v>1.333856253</v>
      </c>
      <c r="AD370">
        <v>1.7356457709999999</v>
      </c>
      <c r="AF370">
        <v>7.8237426360000004</v>
      </c>
      <c r="AG370">
        <v>3.1248767929999999</v>
      </c>
      <c r="AH370">
        <v>78000</v>
      </c>
      <c r="AI370">
        <v>1346000</v>
      </c>
      <c r="AJ370">
        <v>21856000000</v>
      </c>
      <c r="AK370">
        <v>27878000000</v>
      </c>
      <c r="AL370">
        <v>64559435281</v>
      </c>
      <c r="AM370">
        <v>2.1078999999999999</v>
      </c>
      <c r="AN370">
        <v>67.493643789999993</v>
      </c>
      <c r="AO370">
        <v>450.24932109999997</v>
      </c>
      <c r="AP370">
        <v>1.06335943</v>
      </c>
      <c r="AR370">
        <v>13.8</v>
      </c>
      <c r="AS370">
        <v>197142</v>
      </c>
      <c r="AU370">
        <v>8</v>
      </c>
      <c r="AV370">
        <v>11.38744398</v>
      </c>
      <c r="AW370" s="1">
        <v>19500000000000</v>
      </c>
      <c r="AX370">
        <v>5.3579998020000001</v>
      </c>
      <c r="AZ370">
        <v>109485446.59999999</v>
      </c>
    </row>
    <row r="371" spans="1:52" x14ac:dyDescent="0.25">
      <c r="A371">
        <v>447</v>
      </c>
      <c r="B371">
        <v>2018</v>
      </c>
      <c r="C371" t="s">
        <v>126</v>
      </c>
      <c r="D371">
        <f t="shared" si="5"/>
        <v>41</v>
      </c>
      <c r="E371">
        <v>195887</v>
      </c>
      <c r="F371">
        <v>11938</v>
      </c>
      <c r="G371">
        <v>0</v>
      </c>
      <c r="H371">
        <v>0</v>
      </c>
      <c r="I371">
        <v>0</v>
      </c>
      <c r="J371">
        <v>207825</v>
      </c>
      <c r="K371">
        <v>207825</v>
      </c>
      <c r="L371">
        <v>6.5329890109999997</v>
      </c>
      <c r="M371" s="1">
        <v>561000000000</v>
      </c>
      <c r="N371">
        <v>30056150165</v>
      </c>
      <c r="O371">
        <v>12.0708</v>
      </c>
      <c r="P371">
        <v>164035637.5</v>
      </c>
      <c r="U371">
        <v>2.9517538499999998</v>
      </c>
      <c r="V371">
        <v>60.265674590000003</v>
      </c>
      <c r="W371">
        <v>7.234</v>
      </c>
      <c r="X371">
        <v>18.126490969999999</v>
      </c>
      <c r="Y371">
        <v>41.63266806</v>
      </c>
      <c r="Z371">
        <v>67.496390000000005</v>
      </c>
      <c r="AC371">
        <v>1.3432967659999999</v>
      </c>
      <c r="AD371">
        <v>1.6167017930000001</v>
      </c>
      <c r="AF371">
        <v>6.5468034719999997</v>
      </c>
      <c r="AG371">
        <v>3.0792324419999999</v>
      </c>
      <c r="AH371">
        <v>169000</v>
      </c>
      <c r="AI371">
        <v>2675000</v>
      </c>
      <c r="AJ371">
        <v>25790000000</v>
      </c>
      <c r="AK371">
        <v>29143000000</v>
      </c>
      <c r="AL371">
        <v>66257801718</v>
      </c>
      <c r="AM371">
        <v>1.7271000000000001</v>
      </c>
      <c r="AN371">
        <v>67.589400819999994</v>
      </c>
      <c r="AO371">
        <v>454.94646590000002</v>
      </c>
      <c r="AP371">
        <v>1.0378278480000001</v>
      </c>
      <c r="AQ371">
        <v>35.200000760000002</v>
      </c>
      <c r="AR371">
        <v>14</v>
      </c>
      <c r="AS371">
        <v>195887</v>
      </c>
      <c r="AT371">
        <v>30.409999849999998</v>
      </c>
      <c r="AU371">
        <v>9</v>
      </c>
      <c r="AV371">
        <v>12.02551587</v>
      </c>
      <c r="AW371" s="1">
        <v>22700000000000</v>
      </c>
      <c r="AX371">
        <v>5.329999924</v>
      </c>
      <c r="AY371">
        <v>5.329999924</v>
      </c>
      <c r="AZ371">
        <v>101994470.90000001</v>
      </c>
    </row>
    <row r="372" spans="1:52" x14ac:dyDescent="0.25">
      <c r="A372">
        <v>448</v>
      </c>
      <c r="B372">
        <v>2019</v>
      </c>
      <c r="C372" t="s">
        <v>126</v>
      </c>
      <c r="D372">
        <f t="shared" si="5"/>
        <v>37</v>
      </c>
      <c r="E372">
        <v>195103</v>
      </c>
      <c r="F372">
        <v>12385</v>
      </c>
      <c r="G372">
        <v>0</v>
      </c>
      <c r="H372">
        <v>17730</v>
      </c>
      <c r="I372">
        <v>0</v>
      </c>
      <c r="J372">
        <v>207488</v>
      </c>
      <c r="K372">
        <v>225218</v>
      </c>
      <c r="L372">
        <v>4.041554187</v>
      </c>
      <c r="M372" s="1">
        <v>513000000000</v>
      </c>
      <c r="N372">
        <v>31096127469</v>
      </c>
      <c r="O372">
        <v>10.964600000000001</v>
      </c>
      <c r="P372">
        <v>167499116</v>
      </c>
      <c r="U372">
        <v>3.0141467999999998</v>
      </c>
      <c r="V372">
        <v>63.748321529999998</v>
      </c>
      <c r="W372">
        <v>7.2649999999999997</v>
      </c>
      <c r="X372">
        <v>20.902094030000001</v>
      </c>
      <c r="Y372">
        <v>42.314664030000003</v>
      </c>
      <c r="Z372">
        <v>71.045109999999994</v>
      </c>
      <c r="AC372">
        <v>1.401954779</v>
      </c>
      <c r="AD372">
        <v>1.5371970939999999</v>
      </c>
      <c r="AF372">
        <v>4.1647575469999998</v>
      </c>
      <c r="AH372">
        <v>19000</v>
      </c>
      <c r="AI372">
        <v>5018000</v>
      </c>
      <c r="AJ372">
        <v>28595000000</v>
      </c>
      <c r="AK372">
        <v>31661000000</v>
      </c>
      <c r="AL372">
        <v>71468900524</v>
      </c>
      <c r="AM372">
        <v>2.3885000000000001</v>
      </c>
      <c r="AN372">
        <v>67.687825840000002</v>
      </c>
      <c r="AO372">
        <v>459.57969589999999</v>
      </c>
      <c r="AP372">
        <v>1.0132612489999999</v>
      </c>
      <c r="AR372">
        <v>15.3</v>
      </c>
      <c r="AS372">
        <v>195103</v>
      </c>
      <c r="AT372">
        <v>29.530000690000001</v>
      </c>
      <c r="AU372">
        <v>9</v>
      </c>
      <c r="AX372">
        <v>5.2699999809999998</v>
      </c>
      <c r="AY372">
        <v>5.2699999809999998</v>
      </c>
      <c r="AZ372">
        <v>192563042.69999999</v>
      </c>
    </row>
    <row r="373" spans="1:52" x14ac:dyDescent="0.25">
      <c r="A373">
        <v>449</v>
      </c>
      <c r="B373">
        <v>2020</v>
      </c>
      <c r="C373" t="s">
        <v>126</v>
      </c>
      <c r="D373">
        <f t="shared" si="5"/>
        <v>25</v>
      </c>
      <c r="E373">
        <v>195373</v>
      </c>
      <c r="F373">
        <v>11217</v>
      </c>
      <c r="G373">
        <v>0</v>
      </c>
      <c r="H373">
        <v>18174</v>
      </c>
      <c r="I373">
        <v>0</v>
      </c>
      <c r="J373">
        <v>206590</v>
      </c>
      <c r="K373">
        <v>224764</v>
      </c>
      <c r="L373">
        <v>-7.2517547819999999</v>
      </c>
      <c r="P373">
        <v>68959633</v>
      </c>
      <c r="AC373">
        <v>1.615212259</v>
      </c>
      <c r="AD373">
        <v>1.4530506000000001</v>
      </c>
      <c r="AF373">
        <v>-7.2455324589999996</v>
      </c>
      <c r="AH373">
        <v>3900</v>
      </c>
      <c r="AI373">
        <v>3856000</v>
      </c>
      <c r="AJ373">
        <v>15777000000</v>
      </c>
      <c r="AK373">
        <v>13413000000</v>
      </c>
      <c r="AL373">
        <v>72887446604</v>
      </c>
      <c r="AN373">
        <v>67.788928690000006</v>
      </c>
      <c r="AO373">
        <v>464.14941019999998</v>
      </c>
      <c r="AP373">
        <v>0.98941380000000001</v>
      </c>
      <c r="AS373">
        <v>195403</v>
      </c>
      <c r="AT373">
        <v>28.229999540000001</v>
      </c>
      <c r="AX373">
        <v>7.9970002170000001</v>
      </c>
      <c r="AY373">
        <v>4.6799998279999997</v>
      </c>
      <c r="AZ373">
        <v>0</v>
      </c>
    </row>
    <row r="374" spans="1:52" x14ac:dyDescent="0.25">
      <c r="A374">
        <v>451</v>
      </c>
      <c r="B374">
        <v>2016</v>
      </c>
      <c r="C374" t="s">
        <v>127</v>
      </c>
      <c r="D374">
        <f t="shared" si="5"/>
        <v>41</v>
      </c>
      <c r="E374">
        <v>7824</v>
      </c>
      <c r="F374">
        <v>6558</v>
      </c>
      <c r="G374">
        <v>0</v>
      </c>
      <c r="H374">
        <v>0</v>
      </c>
      <c r="I374">
        <v>0</v>
      </c>
      <c r="J374">
        <v>14382</v>
      </c>
      <c r="K374">
        <v>14382</v>
      </c>
      <c r="L374">
        <v>5.0330691830000003</v>
      </c>
      <c r="M374" s="1">
        <v>127000000000</v>
      </c>
      <c r="N374">
        <v>5350546968</v>
      </c>
      <c r="O374">
        <v>47.994199999999999</v>
      </c>
      <c r="P374">
        <v>99274010</v>
      </c>
      <c r="U374">
        <v>3.0214722200000002</v>
      </c>
      <c r="V374">
        <v>107.6494904</v>
      </c>
      <c r="W374">
        <v>6.4180000000000001</v>
      </c>
      <c r="X374">
        <v>49.009499810000001</v>
      </c>
      <c r="Y374">
        <v>58.072256170000003</v>
      </c>
      <c r="Z374">
        <v>64.660110000000003</v>
      </c>
      <c r="AC374">
        <v>1.998572155</v>
      </c>
      <c r="AD374">
        <v>4.1111258529999999</v>
      </c>
      <c r="AE374">
        <v>38.6</v>
      </c>
      <c r="AF374">
        <v>5.1676720610000002</v>
      </c>
      <c r="AG374">
        <v>0.49396614599999999</v>
      </c>
      <c r="AH374">
        <v>350</v>
      </c>
      <c r="AI374">
        <v>1246000</v>
      </c>
      <c r="AJ374">
        <v>9932000000</v>
      </c>
      <c r="AK374">
        <v>12566000000</v>
      </c>
      <c r="AL374">
        <v>7396626075</v>
      </c>
      <c r="AN374">
        <v>86.532715710000005</v>
      </c>
      <c r="AO374">
        <v>139.30958140000001</v>
      </c>
      <c r="AP374">
        <v>1.2205910579999999</v>
      </c>
      <c r="AQ374">
        <v>30.899999619999999</v>
      </c>
      <c r="AR374">
        <v>6.8</v>
      </c>
      <c r="AS374">
        <v>7824</v>
      </c>
      <c r="AT374">
        <v>22.479999540000001</v>
      </c>
      <c r="AU374">
        <v>6</v>
      </c>
      <c r="AV374">
        <v>10.3363487</v>
      </c>
      <c r="AW374" s="1">
        <v>1280000000000000</v>
      </c>
      <c r="AX374">
        <v>4.3000001909999996</v>
      </c>
      <c r="AY374">
        <v>4.3000001909999996</v>
      </c>
      <c r="AZ374">
        <v>32793158.170000002</v>
      </c>
    </row>
    <row r="375" spans="1:52" x14ac:dyDescent="0.25">
      <c r="A375">
        <v>452</v>
      </c>
      <c r="B375">
        <v>2017</v>
      </c>
      <c r="C375" t="s">
        <v>127</v>
      </c>
      <c r="D375">
        <f t="shared" si="5"/>
        <v>43</v>
      </c>
      <c r="E375">
        <v>9782</v>
      </c>
      <c r="F375">
        <v>4016</v>
      </c>
      <c r="G375">
        <v>0</v>
      </c>
      <c r="H375">
        <v>0</v>
      </c>
      <c r="I375">
        <v>0</v>
      </c>
      <c r="J375">
        <v>13798</v>
      </c>
      <c r="K375">
        <v>13798</v>
      </c>
      <c r="L375">
        <v>5.0697859010000004</v>
      </c>
      <c r="M375" s="1">
        <v>151000000000</v>
      </c>
      <c r="N375">
        <v>5666259715</v>
      </c>
      <c r="O375">
        <v>47.374000000000002</v>
      </c>
      <c r="P375">
        <v>108393123</v>
      </c>
      <c r="Q375">
        <v>54.073806419999997</v>
      </c>
      <c r="R375">
        <v>42.424419180000001</v>
      </c>
      <c r="U375">
        <v>2.9041719399999999</v>
      </c>
      <c r="V375">
        <v>111.44986729999999</v>
      </c>
      <c r="W375">
        <v>6.4329999999999998</v>
      </c>
      <c r="X375">
        <v>51.80135018</v>
      </c>
      <c r="Y375">
        <v>58.883748019999999</v>
      </c>
      <c r="Z375">
        <v>66.867990000000006</v>
      </c>
      <c r="AC375">
        <v>2.3487248749999998</v>
      </c>
      <c r="AD375">
        <v>4.1765587679999996</v>
      </c>
      <c r="AE375">
        <v>38.1</v>
      </c>
      <c r="AF375">
        <v>5.0700144659999999</v>
      </c>
      <c r="AG375">
        <v>0.43453458900000003</v>
      </c>
      <c r="AH375">
        <v>2800</v>
      </c>
      <c r="AI375">
        <v>365000</v>
      </c>
      <c r="AJ375">
        <v>10945000000</v>
      </c>
      <c r="AK375">
        <v>14691000000</v>
      </c>
      <c r="AL375">
        <v>8797528450</v>
      </c>
      <c r="AM375">
        <v>2.0531999999999999</v>
      </c>
      <c r="AN375">
        <v>89.077061130000004</v>
      </c>
      <c r="AO375">
        <v>140.9578113</v>
      </c>
      <c r="AP375">
        <v>1.1761974239999999</v>
      </c>
      <c r="AR375">
        <v>6.4</v>
      </c>
      <c r="AS375">
        <v>9782</v>
      </c>
      <c r="AT375">
        <v>21.450000760000002</v>
      </c>
      <c r="AU375">
        <v>6</v>
      </c>
      <c r="AV375">
        <v>9.8772930799999994</v>
      </c>
      <c r="AW375" s="1">
        <v>1340000000000000</v>
      </c>
      <c r="AX375">
        <v>3.880000114</v>
      </c>
      <c r="AY375">
        <v>3.7799999710000001</v>
      </c>
      <c r="AZ375">
        <v>24704483.16</v>
      </c>
    </row>
    <row r="376" spans="1:52" x14ac:dyDescent="0.25">
      <c r="A376">
        <v>453</v>
      </c>
      <c r="B376">
        <v>2018</v>
      </c>
      <c r="C376" t="s">
        <v>127</v>
      </c>
      <c r="D376">
        <f t="shared" si="5"/>
        <v>42</v>
      </c>
      <c r="E376">
        <v>10786</v>
      </c>
      <c r="F376">
        <v>3196</v>
      </c>
      <c r="G376">
        <v>0</v>
      </c>
      <c r="H376">
        <v>0</v>
      </c>
      <c r="I376">
        <v>0</v>
      </c>
      <c r="J376">
        <v>13982</v>
      </c>
      <c r="K376">
        <v>13982</v>
      </c>
      <c r="L376">
        <v>5.1742915399999996</v>
      </c>
      <c r="M376" s="1">
        <v>171000000000</v>
      </c>
      <c r="N376">
        <v>5832438226</v>
      </c>
      <c r="O376">
        <v>46.905200000000001</v>
      </c>
      <c r="P376">
        <v>115154100.90000001</v>
      </c>
      <c r="Q376">
        <v>57.1256427</v>
      </c>
      <c r="R376">
        <v>43.557454049999997</v>
      </c>
      <c r="U376">
        <v>2.8675782700000001</v>
      </c>
      <c r="V376">
        <v>111.65946959999999</v>
      </c>
      <c r="W376">
        <v>6.4649999999999999</v>
      </c>
      <c r="X376">
        <v>54.352596660000003</v>
      </c>
      <c r="Y376">
        <v>56.854678730000003</v>
      </c>
      <c r="Z376">
        <v>68.183999999999997</v>
      </c>
      <c r="AC376">
        <v>3.3153128839999999</v>
      </c>
      <c r="AD376">
        <v>3.1021385119999998</v>
      </c>
      <c r="AE376">
        <v>37.799999999999997</v>
      </c>
      <c r="AF376">
        <v>5.354495998</v>
      </c>
      <c r="AH376">
        <v>4500</v>
      </c>
      <c r="AI376">
        <v>853000</v>
      </c>
      <c r="AJ376">
        <v>13171000000</v>
      </c>
      <c r="AK376">
        <v>17915000000</v>
      </c>
      <c r="AL376">
        <v>7556824711</v>
      </c>
      <c r="AN376">
        <v>91.591561420000005</v>
      </c>
      <c r="AO376">
        <v>142.56609330000001</v>
      </c>
      <c r="AP376">
        <v>1.1345069800000001</v>
      </c>
      <c r="AQ376">
        <v>30.600000380000001</v>
      </c>
      <c r="AR376">
        <v>6.4</v>
      </c>
      <c r="AS376">
        <v>10786</v>
      </c>
      <c r="AT376">
        <v>21.739999770000001</v>
      </c>
      <c r="AU376">
        <v>6</v>
      </c>
      <c r="AV376">
        <v>10.23014302</v>
      </c>
      <c r="AW376" s="1">
        <v>1520000000000000</v>
      </c>
      <c r="AX376">
        <v>4.4000000950000002</v>
      </c>
      <c r="AY376">
        <v>4.3899998660000001</v>
      </c>
      <c r="AZ376">
        <v>16182811.439999999</v>
      </c>
    </row>
    <row r="377" spans="1:52" x14ac:dyDescent="0.25">
      <c r="A377">
        <v>454</v>
      </c>
      <c r="B377">
        <v>2019</v>
      </c>
      <c r="C377" t="s">
        <v>127</v>
      </c>
      <c r="D377">
        <f t="shared" si="5"/>
        <v>42</v>
      </c>
      <c r="E377">
        <v>10287</v>
      </c>
      <c r="F377">
        <v>3476</v>
      </c>
      <c r="G377">
        <v>0</v>
      </c>
      <c r="H377">
        <v>582</v>
      </c>
      <c r="I377">
        <v>0</v>
      </c>
      <c r="J377">
        <v>13763</v>
      </c>
      <c r="K377">
        <v>14345</v>
      </c>
      <c r="L377">
        <v>5.0181597150000004</v>
      </c>
      <c r="M377" s="1">
        <v>169000000000</v>
      </c>
      <c r="N377">
        <v>5993430646</v>
      </c>
      <c r="O377">
        <v>46.436399999999999</v>
      </c>
      <c r="P377">
        <v>91323153</v>
      </c>
      <c r="Q377">
        <v>44.580027100000002</v>
      </c>
      <c r="R377">
        <v>29.151432060000001</v>
      </c>
      <c r="U377">
        <v>2.9049358399999998</v>
      </c>
      <c r="V377">
        <v>120.1249619</v>
      </c>
      <c r="W377">
        <v>6.51</v>
      </c>
      <c r="X377">
        <v>58.785131149999998</v>
      </c>
      <c r="Y377">
        <v>60.671736950000003</v>
      </c>
      <c r="Z377">
        <v>69.578789999999998</v>
      </c>
      <c r="AC377">
        <v>3.800218906</v>
      </c>
      <c r="AD377">
        <v>3.5702964330000002</v>
      </c>
      <c r="AE377">
        <v>38.200000000000003</v>
      </c>
      <c r="AF377">
        <v>4.9837757209999998</v>
      </c>
      <c r="AH377">
        <v>23000</v>
      </c>
      <c r="AI377">
        <v>463000</v>
      </c>
      <c r="AJ377">
        <v>14449000000</v>
      </c>
      <c r="AK377">
        <v>18405000000</v>
      </c>
      <c r="AL377">
        <v>9003028193</v>
      </c>
      <c r="AM377">
        <v>3.8069999999999999</v>
      </c>
      <c r="AN377">
        <v>94.076380900000004</v>
      </c>
      <c r="AO377">
        <v>144.13998849999999</v>
      </c>
      <c r="AP377">
        <v>1.0979264369999999</v>
      </c>
      <c r="AR377">
        <v>6.5</v>
      </c>
      <c r="AS377">
        <v>10287</v>
      </c>
      <c r="AT377">
        <v>20.549999239999998</v>
      </c>
      <c r="AU377">
        <v>6</v>
      </c>
      <c r="AV377">
        <v>9.7520368299999998</v>
      </c>
      <c r="AW377" s="1">
        <v>1540000000000000</v>
      </c>
      <c r="AX377">
        <v>3.619999886</v>
      </c>
      <c r="AY377">
        <v>3.5899999139999998</v>
      </c>
      <c r="AZ377">
        <v>56181287.409999996</v>
      </c>
    </row>
    <row r="378" spans="1:52" x14ac:dyDescent="0.25">
      <c r="A378">
        <v>455</v>
      </c>
      <c r="B378">
        <v>2020</v>
      </c>
      <c r="C378" t="s">
        <v>127</v>
      </c>
      <c r="D378">
        <f t="shared" si="5"/>
        <v>25</v>
      </c>
      <c r="E378">
        <v>10114</v>
      </c>
      <c r="F378">
        <v>3597</v>
      </c>
      <c r="G378">
        <v>0</v>
      </c>
      <c r="H378">
        <v>874</v>
      </c>
      <c r="I378">
        <v>170</v>
      </c>
      <c r="J378">
        <v>13711</v>
      </c>
      <c r="K378">
        <v>14755</v>
      </c>
      <c r="L378">
        <v>-2.0695434989999999</v>
      </c>
      <c r="P378">
        <v>37523686.82</v>
      </c>
      <c r="AC378">
        <v>3.9167027679999999</v>
      </c>
      <c r="AD378">
        <v>3.3585290250000002</v>
      </c>
      <c r="AF378">
        <v>-1.682170975</v>
      </c>
      <c r="AH378">
        <v>4600</v>
      </c>
      <c r="AI378">
        <v>705000</v>
      </c>
      <c r="AJ378">
        <v>1980000000</v>
      </c>
      <c r="AK378">
        <v>3533000000</v>
      </c>
      <c r="AL378">
        <v>9395529531</v>
      </c>
      <c r="AN378">
        <v>94.107068130000002</v>
      </c>
      <c r="AO378">
        <v>145.68354350000001</v>
      </c>
      <c r="AP378">
        <v>1.065178986</v>
      </c>
      <c r="AS378">
        <v>10134</v>
      </c>
      <c r="AT378">
        <v>21.799999239999998</v>
      </c>
      <c r="AX378">
        <v>4.2800002099999999</v>
      </c>
      <c r="AY378">
        <v>4.25</v>
      </c>
      <c r="AZ378">
        <v>0</v>
      </c>
    </row>
    <row r="379" spans="1:52" x14ac:dyDescent="0.25">
      <c r="A379">
        <v>457</v>
      </c>
      <c r="B379">
        <v>2016</v>
      </c>
      <c r="C379" t="s">
        <v>128</v>
      </c>
      <c r="D379">
        <f t="shared" si="5"/>
        <v>37</v>
      </c>
      <c r="E379">
        <v>979435</v>
      </c>
      <c r="F379">
        <v>91</v>
      </c>
      <c r="G379">
        <v>0</v>
      </c>
      <c r="H379">
        <v>0</v>
      </c>
      <c r="I379">
        <v>0</v>
      </c>
      <c r="J379">
        <v>979526</v>
      </c>
      <c r="K379">
        <v>979526</v>
      </c>
      <c r="N379">
        <v>1075471694</v>
      </c>
      <c r="O379">
        <v>39.422199999999997</v>
      </c>
      <c r="P379">
        <v>17084581</v>
      </c>
      <c r="T379">
        <v>96.93108368</v>
      </c>
      <c r="U379">
        <v>8.5709018700000001</v>
      </c>
      <c r="V379">
        <v>458.25817869999997</v>
      </c>
      <c r="W379">
        <v>4.8209999999999997</v>
      </c>
      <c r="X379">
        <v>231.92481359999999</v>
      </c>
      <c r="Y379">
        <v>226.1861059</v>
      </c>
      <c r="Z379">
        <v>55.707859999999997</v>
      </c>
      <c r="AA379">
        <v>28.85249</v>
      </c>
      <c r="AB379">
        <v>36.529960000000003</v>
      </c>
      <c r="AC379">
        <v>9.5628186769999992</v>
      </c>
      <c r="AD379">
        <v>38.798093700000003</v>
      </c>
      <c r="AE379">
        <v>40</v>
      </c>
      <c r="AF379">
        <v>13.428203180000001</v>
      </c>
      <c r="AI379">
        <v>78</v>
      </c>
      <c r="AJ379">
        <v>11142000000</v>
      </c>
      <c r="AK379">
        <v>4634000000</v>
      </c>
      <c r="AL379">
        <v>12263957415</v>
      </c>
      <c r="AO379">
        <v>48.849425940000003</v>
      </c>
      <c r="AP379">
        <v>1.356225741</v>
      </c>
      <c r="AQ379">
        <v>23.899999619999999</v>
      </c>
      <c r="AR379">
        <v>4.9000000000000004</v>
      </c>
      <c r="AS379">
        <v>979435</v>
      </c>
      <c r="AT379">
        <v>32.380001069999999</v>
      </c>
      <c r="AU379">
        <v>2</v>
      </c>
      <c r="AX379">
        <v>12.619999890000001</v>
      </c>
      <c r="AY379">
        <v>12.619999890000001</v>
      </c>
      <c r="AZ379">
        <v>21799064.780000001</v>
      </c>
    </row>
    <row r="380" spans="1:52" x14ac:dyDescent="0.25">
      <c r="A380">
        <v>458</v>
      </c>
      <c r="B380">
        <v>2017</v>
      </c>
      <c r="C380" t="s">
        <v>128</v>
      </c>
      <c r="D380">
        <f t="shared" si="5"/>
        <v>37</v>
      </c>
      <c r="E380">
        <v>979435</v>
      </c>
      <c r="F380">
        <v>84</v>
      </c>
      <c r="G380">
        <v>0</v>
      </c>
      <c r="H380">
        <v>0</v>
      </c>
      <c r="I380">
        <v>0</v>
      </c>
      <c r="J380">
        <v>979519</v>
      </c>
      <c r="K380">
        <v>979519</v>
      </c>
      <c r="N380">
        <v>1124136311</v>
      </c>
      <c r="O380">
        <v>40.634999999999998</v>
      </c>
      <c r="P380">
        <v>26858178.780000001</v>
      </c>
      <c r="T380">
        <v>98.766098020000001</v>
      </c>
      <c r="U380">
        <v>8.4279069900000003</v>
      </c>
      <c r="V380">
        <v>481.57638550000001</v>
      </c>
      <c r="W380">
        <v>4.835</v>
      </c>
      <c r="X380">
        <v>248.36230080000001</v>
      </c>
      <c r="Y380">
        <v>233.1097618</v>
      </c>
      <c r="Z380">
        <v>55.696779999999997</v>
      </c>
      <c r="AA380">
        <v>30.124410000000001</v>
      </c>
      <c r="AB380">
        <v>33.038260000000001</v>
      </c>
      <c r="AC380">
        <v>10.660140159999999</v>
      </c>
      <c r="AD380">
        <v>38.513006740000002</v>
      </c>
      <c r="AE380">
        <v>40.799999999999997</v>
      </c>
      <c r="AF380">
        <v>3.6573997660000002</v>
      </c>
      <c r="AI380">
        <v>225000</v>
      </c>
      <c r="AJ380">
        <v>12568000000</v>
      </c>
      <c r="AK380">
        <v>4531000000</v>
      </c>
      <c r="AL380">
        <v>13931196490</v>
      </c>
      <c r="AM380">
        <v>2.6286</v>
      </c>
      <c r="AO380">
        <v>49.530862740000003</v>
      </c>
      <c r="AP380">
        <v>1.3853338019999999</v>
      </c>
      <c r="AR380">
        <v>5.2</v>
      </c>
      <c r="AS380">
        <v>979435</v>
      </c>
      <c r="AT380">
        <v>32.259998320000001</v>
      </c>
      <c r="AU380">
        <v>2</v>
      </c>
      <c r="AX380">
        <v>12.22999954</v>
      </c>
      <c r="AY380">
        <v>12.22999954</v>
      </c>
      <c r="AZ380">
        <v>4856624.5580000002</v>
      </c>
    </row>
    <row r="381" spans="1:52" x14ac:dyDescent="0.25">
      <c r="A381">
        <v>459</v>
      </c>
      <c r="B381">
        <v>2018</v>
      </c>
      <c r="C381" t="s">
        <v>128</v>
      </c>
      <c r="D381">
        <f t="shared" si="5"/>
        <v>38</v>
      </c>
      <c r="E381">
        <v>979435</v>
      </c>
      <c r="F381">
        <v>33</v>
      </c>
      <c r="G381">
        <v>0</v>
      </c>
      <c r="H381">
        <v>0</v>
      </c>
      <c r="I381">
        <v>0</v>
      </c>
      <c r="J381">
        <v>979468</v>
      </c>
      <c r="K381">
        <v>979468</v>
      </c>
      <c r="N381">
        <v>1150132534</v>
      </c>
      <c r="O381">
        <v>40.693199999999997</v>
      </c>
      <c r="P381">
        <v>23029380</v>
      </c>
      <c r="T381">
        <v>96.894958500000001</v>
      </c>
      <c r="U381">
        <v>8.4627675999999994</v>
      </c>
      <c r="V381">
        <v>484.28659060000001</v>
      </c>
      <c r="W381">
        <v>4.843</v>
      </c>
      <c r="X381">
        <v>222.42095800000001</v>
      </c>
      <c r="Y381">
        <v>261.76368050000002</v>
      </c>
      <c r="Z381">
        <v>58.639150000000001</v>
      </c>
      <c r="AA381">
        <v>33.07452</v>
      </c>
      <c r="AB381">
        <v>34.400039999999997</v>
      </c>
      <c r="AC381">
        <v>12.70539134</v>
      </c>
      <c r="AD381">
        <v>37.263647849999998</v>
      </c>
      <c r="AE381">
        <v>42</v>
      </c>
      <c r="AF381">
        <v>-5.7501527689999996</v>
      </c>
      <c r="AI381">
        <v>74000</v>
      </c>
      <c r="AJ381">
        <v>9271000000</v>
      </c>
      <c r="AK381">
        <v>5252000000</v>
      </c>
      <c r="AL381">
        <v>11230852288</v>
      </c>
      <c r="AM381">
        <v>2.0766</v>
      </c>
      <c r="AO381">
        <v>50.222380219999998</v>
      </c>
      <c r="AP381">
        <v>1.3864783350000001</v>
      </c>
      <c r="AQ381">
        <v>25.299999239999998</v>
      </c>
      <c r="AR381">
        <v>5.4</v>
      </c>
      <c r="AS381">
        <v>979435</v>
      </c>
      <c r="AT381">
        <v>32.090000150000002</v>
      </c>
      <c r="AU381">
        <v>2</v>
      </c>
      <c r="AX381">
        <v>12.18999958</v>
      </c>
      <c r="AY381">
        <v>12.18999958</v>
      </c>
      <c r="AZ381">
        <v>13173571</v>
      </c>
    </row>
    <row r="382" spans="1:52" x14ac:dyDescent="0.25">
      <c r="A382">
        <v>460</v>
      </c>
      <c r="B382">
        <v>2019</v>
      </c>
      <c r="C382" t="s">
        <v>128</v>
      </c>
      <c r="D382">
        <f t="shared" si="5"/>
        <v>30</v>
      </c>
      <c r="E382">
        <v>979435</v>
      </c>
      <c r="F382">
        <v>35</v>
      </c>
      <c r="G382">
        <v>0</v>
      </c>
      <c r="H382">
        <v>0</v>
      </c>
      <c r="I382">
        <v>0</v>
      </c>
      <c r="J382">
        <v>979470</v>
      </c>
      <c r="K382">
        <v>979470</v>
      </c>
      <c r="O382">
        <v>40.751399999999997</v>
      </c>
      <c r="P382">
        <v>21641449.390000001</v>
      </c>
      <c r="T382">
        <v>93.641273499999997</v>
      </c>
      <c r="U382">
        <v>6.7106165899999999</v>
      </c>
      <c r="V382">
        <v>470.4346008</v>
      </c>
      <c r="W382">
        <v>4.8419999999999996</v>
      </c>
      <c r="X382">
        <v>232.88330300000001</v>
      </c>
      <c r="Y382">
        <v>237.4809865</v>
      </c>
      <c r="Z382">
        <v>58.546579999999999</v>
      </c>
      <c r="AC382">
        <v>10.403781970000001</v>
      </c>
      <c r="AD382">
        <v>34.92159084</v>
      </c>
      <c r="AF382">
        <v>-7.1406712399999996</v>
      </c>
      <c r="AI382">
        <v>520000</v>
      </c>
      <c r="AL382">
        <v>12528450211</v>
      </c>
      <c r="AO382">
        <v>50.906145170000002</v>
      </c>
      <c r="AP382">
        <v>1.3522898059999999</v>
      </c>
      <c r="AR382">
        <v>5.5</v>
      </c>
      <c r="AS382">
        <v>979435</v>
      </c>
      <c r="AT382">
        <v>30.399999619999999</v>
      </c>
      <c r="AU382">
        <v>2</v>
      </c>
      <c r="AX382">
        <v>10.739999770000001</v>
      </c>
      <c r="AY382">
        <v>10.739999770000001</v>
      </c>
      <c r="AZ382">
        <v>24696771.25</v>
      </c>
    </row>
    <row r="383" spans="1:52" x14ac:dyDescent="0.25">
      <c r="A383">
        <v>461</v>
      </c>
      <c r="B383">
        <v>2020</v>
      </c>
      <c r="C383" t="s">
        <v>128</v>
      </c>
      <c r="D383">
        <f t="shared" si="5"/>
        <v>20</v>
      </c>
      <c r="E383">
        <v>800025</v>
      </c>
      <c r="F383">
        <v>34</v>
      </c>
      <c r="G383">
        <v>0</v>
      </c>
      <c r="H383">
        <v>34</v>
      </c>
      <c r="I383">
        <v>0</v>
      </c>
      <c r="J383">
        <v>800059</v>
      </c>
      <c r="K383">
        <v>800093</v>
      </c>
      <c r="P383">
        <v>12744853.779999999</v>
      </c>
      <c r="AC383">
        <v>11.38690225</v>
      </c>
      <c r="AD383">
        <v>34.638130160000003</v>
      </c>
      <c r="AF383">
        <v>3.1255405349999998</v>
      </c>
      <c r="AI383">
        <v>52000</v>
      </c>
      <c r="AL383">
        <v>15825143121</v>
      </c>
      <c r="AO383">
        <v>51.56864916</v>
      </c>
      <c r="AP383">
        <v>1.2930266909999999</v>
      </c>
      <c r="AS383">
        <v>800025</v>
      </c>
      <c r="AT383">
        <v>29.399999619999999</v>
      </c>
      <c r="AX383">
        <v>12.16899967</v>
      </c>
      <c r="AY383">
        <v>9.6899995800000003</v>
      </c>
      <c r="AZ383">
        <v>0</v>
      </c>
    </row>
    <row r="384" spans="1:52" x14ac:dyDescent="0.25">
      <c r="A384">
        <v>463</v>
      </c>
      <c r="B384">
        <v>2016</v>
      </c>
      <c r="C384" t="s">
        <v>129</v>
      </c>
      <c r="D384">
        <f t="shared" si="5"/>
        <v>37</v>
      </c>
      <c r="E384">
        <v>261863</v>
      </c>
      <c r="F384">
        <v>11488</v>
      </c>
      <c r="G384">
        <v>3604285</v>
      </c>
      <c r="H384">
        <v>48200</v>
      </c>
      <c r="I384">
        <v>3161</v>
      </c>
      <c r="J384">
        <v>273351</v>
      </c>
      <c r="K384">
        <v>3928997</v>
      </c>
      <c r="L384">
        <v>13.78737302</v>
      </c>
      <c r="M384">
        <v>4043169730</v>
      </c>
      <c r="N384">
        <v>945335319.10000002</v>
      </c>
      <c r="O384">
        <v>73.284999999999997</v>
      </c>
      <c r="P384">
        <v>2019816</v>
      </c>
      <c r="U384">
        <v>3.4923419999999998</v>
      </c>
      <c r="V384">
        <v>159.7389526</v>
      </c>
      <c r="W384">
        <v>4.8890000000000002</v>
      </c>
      <c r="X384">
        <v>32.719269670000003</v>
      </c>
      <c r="Y384">
        <v>126.43385600000001</v>
      </c>
      <c r="Z384">
        <v>44.140720000000002</v>
      </c>
      <c r="AD384">
        <v>5.547568805</v>
      </c>
      <c r="AF384">
        <v>13.839574219999999</v>
      </c>
      <c r="AH384">
        <v>659000</v>
      </c>
      <c r="AJ384">
        <v>7647000000</v>
      </c>
      <c r="AK384">
        <v>3120000000</v>
      </c>
      <c r="AL384">
        <v>5970383698</v>
      </c>
      <c r="AM384">
        <v>1.7152000000000001</v>
      </c>
      <c r="AN384">
        <v>94.59059173</v>
      </c>
      <c r="AO384">
        <v>84.331422989999993</v>
      </c>
      <c r="AP384">
        <v>2.8772316390000001</v>
      </c>
      <c r="AQ384">
        <v>46.400001529999997</v>
      </c>
      <c r="AR384">
        <v>38.4</v>
      </c>
      <c r="AS384">
        <v>261863</v>
      </c>
      <c r="AU384">
        <v>0</v>
      </c>
      <c r="AV384">
        <v>2.0778052360000001</v>
      </c>
      <c r="AW384" s="1">
        <v>4090000000000</v>
      </c>
      <c r="AX384">
        <v>10.81999969</v>
      </c>
      <c r="AY384">
        <v>10.81999969</v>
      </c>
      <c r="AZ384">
        <v>18166364.129999999</v>
      </c>
    </row>
    <row r="385" spans="1:52" x14ac:dyDescent="0.25">
      <c r="A385">
        <v>464</v>
      </c>
      <c r="B385">
        <v>2017</v>
      </c>
      <c r="C385" t="s">
        <v>129</v>
      </c>
      <c r="D385">
        <f t="shared" si="5"/>
        <v>38</v>
      </c>
      <c r="E385">
        <v>277668</v>
      </c>
      <c r="F385">
        <v>13035</v>
      </c>
      <c r="G385">
        <v>2615988</v>
      </c>
      <c r="H385">
        <v>47630</v>
      </c>
      <c r="I385">
        <v>0</v>
      </c>
      <c r="J385">
        <v>290703</v>
      </c>
      <c r="K385">
        <v>2954321</v>
      </c>
      <c r="L385">
        <v>-1.8197503509999999</v>
      </c>
      <c r="M385">
        <v>15649793689</v>
      </c>
      <c r="N385">
        <v>1092282550</v>
      </c>
      <c r="O385">
        <v>71.733000000000004</v>
      </c>
      <c r="P385">
        <v>1591490.01</v>
      </c>
      <c r="U385">
        <v>4.1921529800000004</v>
      </c>
      <c r="V385">
        <v>214.35633849999999</v>
      </c>
      <c r="W385">
        <v>4.8259999999999996</v>
      </c>
      <c r="X385">
        <v>89.730709129999994</v>
      </c>
      <c r="Y385">
        <v>124.4474537</v>
      </c>
      <c r="Z385">
        <v>44.617829999999998</v>
      </c>
      <c r="AC385">
        <v>11.42900974</v>
      </c>
      <c r="AD385">
        <v>8.6221523779999991</v>
      </c>
      <c r="AF385">
        <v>-1.759300742</v>
      </c>
      <c r="AH385">
        <v>1379000</v>
      </c>
      <c r="AI385">
        <v>3900</v>
      </c>
      <c r="AJ385">
        <v>8093000000</v>
      </c>
      <c r="AK385">
        <v>2959000000</v>
      </c>
      <c r="AL385">
        <v>7416385135</v>
      </c>
      <c r="AM385">
        <v>1.8126</v>
      </c>
      <c r="AN385">
        <v>95.298279030000003</v>
      </c>
      <c r="AO385">
        <v>86.501651589999994</v>
      </c>
      <c r="AP385">
        <v>2.540895973</v>
      </c>
      <c r="AR385">
        <v>37.9</v>
      </c>
      <c r="AS385">
        <v>277668</v>
      </c>
      <c r="AU385">
        <v>0</v>
      </c>
      <c r="AV385">
        <v>2.6870302069999998</v>
      </c>
      <c r="AW385" s="1">
        <v>5960000000000</v>
      </c>
      <c r="AX385">
        <v>13.02000046</v>
      </c>
      <c r="AY385">
        <v>13.02000046</v>
      </c>
      <c r="AZ385">
        <v>20814351.140000001</v>
      </c>
    </row>
    <row r="386" spans="1:52" x14ac:dyDescent="0.25">
      <c r="A386">
        <v>465</v>
      </c>
      <c r="B386">
        <v>2018</v>
      </c>
      <c r="C386" t="s">
        <v>129</v>
      </c>
      <c r="D386">
        <f t="shared" si="5"/>
        <v>38</v>
      </c>
      <c r="E386">
        <v>283018</v>
      </c>
      <c r="F386">
        <v>14013</v>
      </c>
      <c r="G386">
        <v>1802832</v>
      </c>
      <c r="H386">
        <v>47515</v>
      </c>
      <c r="I386">
        <v>6</v>
      </c>
      <c r="J386">
        <v>297031</v>
      </c>
      <c r="K386">
        <v>2147384</v>
      </c>
      <c r="L386">
        <v>2.6338509910000001</v>
      </c>
      <c r="M386">
        <v>20408968240</v>
      </c>
      <c r="N386">
        <v>1249931578</v>
      </c>
      <c r="O386">
        <v>71.741600000000005</v>
      </c>
      <c r="P386">
        <v>4812610</v>
      </c>
      <c r="U386">
        <v>4.2440729099999999</v>
      </c>
      <c r="V386">
        <v>239.4129791</v>
      </c>
      <c r="W386">
        <v>4.7759999999999998</v>
      </c>
      <c r="X386">
        <v>115.2330111</v>
      </c>
      <c r="Y386">
        <v>122.9745558</v>
      </c>
      <c r="Z386">
        <v>44.654809999999998</v>
      </c>
      <c r="AC386">
        <v>11.688543360000001</v>
      </c>
      <c r="AD386">
        <v>7.0381853379999999</v>
      </c>
      <c r="AF386">
        <v>2.5388250480000001</v>
      </c>
      <c r="AH386">
        <v>150000</v>
      </c>
      <c r="AI386">
        <v>65000</v>
      </c>
      <c r="AJ386">
        <v>7855000000</v>
      </c>
      <c r="AK386">
        <v>1986000000</v>
      </c>
      <c r="AL386">
        <v>6317977150</v>
      </c>
      <c r="AM386">
        <v>2.0448</v>
      </c>
      <c r="AN386">
        <v>96.000790219999999</v>
      </c>
      <c r="AO386">
        <v>88.530580839999999</v>
      </c>
      <c r="AP386">
        <v>2.3184531330000002</v>
      </c>
      <c r="AQ386">
        <v>45.700000760000002</v>
      </c>
      <c r="AR386">
        <v>37.4</v>
      </c>
      <c r="AS386">
        <v>283018</v>
      </c>
      <c r="AU386">
        <v>0</v>
      </c>
      <c r="AV386">
        <v>1.984007163</v>
      </c>
      <c r="AW386" s="1">
        <v>5340000000000</v>
      </c>
      <c r="AX386">
        <v>12.9659996</v>
      </c>
      <c r="AZ386">
        <v>21518302.789999999</v>
      </c>
    </row>
    <row r="387" spans="1:52" x14ac:dyDescent="0.25">
      <c r="A387">
        <v>466</v>
      </c>
      <c r="B387">
        <v>2019</v>
      </c>
      <c r="C387" t="s">
        <v>129</v>
      </c>
      <c r="D387">
        <f t="shared" ref="D387:D450" si="6">COUNT(E387:AZ387)</f>
        <v>36</v>
      </c>
      <c r="E387">
        <v>273986</v>
      </c>
      <c r="F387">
        <v>12938</v>
      </c>
      <c r="G387">
        <v>1414632</v>
      </c>
      <c r="H387">
        <v>47253</v>
      </c>
      <c r="I387">
        <v>10</v>
      </c>
      <c r="J387">
        <v>286924</v>
      </c>
      <c r="K387">
        <v>1748819</v>
      </c>
      <c r="L387">
        <v>5.9573275030000001</v>
      </c>
      <c r="M387">
        <v>4140944827</v>
      </c>
      <c r="N387">
        <v>1280593943</v>
      </c>
      <c r="O387">
        <v>71.750200000000007</v>
      </c>
      <c r="P387">
        <v>5434292</v>
      </c>
      <c r="U387">
        <v>4.4767150899999999</v>
      </c>
      <c r="V387">
        <v>253.3146362</v>
      </c>
      <c r="W387">
        <v>4.7359999999999998</v>
      </c>
      <c r="X387">
        <v>125.0625805</v>
      </c>
      <c r="Y387">
        <v>126.902936</v>
      </c>
      <c r="Z387">
        <v>44.704430000000002</v>
      </c>
      <c r="AC387">
        <v>11.59775672</v>
      </c>
      <c r="AD387">
        <v>7.2732378100000004</v>
      </c>
      <c r="AF387">
        <v>6.2321188779999996</v>
      </c>
      <c r="AH387">
        <v>104000</v>
      </c>
      <c r="AI387">
        <v>37000</v>
      </c>
      <c r="AJ387">
        <v>10925000000</v>
      </c>
      <c r="AK387">
        <v>3593000000</v>
      </c>
      <c r="AL387">
        <v>7598829336</v>
      </c>
      <c r="AN387">
        <v>96.697594359999997</v>
      </c>
      <c r="AO387">
        <v>90.548845040000003</v>
      </c>
      <c r="AP387">
        <v>2.2541390749999999</v>
      </c>
      <c r="AR387">
        <v>37.5</v>
      </c>
      <c r="AS387">
        <v>273986</v>
      </c>
      <c r="AU387">
        <v>0</v>
      </c>
      <c r="AV387">
        <v>1.336237224</v>
      </c>
      <c r="AW387" s="1">
        <v>3710000000000</v>
      </c>
      <c r="AX387">
        <v>12.86299992</v>
      </c>
      <c r="AZ387">
        <v>139197408</v>
      </c>
    </row>
    <row r="388" spans="1:52" x14ac:dyDescent="0.25">
      <c r="A388">
        <v>467</v>
      </c>
      <c r="B388">
        <v>2020</v>
      </c>
      <c r="C388" t="s">
        <v>129</v>
      </c>
      <c r="D388">
        <f t="shared" si="6"/>
        <v>22</v>
      </c>
      <c r="E388">
        <v>270377</v>
      </c>
      <c r="F388">
        <v>12670</v>
      </c>
      <c r="G388">
        <v>1224108</v>
      </c>
      <c r="H388">
        <v>47253</v>
      </c>
      <c r="I388">
        <v>5</v>
      </c>
      <c r="J388">
        <v>283047</v>
      </c>
      <c r="K388">
        <v>1554413</v>
      </c>
      <c r="L388">
        <v>-15.67309279</v>
      </c>
      <c r="P388">
        <v>764661</v>
      </c>
      <c r="AC388">
        <v>13.559077500000001</v>
      </c>
      <c r="AD388">
        <v>10.35853496</v>
      </c>
      <c r="AH388">
        <v>67000</v>
      </c>
      <c r="AI388">
        <v>1200</v>
      </c>
      <c r="AJ388">
        <v>4172000000</v>
      </c>
      <c r="AK388">
        <v>955000000</v>
      </c>
      <c r="AL388">
        <v>7015558808</v>
      </c>
      <c r="AN388">
        <v>97.388240039999999</v>
      </c>
      <c r="AO388">
        <v>92.651252630000002</v>
      </c>
      <c r="AP388">
        <v>2.29530433</v>
      </c>
      <c r="AS388">
        <v>270392</v>
      </c>
      <c r="AX388">
        <v>14.088000299999999</v>
      </c>
      <c r="AZ388">
        <v>0</v>
      </c>
    </row>
    <row r="389" spans="1:52" x14ac:dyDescent="0.25">
      <c r="A389">
        <v>469</v>
      </c>
      <c r="B389">
        <v>2016</v>
      </c>
      <c r="C389" t="s">
        <v>130</v>
      </c>
      <c r="D389">
        <f t="shared" si="6"/>
        <v>41</v>
      </c>
      <c r="E389">
        <v>5720</v>
      </c>
      <c r="F389">
        <v>4221</v>
      </c>
      <c r="G389">
        <v>0</v>
      </c>
      <c r="H389">
        <v>99</v>
      </c>
      <c r="I389">
        <v>0</v>
      </c>
      <c r="J389">
        <v>9941</v>
      </c>
      <c r="K389">
        <v>10040</v>
      </c>
      <c r="L389">
        <v>2.0422325269999999</v>
      </c>
      <c r="M389">
        <v>31458025874</v>
      </c>
      <c r="N389">
        <v>52369580.920000002</v>
      </c>
      <c r="O389">
        <v>8.1676000000000002</v>
      </c>
      <c r="P389">
        <v>134065078</v>
      </c>
      <c r="T389">
        <v>92.452133180000004</v>
      </c>
      <c r="U389">
        <v>7.4248991000000002</v>
      </c>
      <c r="V389">
        <v>4709.1684569999998</v>
      </c>
      <c r="W389">
        <v>6.4</v>
      </c>
      <c r="X389">
        <v>3424.5681009999998</v>
      </c>
      <c r="Y389">
        <v>1284.6003490000001</v>
      </c>
      <c r="Z389">
        <v>80.104839999999996</v>
      </c>
      <c r="AA389">
        <v>37.316839999999999</v>
      </c>
      <c r="AB389">
        <v>35.545699999999997</v>
      </c>
      <c r="AC389">
        <v>28.966525040000001</v>
      </c>
      <c r="AD389">
        <v>40.839698800000001</v>
      </c>
      <c r="AE389">
        <v>32.799999999999997</v>
      </c>
      <c r="AF389">
        <v>8.0883265580000003</v>
      </c>
      <c r="AG389">
        <v>0.78793983499999998</v>
      </c>
      <c r="AJ389">
        <v>6234000000</v>
      </c>
      <c r="AK389">
        <v>12649000000</v>
      </c>
      <c r="AL389">
        <v>1001610418</v>
      </c>
      <c r="AM389">
        <v>11.7073</v>
      </c>
      <c r="AO389">
        <v>69.027943100000002</v>
      </c>
      <c r="AP389">
        <v>1.1288340640000001</v>
      </c>
      <c r="AR389">
        <v>2.5</v>
      </c>
      <c r="AS389">
        <v>5720</v>
      </c>
      <c r="AT389">
        <v>12.56999969</v>
      </c>
      <c r="AU389">
        <v>7</v>
      </c>
      <c r="AV389">
        <v>19.054982540000001</v>
      </c>
      <c r="AW389">
        <v>51459524000</v>
      </c>
      <c r="AX389">
        <v>8.3699998860000004</v>
      </c>
      <c r="AY389">
        <v>8.3699998860000004</v>
      </c>
      <c r="AZ389">
        <v>0</v>
      </c>
    </row>
    <row r="390" spans="1:52" x14ac:dyDescent="0.25">
      <c r="A390">
        <v>470</v>
      </c>
      <c r="B390">
        <v>2017</v>
      </c>
      <c r="C390" t="s">
        <v>130</v>
      </c>
      <c r="D390">
        <f t="shared" si="6"/>
        <v>40</v>
      </c>
      <c r="E390">
        <v>6394</v>
      </c>
      <c r="F390">
        <v>5991</v>
      </c>
      <c r="G390">
        <v>0</v>
      </c>
      <c r="H390">
        <v>99</v>
      </c>
      <c r="I390">
        <v>0</v>
      </c>
      <c r="J390">
        <v>12385</v>
      </c>
      <c r="K390">
        <v>12484</v>
      </c>
      <c r="L390">
        <v>8.9400127719999993</v>
      </c>
      <c r="M390">
        <v>31820502944</v>
      </c>
      <c r="N390">
        <v>51862030.950000003</v>
      </c>
      <c r="O390">
        <v>7.5149999999999997</v>
      </c>
      <c r="P390">
        <v>153944513</v>
      </c>
      <c r="T390">
        <v>90.777206419999999</v>
      </c>
      <c r="U390">
        <v>7.0639772399999998</v>
      </c>
      <c r="V390">
        <v>5010.2563479999999</v>
      </c>
      <c r="W390">
        <v>6.3</v>
      </c>
      <c r="X390">
        <v>3656.4411749999999</v>
      </c>
      <c r="Y390">
        <v>1353.8151700000001</v>
      </c>
      <c r="Z390">
        <v>80.101870000000005</v>
      </c>
      <c r="AC390">
        <v>29.428064289999998</v>
      </c>
      <c r="AD390">
        <v>39.389840149999998</v>
      </c>
      <c r="AE390">
        <v>31.4</v>
      </c>
      <c r="AF390">
        <v>5.225861643</v>
      </c>
      <c r="AG390">
        <v>0.86256209100000003</v>
      </c>
      <c r="AI390">
        <v>62</v>
      </c>
      <c r="AJ390">
        <v>6616000000</v>
      </c>
      <c r="AK390">
        <v>14294000000</v>
      </c>
      <c r="AL390">
        <v>1025063447</v>
      </c>
      <c r="AM390">
        <v>14.541499999999999</v>
      </c>
      <c r="AO390">
        <v>69.783538980000003</v>
      </c>
      <c r="AP390">
        <v>1.0886755610000001</v>
      </c>
      <c r="AR390">
        <v>2.5</v>
      </c>
      <c r="AS390">
        <v>6394</v>
      </c>
      <c r="AT390">
        <v>10.93000031</v>
      </c>
      <c r="AU390">
        <v>7</v>
      </c>
      <c r="AV390">
        <v>18.299170199999999</v>
      </c>
      <c r="AW390">
        <v>54334851000</v>
      </c>
      <c r="AX390">
        <v>6.7100000380000004</v>
      </c>
      <c r="AY390">
        <v>6.7100000380000004</v>
      </c>
      <c r="AZ390">
        <v>0</v>
      </c>
    </row>
    <row r="391" spans="1:52" x14ac:dyDescent="0.25">
      <c r="A391">
        <v>471</v>
      </c>
      <c r="B391">
        <v>2018</v>
      </c>
      <c r="C391" t="s">
        <v>130</v>
      </c>
      <c r="D391">
        <f t="shared" si="6"/>
        <v>38</v>
      </c>
      <c r="E391">
        <v>6012</v>
      </c>
      <c r="F391">
        <v>7159</v>
      </c>
      <c r="G391">
        <v>0</v>
      </c>
      <c r="H391">
        <v>99</v>
      </c>
      <c r="I391">
        <v>0</v>
      </c>
      <c r="J391">
        <v>13171</v>
      </c>
      <c r="K391">
        <v>13270</v>
      </c>
      <c r="L391">
        <v>9.0301611000000008</v>
      </c>
      <c r="M391">
        <v>35791007858</v>
      </c>
      <c r="N391">
        <v>58404053.899999999</v>
      </c>
      <c r="O391">
        <v>7.0566000000000004</v>
      </c>
      <c r="P391">
        <v>167598633</v>
      </c>
      <c r="T391">
        <v>91.975509639999999</v>
      </c>
      <c r="U391">
        <v>6.8601727500000003</v>
      </c>
      <c r="V391">
        <v>5484.2211909999996</v>
      </c>
      <c r="W391">
        <v>6.4</v>
      </c>
      <c r="X391">
        <v>4065.2351789999998</v>
      </c>
      <c r="Y391">
        <v>1418.983277</v>
      </c>
      <c r="Z391">
        <v>79.58999</v>
      </c>
      <c r="AC391">
        <v>29.679435699999999</v>
      </c>
      <c r="AD391">
        <v>37.948425819999997</v>
      </c>
      <c r="AF391">
        <v>5.1328520370000001</v>
      </c>
      <c r="AG391">
        <v>0.87160546000000005</v>
      </c>
      <c r="AJ391">
        <v>7541000000</v>
      </c>
      <c r="AK391">
        <v>15276000000</v>
      </c>
      <c r="AL391">
        <v>1107137377</v>
      </c>
      <c r="AM391">
        <v>13.011799999999999</v>
      </c>
      <c r="AO391">
        <v>70.653447529999994</v>
      </c>
      <c r="AP391">
        <v>1.2388754529999999</v>
      </c>
      <c r="AR391">
        <v>2.5</v>
      </c>
      <c r="AS391">
        <v>6012</v>
      </c>
      <c r="AT391">
        <v>10.06999969</v>
      </c>
      <c r="AU391">
        <v>7</v>
      </c>
      <c r="AV391">
        <v>18.130297169999999</v>
      </c>
      <c r="AW391">
        <v>59112528000</v>
      </c>
      <c r="AX391">
        <v>5.7399997709999999</v>
      </c>
      <c r="AY391">
        <v>5.7399997709999999</v>
      </c>
      <c r="AZ391">
        <v>0</v>
      </c>
    </row>
    <row r="392" spans="1:52" x14ac:dyDescent="0.25">
      <c r="A392">
        <v>472</v>
      </c>
      <c r="B392">
        <v>2019</v>
      </c>
      <c r="C392" t="s">
        <v>130</v>
      </c>
      <c r="D392">
        <f t="shared" si="6"/>
        <v>35</v>
      </c>
      <c r="E392">
        <v>7795</v>
      </c>
      <c r="F392">
        <v>7890</v>
      </c>
      <c r="G392">
        <v>0</v>
      </c>
      <c r="H392">
        <v>99</v>
      </c>
      <c r="I392">
        <v>0</v>
      </c>
      <c r="J392">
        <v>15685</v>
      </c>
      <c r="K392">
        <v>15784</v>
      </c>
      <c r="L392">
        <v>4.9170069779999999</v>
      </c>
      <c r="M392">
        <v>43674752979</v>
      </c>
      <c r="N392">
        <v>57792382.880000003</v>
      </c>
      <c r="O392">
        <v>6.5982000000000003</v>
      </c>
      <c r="P392">
        <v>170161848</v>
      </c>
      <c r="U392">
        <v>6.6793150900000002</v>
      </c>
      <c r="V392">
        <v>5428.5888670000004</v>
      </c>
      <c r="W392">
        <v>6.3</v>
      </c>
      <c r="X392">
        <v>4048.534173</v>
      </c>
      <c r="Y392">
        <v>1380.057284</v>
      </c>
      <c r="Z392">
        <v>79.576139999999995</v>
      </c>
      <c r="AC392">
        <v>29.954951309999998</v>
      </c>
      <c r="AD392">
        <v>36.198562420000002</v>
      </c>
      <c r="AF392">
        <v>6.3659046410000002</v>
      </c>
      <c r="AJ392">
        <v>8156000000</v>
      </c>
      <c r="AK392">
        <v>14808000000</v>
      </c>
      <c r="AL392">
        <v>1112740708</v>
      </c>
      <c r="AO392">
        <v>71.626360869999999</v>
      </c>
      <c r="AP392">
        <v>1.3676269539999999</v>
      </c>
      <c r="AR392">
        <v>2.5</v>
      </c>
      <c r="AS392">
        <v>7795</v>
      </c>
      <c r="AT392">
        <v>10.09000015</v>
      </c>
      <c r="AU392">
        <v>7</v>
      </c>
      <c r="AV392">
        <v>17.729465560000001</v>
      </c>
      <c r="AW392">
        <v>63210201000</v>
      </c>
      <c r="AX392">
        <v>4.9499998090000004</v>
      </c>
      <c r="AY392">
        <v>4.9499998090000004</v>
      </c>
      <c r="AZ392">
        <v>0</v>
      </c>
    </row>
    <row r="393" spans="1:52" x14ac:dyDescent="0.25">
      <c r="A393">
        <v>473</v>
      </c>
      <c r="B393">
        <v>2020</v>
      </c>
      <c r="C393" t="s">
        <v>130</v>
      </c>
      <c r="D393">
        <f t="shared" si="6"/>
        <v>23</v>
      </c>
      <c r="E393">
        <v>9035</v>
      </c>
      <c r="F393">
        <v>7393</v>
      </c>
      <c r="G393">
        <v>0</v>
      </c>
      <c r="H393">
        <v>107</v>
      </c>
      <c r="I393">
        <v>99</v>
      </c>
      <c r="J393">
        <v>16428</v>
      </c>
      <c r="K393">
        <v>16634</v>
      </c>
      <c r="L393">
        <v>5.8669755090000004</v>
      </c>
      <c r="P393">
        <v>54582262</v>
      </c>
      <c r="AC393">
        <v>30.70712258</v>
      </c>
      <c r="AD393">
        <v>33.996025750000001</v>
      </c>
      <c r="AF393">
        <v>1.9501989689999999</v>
      </c>
      <c r="AI393">
        <v>51</v>
      </c>
      <c r="AJ393">
        <v>2334000000</v>
      </c>
      <c r="AK393">
        <v>4160000000</v>
      </c>
      <c r="AL393">
        <v>1144420381</v>
      </c>
      <c r="AO393">
        <v>72.502888659999996</v>
      </c>
      <c r="AP393">
        <v>1.2163229980000001</v>
      </c>
      <c r="AS393">
        <v>9070</v>
      </c>
      <c r="AT393">
        <v>12.02000046</v>
      </c>
      <c r="AX393">
        <v>5.6199998860000004</v>
      </c>
      <c r="AY393">
        <v>5.6199998860000004</v>
      </c>
      <c r="AZ393">
        <v>0</v>
      </c>
    </row>
    <row r="394" spans="1:52" x14ac:dyDescent="0.25">
      <c r="A394">
        <v>475</v>
      </c>
      <c r="B394">
        <v>2016</v>
      </c>
      <c r="C394" t="s">
        <v>131</v>
      </c>
      <c r="D394">
        <f t="shared" si="6"/>
        <v>42</v>
      </c>
      <c r="E394">
        <v>30529</v>
      </c>
      <c r="F394">
        <v>21274</v>
      </c>
      <c r="G394">
        <v>0</v>
      </c>
      <c r="H394">
        <v>42</v>
      </c>
      <c r="I394">
        <v>0</v>
      </c>
      <c r="J394">
        <v>51803</v>
      </c>
      <c r="K394">
        <v>51845</v>
      </c>
      <c r="L394">
        <v>4.4627538180000004</v>
      </c>
      <c r="M394">
        <v>37594407729</v>
      </c>
      <c r="N394">
        <v>289148216.10000002</v>
      </c>
      <c r="O394">
        <v>9.9941999999999993</v>
      </c>
      <c r="P394">
        <v>6866472</v>
      </c>
      <c r="T394">
        <v>88.505386349999995</v>
      </c>
      <c r="U394">
        <v>7.1732692699999996</v>
      </c>
      <c r="V394">
        <v>2818.5053710000002</v>
      </c>
      <c r="W394">
        <v>5.2</v>
      </c>
      <c r="X394">
        <v>1784.5686410000001</v>
      </c>
      <c r="Y394">
        <v>996.20782150000002</v>
      </c>
      <c r="Z394">
        <v>74.200980000000001</v>
      </c>
      <c r="AA394">
        <v>38.910339999999998</v>
      </c>
      <c r="AB394">
        <v>30.781770000000002</v>
      </c>
      <c r="AC394">
        <v>27.84565516</v>
      </c>
      <c r="AD394">
        <v>41.191628790000003</v>
      </c>
      <c r="AE394">
        <v>39</v>
      </c>
      <c r="AF394">
        <v>5.4055126470000001</v>
      </c>
      <c r="AG394">
        <v>1.282528119</v>
      </c>
      <c r="AI394">
        <v>75000</v>
      </c>
      <c r="AJ394">
        <v>8210000000</v>
      </c>
      <c r="AK394">
        <v>6616000000</v>
      </c>
      <c r="AL394">
        <v>17488176165</v>
      </c>
      <c r="AM394">
        <v>5.5054999999999996</v>
      </c>
      <c r="AO394">
        <v>394.91682070000002</v>
      </c>
      <c r="AP394">
        <v>1.9603489620000001</v>
      </c>
      <c r="AR394">
        <v>2.5</v>
      </c>
      <c r="AS394">
        <v>30529</v>
      </c>
      <c r="AT394">
        <v>13.68000031</v>
      </c>
      <c r="AU394">
        <v>6</v>
      </c>
      <c r="AV394">
        <v>23.279349539999998</v>
      </c>
      <c r="AW394" s="1">
        <v>285000000000</v>
      </c>
      <c r="AX394">
        <v>4.8000001909999996</v>
      </c>
      <c r="AY394">
        <v>4.8000001909999996</v>
      </c>
      <c r="AZ394">
        <v>0</v>
      </c>
    </row>
    <row r="395" spans="1:52" x14ac:dyDescent="0.25">
      <c r="A395">
        <v>476</v>
      </c>
      <c r="B395">
        <v>2017</v>
      </c>
      <c r="C395" t="s">
        <v>131</v>
      </c>
      <c r="D395">
        <f t="shared" si="6"/>
        <v>38</v>
      </c>
      <c r="E395">
        <v>25657</v>
      </c>
      <c r="F395">
        <v>29704</v>
      </c>
      <c r="G395">
        <v>0</v>
      </c>
      <c r="H395">
        <v>42</v>
      </c>
      <c r="I395">
        <v>0</v>
      </c>
      <c r="J395">
        <v>55361</v>
      </c>
      <c r="K395">
        <v>55403</v>
      </c>
      <c r="L395">
        <v>4.3770444279999996</v>
      </c>
      <c r="M395">
        <v>40468098252</v>
      </c>
      <c r="N395">
        <v>307634202</v>
      </c>
      <c r="O395">
        <v>9.6069999999999993</v>
      </c>
      <c r="P395">
        <v>6993888</v>
      </c>
      <c r="T395">
        <v>87.972167970000001</v>
      </c>
      <c r="U395">
        <v>7.2895474399999998</v>
      </c>
      <c r="V395">
        <v>3118.4335940000001</v>
      </c>
      <c r="W395">
        <v>5.2</v>
      </c>
      <c r="X395">
        <v>1992.1350829999999</v>
      </c>
      <c r="Y395">
        <v>1083.36562</v>
      </c>
      <c r="Z395">
        <v>74.340109999999996</v>
      </c>
      <c r="AC395">
        <v>28.409063339999999</v>
      </c>
      <c r="AD395">
        <v>39.302034679999998</v>
      </c>
      <c r="AF395">
        <v>4.6099565309999999</v>
      </c>
      <c r="AG395">
        <v>1.4920215059999999</v>
      </c>
      <c r="AJ395">
        <v>8985000000</v>
      </c>
      <c r="AK395">
        <v>7602000000</v>
      </c>
      <c r="AL395">
        <v>19434129702</v>
      </c>
      <c r="AM395">
        <v>5.6214000000000004</v>
      </c>
      <c r="AO395">
        <v>402.64787430000001</v>
      </c>
      <c r="AP395">
        <v>1.9387256740000001</v>
      </c>
      <c r="AR395">
        <v>2.5</v>
      </c>
      <c r="AS395">
        <v>25657</v>
      </c>
      <c r="AT395">
        <v>13.56999969</v>
      </c>
      <c r="AU395">
        <v>6</v>
      </c>
      <c r="AV395">
        <v>24.439606879999999</v>
      </c>
      <c r="AW395" s="1">
        <v>313000000000</v>
      </c>
      <c r="AX395">
        <v>4.2199997900000001</v>
      </c>
      <c r="AY395">
        <v>4.2199997900000001</v>
      </c>
      <c r="AZ395">
        <v>0</v>
      </c>
    </row>
    <row r="396" spans="1:52" x14ac:dyDescent="0.25">
      <c r="A396">
        <v>477</v>
      </c>
      <c r="B396">
        <v>2018</v>
      </c>
      <c r="C396" t="s">
        <v>131</v>
      </c>
      <c r="D396">
        <f t="shared" si="6"/>
        <v>38</v>
      </c>
      <c r="E396">
        <v>18554</v>
      </c>
      <c r="F396">
        <v>35569</v>
      </c>
      <c r="G396">
        <v>0</v>
      </c>
      <c r="H396">
        <v>42</v>
      </c>
      <c r="I396">
        <v>0</v>
      </c>
      <c r="J396">
        <v>54123</v>
      </c>
      <c r="K396">
        <v>54165</v>
      </c>
      <c r="L396">
        <v>3.9834245940000002</v>
      </c>
      <c r="M396">
        <v>41037132950</v>
      </c>
      <c r="N396">
        <v>324559917.89999998</v>
      </c>
      <c r="O396">
        <v>9.1920000000000002</v>
      </c>
      <c r="P396">
        <v>7404373</v>
      </c>
      <c r="T396">
        <v>86.237098689999996</v>
      </c>
      <c r="U396">
        <v>7.5323505400000004</v>
      </c>
      <c r="V396">
        <v>3329.2329100000002</v>
      </c>
      <c r="W396">
        <v>5</v>
      </c>
      <c r="X396">
        <v>2149.076685</v>
      </c>
      <c r="Y396">
        <v>1113.9643880000001</v>
      </c>
      <c r="Z396">
        <v>74.980130000000003</v>
      </c>
      <c r="AC396">
        <v>29.052023519999999</v>
      </c>
      <c r="AD396">
        <v>38.179250629999999</v>
      </c>
      <c r="AF396">
        <v>3.7676156019999998</v>
      </c>
      <c r="AI396">
        <v>80</v>
      </c>
      <c r="AJ396">
        <v>9975000000</v>
      </c>
      <c r="AK396">
        <v>8048000000</v>
      </c>
      <c r="AL396">
        <v>19759173451</v>
      </c>
      <c r="AM396">
        <v>5.5830000000000002</v>
      </c>
      <c r="AO396">
        <v>410.4805915</v>
      </c>
      <c r="AP396">
        <v>1.9266228649999999</v>
      </c>
      <c r="AR396">
        <v>2.5</v>
      </c>
      <c r="AS396">
        <v>18554</v>
      </c>
      <c r="AT396">
        <v>14.670000079999999</v>
      </c>
      <c r="AU396">
        <v>6</v>
      </c>
      <c r="AV396">
        <v>22.879344240000002</v>
      </c>
      <c r="AW396" s="1">
        <v>307000000000</v>
      </c>
      <c r="AX396">
        <v>4</v>
      </c>
      <c r="AY396">
        <v>4</v>
      </c>
      <c r="AZ396">
        <v>0</v>
      </c>
    </row>
    <row r="397" spans="1:52" x14ac:dyDescent="0.25">
      <c r="A397">
        <v>478</v>
      </c>
      <c r="B397">
        <v>2019</v>
      </c>
      <c r="C397" t="s">
        <v>131</v>
      </c>
      <c r="D397">
        <f t="shared" si="6"/>
        <v>37</v>
      </c>
      <c r="E397">
        <v>16107</v>
      </c>
      <c r="F397">
        <v>38479</v>
      </c>
      <c r="G397">
        <v>0</v>
      </c>
      <c r="H397">
        <v>42</v>
      </c>
      <c r="I397">
        <v>0</v>
      </c>
      <c r="J397">
        <v>54586</v>
      </c>
      <c r="K397">
        <v>54628</v>
      </c>
      <c r="L397">
        <v>3.7735898099999998</v>
      </c>
      <c r="M397">
        <v>45824638680</v>
      </c>
      <c r="N397">
        <v>343872244.5</v>
      </c>
      <c r="O397">
        <v>8.7769999999999992</v>
      </c>
      <c r="P397">
        <v>7068458</v>
      </c>
      <c r="U397">
        <v>7.4613189699999998</v>
      </c>
      <c r="V397">
        <v>3456.3869629999999</v>
      </c>
      <c r="W397">
        <v>5.0999999999999996</v>
      </c>
      <c r="X397">
        <v>2239.0348079999999</v>
      </c>
      <c r="Y397">
        <v>1145.3344360000001</v>
      </c>
      <c r="Z397">
        <v>76.675719999999998</v>
      </c>
      <c r="AC397">
        <v>29.121847760000001</v>
      </c>
      <c r="AD397">
        <v>36.857155169999999</v>
      </c>
      <c r="AF397">
        <v>4.5347258149999998</v>
      </c>
      <c r="AI397">
        <v>1200</v>
      </c>
      <c r="AJ397">
        <v>10389000000</v>
      </c>
      <c r="AK397">
        <v>8459000000</v>
      </c>
      <c r="AL397">
        <v>20504377104</v>
      </c>
      <c r="AM397">
        <v>6.6047000000000002</v>
      </c>
      <c r="AO397">
        <v>418.39186690000002</v>
      </c>
      <c r="AP397">
        <v>1.9089826400000001</v>
      </c>
      <c r="AR397">
        <v>2.5</v>
      </c>
      <c r="AS397">
        <v>16107</v>
      </c>
      <c r="AT397">
        <v>15.44999981</v>
      </c>
      <c r="AU397">
        <v>6</v>
      </c>
      <c r="AV397">
        <v>22.36139433</v>
      </c>
      <c r="AW397" s="1">
        <v>317000000000</v>
      </c>
      <c r="AX397">
        <v>3.7999999519999998</v>
      </c>
      <c r="AY397">
        <v>3.7999999519999998</v>
      </c>
      <c r="AZ397">
        <v>0</v>
      </c>
    </row>
    <row r="398" spans="1:52" x14ac:dyDescent="0.25">
      <c r="A398">
        <v>479</v>
      </c>
      <c r="B398">
        <v>2020</v>
      </c>
      <c r="C398" t="s">
        <v>131</v>
      </c>
      <c r="D398">
        <f t="shared" si="6"/>
        <v>24</v>
      </c>
      <c r="E398">
        <v>1843</v>
      </c>
      <c r="F398">
        <v>32518</v>
      </c>
      <c r="G398">
        <v>0</v>
      </c>
      <c r="H398">
        <v>42</v>
      </c>
      <c r="I398">
        <v>10003</v>
      </c>
      <c r="J398">
        <v>34361</v>
      </c>
      <c r="K398">
        <v>44406</v>
      </c>
      <c r="L398">
        <v>-2.1534284889999999</v>
      </c>
      <c r="P398">
        <v>1249361</v>
      </c>
      <c r="AC398">
        <v>30.062601560000001</v>
      </c>
      <c r="AD398">
        <v>35.584166660000001</v>
      </c>
      <c r="AF398">
        <v>-2.2557358729999999</v>
      </c>
      <c r="AH398">
        <v>3000</v>
      </c>
      <c r="AI398">
        <v>10000</v>
      </c>
      <c r="AJ398">
        <v>2175000000</v>
      </c>
      <c r="AK398">
        <v>2661000000</v>
      </c>
      <c r="AL398">
        <v>21704453488</v>
      </c>
      <c r="AO398">
        <v>425.91959329999997</v>
      </c>
      <c r="AP398">
        <v>1.783210642</v>
      </c>
      <c r="AS398">
        <v>1898</v>
      </c>
      <c r="AT398">
        <v>17.260000229999999</v>
      </c>
      <c r="AX398">
        <v>4.329999924</v>
      </c>
      <c r="AY398">
        <v>4.329999924</v>
      </c>
      <c r="AZ398">
        <v>0</v>
      </c>
    </row>
    <row r="399" spans="1:52" x14ac:dyDescent="0.25">
      <c r="A399">
        <v>481</v>
      </c>
      <c r="B399">
        <v>2016</v>
      </c>
      <c r="C399" t="s">
        <v>132</v>
      </c>
      <c r="D399">
        <f t="shared" si="6"/>
        <v>41</v>
      </c>
      <c r="E399">
        <v>147362</v>
      </c>
      <c r="F399">
        <v>99896</v>
      </c>
      <c r="G399">
        <v>0</v>
      </c>
      <c r="H399">
        <v>701</v>
      </c>
      <c r="I399">
        <v>0</v>
      </c>
      <c r="J399">
        <v>247258</v>
      </c>
      <c r="K399">
        <v>247959</v>
      </c>
      <c r="L399">
        <v>1.2934627320000001</v>
      </c>
      <c r="M399">
        <v>45458328634</v>
      </c>
      <c r="N399">
        <v>1140249135</v>
      </c>
      <c r="O399">
        <v>5.3708</v>
      </c>
      <c r="P399">
        <v>29120041</v>
      </c>
      <c r="T399">
        <v>99.470237729999994</v>
      </c>
      <c r="U399">
        <v>8.7253303500000001</v>
      </c>
      <c r="V399">
        <v>2699.7329100000002</v>
      </c>
      <c r="W399">
        <v>10.1</v>
      </c>
      <c r="X399">
        <v>2008.6291630000001</v>
      </c>
      <c r="Y399">
        <v>691.10374439999998</v>
      </c>
      <c r="Z399">
        <v>71.825649999999996</v>
      </c>
      <c r="AA399">
        <v>23.945550000000001</v>
      </c>
      <c r="AC399">
        <v>25.655281810000002</v>
      </c>
      <c r="AD399">
        <v>33.409414230000003</v>
      </c>
      <c r="AE399">
        <v>35.200000000000003</v>
      </c>
      <c r="AF399">
        <v>3.1384894839999999</v>
      </c>
      <c r="AG399">
        <v>0.65937977299999995</v>
      </c>
      <c r="AI399">
        <v>31000</v>
      </c>
      <c r="AJ399">
        <v>30584000000</v>
      </c>
      <c r="AK399">
        <v>42423000000</v>
      </c>
      <c r="AL399">
        <v>25033027895</v>
      </c>
      <c r="AM399">
        <v>5.8358999999999996</v>
      </c>
      <c r="AO399">
        <v>206.11782819999999</v>
      </c>
      <c r="AP399">
        <v>-0.169884073</v>
      </c>
      <c r="AR399">
        <v>2.5</v>
      </c>
      <c r="AS399">
        <v>147362</v>
      </c>
      <c r="AT399">
        <v>19.799999239999998</v>
      </c>
      <c r="AU399">
        <v>2</v>
      </c>
      <c r="AV399">
        <v>25.070309550000001</v>
      </c>
      <c r="AW399" s="1">
        <v>425000000000</v>
      </c>
      <c r="AX399">
        <v>11.68999958</v>
      </c>
      <c r="AY399">
        <v>11.68999958</v>
      </c>
      <c r="AZ399">
        <v>0</v>
      </c>
    </row>
    <row r="400" spans="1:52" x14ac:dyDescent="0.25">
      <c r="A400">
        <v>482</v>
      </c>
      <c r="B400">
        <v>2017</v>
      </c>
      <c r="C400" t="s">
        <v>132</v>
      </c>
      <c r="D400">
        <f t="shared" si="6"/>
        <v>40</v>
      </c>
      <c r="E400">
        <v>167330</v>
      </c>
      <c r="F400">
        <v>186645</v>
      </c>
      <c r="G400">
        <v>0</v>
      </c>
      <c r="H400">
        <v>715</v>
      </c>
      <c r="I400">
        <v>0</v>
      </c>
      <c r="J400">
        <v>353975</v>
      </c>
      <c r="K400">
        <v>354690</v>
      </c>
      <c r="L400">
        <v>1.667859041</v>
      </c>
      <c r="M400">
        <v>58610638236</v>
      </c>
      <c r="N400">
        <v>1141474340</v>
      </c>
      <c r="O400">
        <v>5.24</v>
      </c>
      <c r="P400">
        <v>26288001</v>
      </c>
      <c r="T400">
        <v>99.129562379999996</v>
      </c>
      <c r="U400">
        <v>8.6777400999999994</v>
      </c>
      <c r="V400">
        <v>2809.7214359999998</v>
      </c>
      <c r="W400">
        <v>10.7</v>
      </c>
      <c r="X400">
        <v>2071.7587619999999</v>
      </c>
      <c r="Y400">
        <v>737.9627941</v>
      </c>
      <c r="Z400">
        <v>73.192059999999998</v>
      </c>
      <c r="AC400">
        <v>27.337012130000002</v>
      </c>
      <c r="AD400">
        <v>34.118009379999997</v>
      </c>
      <c r="AE400">
        <v>35.9</v>
      </c>
      <c r="AF400">
        <v>1.5442617869999999</v>
      </c>
      <c r="AG400">
        <v>0.61146763199999998</v>
      </c>
      <c r="AI400">
        <v>2100</v>
      </c>
      <c r="AJ400">
        <v>34819000000</v>
      </c>
      <c r="AK400">
        <v>46719000000</v>
      </c>
      <c r="AL400">
        <v>26447892915</v>
      </c>
      <c r="AM400">
        <v>6.0605000000000002</v>
      </c>
      <c r="AO400">
        <v>205.80916909999999</v>
      </c>
      <c r="AP400">
        <v>-0.14986111699999999</v>
      </c>
      <c r="AR400">
        <v>2.5</v>
      </c>
      <c r="AS400">
        <v>167330</v>
      </c>
      <c r="AT400">
        <v>19.989999770000001</v>
      </c>
      <c r="AU400">
        <v>2</v>
      </c>
      <c r="AV400">
        <v>24.683679439999999</v>
      </c>
      <c r="AW400" s="1">
        <v>429000000000</v>
      </c>
      <c r="AX400">
        <v>11.210000040000001</v>
      </c>
      <c r="AY400">
        <v>11.210000040000001</v>
      </c>
      <c r="AZ400">
        <v>0</v>
      </c>
    </row>
    <row r="401" spans="1:52" x14ac:dyDescent="0.25">
      <c r="A401">
        <v>483</v>
      </c>
      <c r="B401">
        <v>2018</v>
      </c>
      <c r="C401" t="s">
        <v>132</v>
      </c>
      <c r="D401">
        <f t="shared" si="6"/>
        <v>39</v>
      </c>
      <c r="E401">
        <v>189227</v>
      </c>
      <c r="F401">
        <v>105606</v>
      </c>
      <c r="G401">
        <v>0</v>
      </c>
      <c r="H401">
        <v>732</v>
      </c>
      <c r="I401">
        <v>0</v>
      </c>
      <c r="J401">
        <v>294833</v>
      </c>
      <c r="K401">
        <v>295565</v>
      </c>
      <c r="L401">
        <v>0.92581094100000005</v>
      </c>
      <c r="M401">
        <v>72145038469</v>
      </c>
      <c r="N401">
        <v>1223520358</v>
      </c>
      <c r="O401">
        <v>5.1100000000000003</v>
      </c>
      <c r="P401">
        <v>27243741</v>
      </c>
      <c r="T401">
        <v>98.904533389999997</v>
      </c>
      <c r="U401">
        <v>8.6750936500000009</v>
      </c>
      <c r="V401">
        <v>3000.7109380000002</v>
      </c>
      <c r="W401">
        <v>10.5</v>
      </c>
      <c r="X401">
        <v>2215.8225419999999</v>
      </c>
      <c r="Y401">
        <v>784.88844770000003</v>
      </c>
      <c r="Z401">
        <v>73.042910000000006</v>
      </c>
      <c r="AC401">
        <v>28.3006229</v>
      </c>
      <c r="AD401">
        <v>33.642609890000003</v>
      </c>
      <c r="AF401">
        <v>1.3329690679999999</v>
      </c>
      <c r="AG401">
        <v>0.56905066100000001</v>
      </c>
      <c r="AI401">
        <v>3300</v>
      </c>
      <c r="AJ401">
        <v>37644000000</v>
      </c>
      <c r="AK401">
        <v>51602000000</v>
      </c>
      <c r="AL401">
        <v>28420098438</v>
      </c>
      <c r="AM401">
        <v>5.9997999999999996</v>
      </c>
      <c r="AO401">
        <v>202.94145700000001</v>
      </c>
      <c r="AP401">
        <v>-0.19006364000000001</v>
      </c>
      <c r="AR401">
        <v>2.5</v>
      </c>
      <c r="AS401">
        <v>189227</v>
      </c>
      <c r="AT401">
        <v>19.190000529999999</v>
      </c>
      <c r="AU401">
        <v>2</v>
      </c>
      <c r="AV401">
        <v>24.236769379999998</v>
      </c>
      <c r="AW401" s="1">
        <v>429000000000</v>
      </c>
      <c r="AX401">
        <v>10.60999966</v>
      </c>
      <c r="AY401">
        <v>10.60999966</v>
      </c>
      <c r="AZ401">
        <v>0</v>
      </c>
    </row>
    <row r="402" spans="1:52" x14ac:dyDescent="0.25">
      <c r="A402">
        <v>484</v>
      </c>
      <c r="B402">
        <v>2019</v>
      </c>
      <c r="C402" t="s">
        <v>132</v>
      </c>
      <c r="D402">
        <f t="shared" si="6"/>
        <v>37</v>
      </c>
      <c r="E402">
        <v>207602</v>
      </c>
      <c r="F402">
        <v>47030</v>
      </c>
      <c r="G402">
        <v>0</v>
      </c>
      <c r="H402">
        <v>15822</v>
      </c>
      <c r="I402">
        <v>0</v>
      </c>
      <c r="J402">
        <v>254632</v>
      </c>
      <c r="K402">
        <v>270454</v>
      </c>
      <c r="L402">
        <v>0.41027829399999999</v>
      </c>
      <c r="M402">
        <v>68193357338</v>
      </c>
      <c r="N402">
        <v>1181600178</v>
      </c>
      <c r="O402">
        <v>4.9800000000000004</v>
      </c>
      <c r="P402">
        <v>27760301</v>
      </c>
      <c r="U402">
        <v>8.6685686099999995</v>
      </c>
      <c r="V402">
        <v>2905.5</v>
      </c>
      <c r="W402">
        <v>10.5</v>
      </c>
      <c r="X402">
        <v>2147.7258059999999</v>
      </c>
      <c r="Y402">
        <v>757.77427379999995</v>
      </c>
      <c r="Z402">
        <v>72.850549999999998</v>
      </c>
      <c r="AC402">
        <v>28.85296013</v>
      </c>
      <c r="AD402">
        <v>32.236845289999998</v>
      </c>
      <c r="AF402">
        <v>0.41581550499999997</v>
      </c>
      <c r="AI402">
        <v>3400</v>
      </c>
      <c r="AJ402">
        <v>37908000000</v>
      </c>
      <c r="AK402">
        <v>51910000000</v>
      </c>
      <c r="AL402">
        <v>26380673981</v>
      </c>
      <c r="AM402">
        <v>5.8867000000000003</v>
      </c>
      <c r="AO402">
        <v>200.61492290000001</v>
      </c>
      <c r="AP402">
        <v>-1.1530284239999999</v>
      </c>
      <c r="AR402">
        <v>2.5</v>
      </c>
      <c r="AS402">
        <v>207602</v>
      </c>
      <c r="AT402">
        <v>18.049999239999998</v>
      </c>
      <c r="AU402">
        <v>2</v>
      </c>
      <c r="AV402">
        <v>24.591699680000001</v>
      </c>
      <c r="AW402" s="1">
        <v>441000000000</v>
      </c>
      <c r="AX402">
        <v>9.9499998089999995</v>
      </c>
      <c r="AY402">
        <v>9.9499998089999995</v>
      </c>
      <c r="AZ402">
        <v>0</v>
      </c>
    </row>
    <row r="403" spans="1:52" x14ac:dyDescent="0.25">
      <c r="A403">
        <v>485</v>
      </c>
      <c r="B403">
        <v>2020</v>
      </c>
      <c r="C403" t="s">
        <v>132</v>
      </c>
      <c r="D403">
        <f t="shared" si="6"/>
        <v>23</v>
      </c>
      <c r="E403">
        <v>128033</v>
      </c>
      <c r="F403">
        <v>53901</v>
      </c>
      <c r="G403">
        <v>0</v>
      </c>
      <c r="H403">
        <v>3000</v>
      </c>
      <c r="I403">
        <v>0</v>
      </c>
      <c r="J403">
        <v>181934</v>
      </c>
      <c r="K403">
        <v>184934</v>
      </c>
      <c r="L403">
        <v>-8.9385925000000004</v>
      </c>
      <c r="P403">
        <v>7801490</v>
      </c>
      <c r="AC403">
        <v>29.53205548</v>
      </c>
      <c r="AD403">
        <v>32.136904039999997</v>
      </c>
      <c r="AF403">
        <v>-7.741123526</v>
      </c>
      <c r="AI403">
        <v>2000</v>
      </c>
      <c r="AJ403">
        <v>12965000000</v>
      </c>
      <c r="AK403">
        <v>20459000000</v>
      </c>
      <c r="AL403">
        <v>28921342756</v>
      </c>
      <c r="AO403">
        <v>200.0269472</v>
      </c>
      <c r="AP403">
        <v>-0.29351705299999997</v>
      </c>
      <c r="AS403">
        <v>128033</v>
      </c>
      <c r="AT403">
        <v>18.93000031</v>
      </c>
      <c r="AX403">
        <v>9.1599998469999999</v>
      </c>
      <c r="AY403">
        <v>9.1599998469999999</v>
      </c>
      <c r="AZ403">
        <v>0</v>
      </c>
    </row>
    <row r="404" spans="1:52" x14ac:dyDescent="0.25">
      <c r="A404">
        <v>487</v>
      </c>
      <c r="B404">
        <v>2016</v>
      </c>
      <c r="C404" t="s">
        <v>133</v>
      </c>
      <c r="D404">
        <f t="shared" si="6"/>
        <v>41</v>
      </c>
      <c r="E404">
        <v>13</v>
      </c>
      <c r="F404">
        <v>8</v>
      </c>
      <c r="G404">
        <v>0</v>
      </c>
      <c r="H404">
        <v>0</v>
      </c>
      <c r="I404">
        <v>0</v>
      </c>
      <c r="J404">
        <v>21</v>
      </c>
      <c r="K404">
        <v>21</v>
      </c>
      <c r="L404">
        <v>1.3752230640000001</v>
      </c>
      <c r="M404">
        <v>1887787598</v>
      </c>
      <c r="N404">
        <v>37957154.909999996</v>
      </c>
      <c r="O404">
        <v>54.356400000000001</v>
      </c>
      <c r="P404">
        <v>136744</v>
      </c>
      <c r="T404">
        <v>97.617401119999997</v>
      </c>
      <c r="U404">
        <v>5.7008686099999997</v>
      </c>
      <c r="V404">
        <v>276.1369019</v>
      </c>
      <c r="W404">
        <v>7.5419999999999998</v>
      </c>
      <c r="X404">
        <v>175.6126979</v>
      </c>
      <c r="Y404">
        <v>96.175719610000002</v>
      </c>
      <c r="Z404">
        <v>67.312209999999993</v>
      </c>
      <c r="AA404">
        <v>35.873989999999999</v>
      </c>
      <c r="AB404">
        <v>38.943750000000001</v>
      </c>
      <c r="AC404">
        <v>9.8432474170000006</v>
      </c>
      <c r="AD404">
        <v>10.674047120000001</v>
      </c>
      <c r="AF404">
        <v>0.17544733600000001</v>
      </c>
      <c r="AG404">
        <v>46.589375560000001</v>
      </c>
      <c r="AI404">
        <v>3500</v>
      </c>
      <c r="AJ404">
        <v>413000000</v>
      </c>
      <c r="AL404">
        <v>137649061.80000001</v>
      </c>
      <c r="AM404">
        <v>1.6066</v>
      </c>
      <c r="AO404">
        <v>268.35106189999999</v>
      </c>
      <c r="AP404">
        <v>0.52500730399999995</v>
      </c>
      <c r="AQ404">
        <v>59.799999239999998</v>
      </c>
      <c r="AR404">
        <v>9.3000000000000007</v>
      </c>
      <c r="AS404">
        <v>13</v>
      </c>
      <c r="AT404">
        <v>29.399999619999999</v>
      </c>
      <c r="AU404">
        <v>9</v>
      </c>
      <c r="AV404">
        <v>26.026669470000002</v>
      </c>
      <c r="AW404" s="1">
        <v>458000000000</v>
      </c>
      <c r="AX404">
        <v>13.18999958</v>
      </c>
      <c r="AY404">
        <v>8.6300001139999996</v>
      </c>
      <c r="AZ404">
        <v>2194169.216</v>
      </c>
    </row>
    <row r="405" spans="1:52" x14ac:dyDescent="0.25">
      <c r="A405">
        <v>488</v>
      </c>
      <c r="B405">
        <v>2017</v>
      </c>
      <c r="C405" t="s">
        <v>133</v>
      </c>
      <c r="D405">
        <f t="shared" si="6"/>
        <v>42</v>
      </c>
      <c r="E405">
        <v>13</v>
      </c>
      <c r="F405">
        <v>8</v>
      </c>
      <c r="G405">
        <v>0</v>
      </c>
      <c r="H405">
        <v>0</v>
      </c>
      <c r="I405">
        <v>0</v>
      </c>
      <c r="J405">
        <v>21</v>
      </c>
      <c r="K405">
        <v>21</v>
      </c>
      <c r="L405">
        <v>0.997123062</v>
      </c>
      <c r="M405">
        <v>2091064724</v>
      </c>
      <c r="N405">
        <v>38810261.890000001</v>
      </c>
      <c r="O405">
        <v>52.756999999999998</v>
      </c>
      <c r="P405">
        <v>151326</v>
      </c>
      <c r="Q405">
        <v>52.770961069999998</v>
      </c>
      <c r="R405">
        <v>45.380389600000001</v>
      </c>
      <c r="T405">
        <v>98.142509459999999</v>
      </c>
      <c r="U405">
        <v>6.1484379799999997</v>
      </c>
      <c r="V405">
        <v>311.73263550000001</v>
      </c>
      <c r="W405">
        <v>7.5579999999999998</v>
      </c>
      <c r="X405">
        <v>206.1118711</v>
      </c>
      <c r="Y405">
        <v>101.1606972</v>
      </c>
      <c r="Z405">
        <v>67.724189999999993</v>
      </c>
      <c r="AA405">
        <v>37.877989999999997</v>
      </c>
      <c r="AB405">
        <v>36.253729999999997</v>
      </c>
      <c r="AC405">
        <v>8.1866635989999992</v>
      </c>
      <c r="AD405">
        <v>10.16920429</v>
      </c>
      <c r="AF405">
        <v>2.422412794</v>
      </c>
      <c r="AG405">
        <v>56.387733969999999</v>
      </c>
      <c r="AI405">
        <v>29</v>
      </c>
      <c r="AJ405">
        <v>455000000</v>
      </c>
      <c r="AL405">
        <v>143545555.40000001</v>
      </c>
      <c r="AM405">
        <v>1.4674</v>
      </c>
      <c r="AO405">
        <v>269.69972300000001</v>
      </c>
      <c r="AP405">
        <v>0.50131474200000004</v>
      </c>
      <c r="AR405">
        <v>8.8000000000000007</v>
      </c>
      <c r="AS405">
        <v>13</v>
      </c>
      <c r="AT405">
        <v>27.540000920000001</v>
      </c>
      <c r="AU405">
        <v>9</v>
      </c>
      <c r="AV405">
        <v>26.221003759999999</v>
      </c>
      <c r="AW405" s="1">
        <v>497000000000</v>
      </c>
      <c r="AX405">
        <v>11.630000109999999</v>
      </c>
      <c r="AY405">
        <v>7.4000000950000002</v>
      </c>
      <c r="AZ405">
        <v>3340575.784</v>
      </c>
    </row>
    <row r="406" spans="1:52" x14ac:dyDescent="0.25">
      <c r="A406">
        <v>489</v>
      </c>
      <c r="B406">
        <v>2018</v>
      </c>
      <c r="C406" t="s">
        <v>133</v>
      </c>
      <c r="D406">
        <f t="shared" si="6"/>
        <v>40</v>
      </c>
      <c r="E406">
        <v>13</v>
      </c>
      <c r="F406">
        <v>21</v>
      </c>
      <c r="G406">
        <v>0</v>
      </c>
      <c r="H406">
        <v>0</v>
      </c>
      <c r="I406">
        <v>0</v>
      </c>
      <c r="J406">
        <v>34</v>
      </c>
      <c r="K406">
        <v>34</v>
      </c>
      <c r="L406">
        <v>1.889923681</v>
      </c>
      <c r="M406">
        <v>2306916245</v>
      </c>
      <c r="N406">
        <v>40782037.18</v>
      </c>
      <c r="O406">
        <v>51.318600000000004</v>
      </c>
      <c r="P406">
        <v>180951.272</v>
      </c>
      <c r="T406">
        <v>98.771331790000005</v>
      </c>
      <c r="U406">
        <v>5.9678564099999996</v>
      </c>
      <c r="V406">
        <v>319.8771668</v>
      </c>
      <c r="W406">
        <v>7.5730000000000004</v>
      </c>
      <c r="X406">
        <v>208.4400139</v>
      </c>
      <c r="Y406">
        <v>106.6419604</v>
      </c>
      <c r="Z406">
        <v>68.273799999999994</v>
      </c>
      <c r="AA406">
        <v>34.164470000000001</v>
      </c>
      <c r="AB406">
        <v>37.74991</v>
      </c>
      <c r="AC406">
        <v>9.7025841550000003</v>
      </c>
      <c r="AD406">
        <v>12.396557639999999</v>
      </c>
      <c r="AF406">
        <v>0.89767055399999995</v>
      </c>
      <c r="AG406">
        <v>43.852281529999999</v>
      </c>
      <c r="AI406">
        <v>7</v>
      </c>
      <c r="AJ406">
        <v>505000000</v>
      </c>
      <c r="AL406">
        <v>209675820.90000001</v>
      </c>
      <c r="AO406">
        <v>270.99289010000001</v>
      </c>
      <c r="AP406">
        <v>0.47833817699999998</v>
      </c>
      <c r="AQ406">
        <v>57.099998470000003</v>
      </c>
      <c r="AR406">
        <v>7.7</v>
      </c>
      <c r="AS406">
        <v>13</v>
      </c>
      <c r="AT406">
        <v>25.63999939</v>
      </c>
      <c r="AU406">
        <v>9</v>
      </c>
      <c r="AV406">
        <v>26.78106657</v>
      </c>
      <c r="AW406" s="1">
        <v>543000000000</v>
      </c>
      <c r="AX406">
        <v>9.1000003809999992</v>
      </c>
      <c r="AY406">
        <v>5.4699997900000001</v>
      </c>
      <c r="AZ406">
        <v>3333368.8530000001</v>
      </c>
    </row>
    <row r="407" spans="1:52" x14ac:dyDescent="0.25">
      <c r="A407">
        <v>490</v>
      </c>
      <c r="B407">
        <v>2019</v>
      </c>
      <c r="C407" t="s">
        <v>133</v>
      </c>
      <c r="D407">
        <f t="shared" si="6"/>
        <v>33</v>
      </c>
      <c r="E407">
        <v>0</v>
      </c>
      <c r="F407">
        <v>5</v>
      </c>
      <c r="G407">
        <v>0</v>
      </c>
      <c r="H407">
        <v>0</v>
      </c>
      <c r="I407">
        <v>0</v>
      </c>
      <c r="J407">
        <v>5</v>
      </c>
      <c r="K407">
        <v>5</v>
      </c>
      <c r="L407">
        <v>0.89229165399999999</v>
      </c>
      <c r="M407">
        <v>2500012860</v>
      </c>
      <c r="N407">
        <v>39837055.170000002</v>
      </c>
      <c r="O407">
        <v>49.880200000000002</v>
      </c>
      <c r="T407">
        <v>98.365463259999999</v>
      </c>
      <c r="U407">
        <v>6.0974831600000003</v>
      </c>
      <c r="V407">
        <v>327.40353390000001</v>
      </c>
      <c r="W407">
        <v>7.5910000000000002</v>
      </c>
      <c r="X407">
        <v>213.63152919999999</v>
      </c>
      <c r="Y407">
        <v>108.558368</v>
      </c>
      <c r="Z407">
        <v>69.679969999999997</v>
      </c>
      <c r="AC407">
        <v>10.782799049999999</v>
      </c>
      <c r="AD407">
        <v>13.50102891</v>
      </c>
      <c r="AF407">
        <v>1.9348499130000001</v>
      </c>
      <c r="AJ407">
        <v>508000000</v>
      </c>
      <c r="AL407">
        <v>265261723.80000001</v>
      </c>
      <c r="AO407">
        <v>272.23241000000002</v>
      </c>
      <c r="AP407">
        <v>0.45635650700000002</v>
      </c>
      <c r="AR407">
        <v>7.7</v>
      </c>
      <c r="AT407">
        <v>22.63999939</v>
      </c>
      <c r="AU407">
        <v>9</v>
      </c>
      <c r="AV407">
        <v>27.453941749999998</v>
      </c>
      <c r="AW407" s="1">
        <v>579000000000</v>
      </c>
      <c r="AX407">
        <v>7.6900000569999998</v>
      </c>
      <c r="AY407">
        <v>4.9899997709999999</v>
      </c>
      <c r="AZ407">
        <v>7126194.3360000001</v>
      </c>
    </row>
    <row r="408" spans="1:52" x14ac:dyDescent="0.25">
      <c r="A408">
        <v>491</v>
      </c>
      <c r="B408">
        <v>2020</v>
      </c>
      <c r="C408" t="s">
        <v>133</v>
      </c>
      <c r="D408">
        <f t="shared" si="6"/>
        <v>21</v>
      </c>
      <c r="E408">
        <v>27</v>
      </c>
      <c r="F408">
        <v>5</v>
      </c>
      <c r="G408">
        <v>0</v>
      </c>
      <c r="H408">
        <v>0</v>
      </c>
      <c r="I408">
        <v>0</v>
      </c>
      <c r="J408">
        <v>32</v>
      </c>
      <c r="K408">
        <v>32</v>
      </c>
      <c r="L408">
        <v>-10</v>
      </c>
      <c r="AC408">
        <v>13.02199437</v>
      </c>
      <c r="AD408">
        <v>14.73233357</v>
      </c>
      <c r="AF408">
        <v>-10.43603124</v>
      </c>
      <c r="AI408">
        <v>2</v>
      </c>
      <c r="AJ408">
        <v>291000000</v>
      </c>
      <c r="AL408">
        <v>244432800.5</v>
      </c>
      <c r="AO408">
        <v>273.42206829999998</v>
      </c>
      <c r="AP408">
        <v>0.436048924</v>
      </c>
      <c r="AS408">
        <v>32</v>
      </c>
      <c r="AT408">
        <v>29.56999969</v>
      </c>
      <c r="AX408">
        <v>9.4799995419999998</v>
      </c>
      <c r="AY408">
        <v>6.5</v>
      </c>
      <c r="AZ408">
        <v>0</v>
      </c>
    </row>
    <row r="409" spans="1:52" x14ac:dyDescent="0.25">
      <c r="A409">
        <v>493</v>
      </c>
      <c r="B409">
        <v>2016</v>
      </c>
      <c r="C409" t="s">
        <v>134</v>
      </c>
      <c r="D409">
        <f t="shared" si="6"/>
        <v>39</v>
      </c>
      <c r="E409">
        <v>2512</v>
      </c>
      <c r="F409">
        <v>18801</v>
      </c>
      <c r="G409">
        <v>0</v>
      </c>
      <c r="H409">
        <v>626</v>
      </c>
      <c r="I409">
        <v>0</v>
      </c>
      <c r="J409">
        <v>21313</v>
      </c>
      <c r="K409">
        <v>21939</v>
      </c>
      <c r="L409">
        <v>0.75382674599999999</v>
      </c>
      <c r="M409" s="1">
        <v>246000000000</v>
      </c>
      <c r="N409">
        <v>3859594575</v>
      </c>
      <c r="O409">
        <v>3.9198</v>
      </c>
      <c r="P409">
        <v>117708000</v>
      </c>
      <c r="T409">
        <v>87.40345001</v>
      </c>
      <c r="U409">
        <v>10.658916469999999</v>
      </c>
      <c r="V409">
        <v>4174.4223629999997</v>
      </c>
      <c r="W409">
        <v>10.5</v>
      </c>
      <c r="X409">
        <v>3508.067751</v>
      </c>
      <c r="Y409">
        <v>666.35423779999996</v>
      </c>
      <c r="Z409">
        <v>77.937399999999997</v>
      </c>
      <c r="AA409">
        <v>35.119720000000001</v>
      </c>
      <c r="AB409">
        <v>41.980220000000003</v>
      </c>
      <c r="AC409">
        <v>31.155736350000002</v>
      </c>
      <c r="AD409">
        <v>50.194700330000003</v>
      </c>
      <c r="AF409">
        <v>1.189258597</v>
      </c>
      <c r="AG409">
        <v>0.28333652399999998</v>
      </c>
      <c r="AI409">
        <v>864000</v>
      </c>
      <c r="AJ409">
        <v>25968000000</v>
      </c>
      <c r="AK409">
        <v>33456000000</v>
      </c>
      <c r="AL409">
        <v>46471287714</v>
      </c>
      <c r="AM409">
        <v>11.950200000000001</v>
      </c>
      <c r="AO409">
        <v>348.40743759999998</v>
      </c>
      <c r="AP409">
        <v>-0.115284177</v>
      </c>
      <c r="AR409">
        <v>2.5</v>
      </c>
      <c r="AS409">
        <v>2512</v>
      </c>
      <c r="AT409">
        <v>3.5499999519999998</v>
      </c>
      <c r="AU409">
        <v>5</v>
      </c>
      <c r="AX409">
        <v>3.0999999049999998</v>
      </c>
      <c r="AY409">
        <v>3.130000114</v>
      </c>
      <c r="AZ409">
        <v>0</v>
      </c>
    </row>
    <row r="410" spans="1:52" x14ac:dyDescent="0.25">
      <c r="A410">
        <v>494</v>
      </c>
      <c r="B410">
        <v>2017</v>
      </c>
      <c r="C410" t="s">
        <v>134</v>
      </c>
      <c r="D410">
        <f t="shared" si="6"/>
        <v>36</v>
      </c>
      <c r="E410">
        <v>2189</v>
      </c>
      <c r="F410">
        <v>31204</v>
      </c>
      <c r="G410">
        <v>0</v>
      </c>
      <c r="H410">
        <v>585</v>
      </c>
      <c r="I410">
        <v>0</v>
      </c>
      <c r="J410">
        <v>33393</v>
      </c>
      <c r="K410">
        <v>33978</v>
      </c>
      <c r="L410">
        <v>1.675331752</v>
      </c>
      <c r="M410" s="1">
        <v>287000000000</v>
      </c>
      <c r="N410">
        <v>3688643895</v>
      </c>
      <c r="O410">
        <v>3.78</v>
      </c>
      <c r="P410">
        <v>123898000</v>
      </c>
      <c r="T410">
        <v>87.379013060000005</v>
      </c>
      <c r="U410">
        <v>10.65627003</v>
      </c>
      <c r="V410">
        <v>4121.0366210000002</v>
      </c>
      <c r="W410">
        <v>10.8</v>
      </c>
      <c r="X410">
        <v>3470.5180890000001</v>
      </c>
      <c r="Y410">
        <v>650.51832950000005</v>
      </c>
      <c r="Z410">
        <v>78.014039999999994</v>
      </c>
      <c r="AC410">
        <v>31.78948999</v>
      </c>
      <c r="AD410">
        <v>50.159298159999999</v>
      </c>
      <c r="AF410">
        <v>1.2935171219999999</v>
      </c>
      <c r="AG410">
        <v>0.239994865</v>
      </c>
      <c r="AI410">
        <v>21000</v>
      </c>
      <c r="AJ410">
        <v>25774000000</v>
      </c>
      <c r="AK410">
        <v>36978000000</v>
      </c>
      <c r="AL410">
        <v>45387031802</v>
      </c>
      <c r="AO410">
        <v>347.834834</v>
      </c>
      <c r="AP410">
        <v>-0.164484036</v>
      </c>
      <c r="AR410">
        <v>2.5</v>
      </c>
      <c r="AS410">
        <v>2189</v>
      </c>
      <c r="AT410">
        <v>3.3199999330000001</v>
      </c>
      <c r="AU410">
        <v>5</v>
      </c>
      <c r="AX410">
        <v>2.7999999519999998</v>
      </c>
      <c r="AY410">
        <v>2.8199999330000001</v>
      </c>
      <c r="AZ410">
        <v>0</v>
      </c>
    </row>
    <row r="411" spans="1:52" x14ac:dyDescent="0.25">
      <c r="A411">
        <v>495</v>
      </c>
      <c r="B411">
        <v>2018</v>
      </c>
      <c r="C411" t="s">
        <v>134</v>
      </c>
      <c r="D411">
        <f t="shared" si="6"/>
        <v>37</v>
      </c>
      <c r="E411">
        <v>1893</v>
      </c>
      <c r="F411">
        <v>29040</v>
      </c>
      <c r="G411">
        <v>0</v>
      </c>
      <c r="H411">
        <v>709</v>
      </c>
      <c r="I411">
        <v>0</v>
      </c>
      <c r="J411">
        <v>30933</v>
      </c>
      <c r="K411">
        <v>31642</v>
      </c>
      <c r="L411">
        <v>0.55885127499999998</v>
      </c>
      <c r="M411" s="1">
        <v>261000000000</v>
      </c>
      <c r="N411">
        <v>3761831274</v>
      </c>
      <c r="O411">
        <v>3.6644000000000001</v>
      </c>
      <c r="P411">
        <v>126387527</v>
      </c>
      <c r="T411">
        <v>87.977531429999999</v>
      </c>
      <c r="U411">
        <v>10.748388289999999</v>
      </c>
      <c r="V411">
        <v>4256.095703</v>
      </c>
      <c r="W411">
        <v>11</v>
      </c>
      <c r="X411">
        <v>3565.3716319999999</v>
      </c>
      <c r="Y411">
        <v>690.72398520000002</v>
      </c>
      <c r="Z411">
        <v>78.041589999999999</v>
      </c>
      <c r="AC411">
        <v>32.622309680000001</v>
      </c>
      <c r="AD411">
        <v>49.94083199</v>
      </c>
      <c r="AF411">
        <v>-9.5092892999999998E-2</v>
      </c>
      <c r="AG411">
        <v>0.26257409599999998</v>
      </c>
      <c r="AI411">
        <v>146000</v>
      </c>
      <c r="AJ411">
        <v>28097000000</v>
      </c>
      <c r="AK411">
        <v>45276000000</v>
      </c>
      <c r="AL411">
        <v>46617954864</v>
      </c>
      <c r="AM411">
        <v>12.697800000000001</v>
      </c>
      <c r="AO411">
        <v>347.1305898</v>
      </c>
      <c r="AP411">
        <v>-0.202670345</v>
      </c>
      <c r="AR411">
        <v>2.5</v>
      </c>
      <c r="AS411">
        <v>1893</v>
      </c>
      <c r="AT411">
        <v>2.9400000569999998</v>
      </c>
      <c r="AU411">
        <v>5</v>
      </c>
      <c r="AX411">
        <v>2.4000000950000002</v>
      </c>
      <c r="AY411">
        <v>2.4000000950000002</v>
      </c>
      <c r="AZ411">
        <v>0</v>
      </c>
    </row>
    <row r="412" spans="1:52" x14ac:dyDescent="0.25">
      <c r="A412">
        <v>496</v>
      </c>
      <c r="B412">
        <v>2019</v>
      </c>
      <c r="C412" t="s">
        <v>134</v>
      </c>
      <c r="D412">
        <f t="shared" si="6"/>
        <v>33</v>
      </c>
      <c r="E412">
        <v>1463</v>
      </c>
      <c r="F412">
        <v>29123</v>
      </c>
      <c r="G412">
        <v>0</v>
      </c>
      <c r="H412">
        <v>687</v>
      </c>
      <c r="I412">
        <v>0</v>
      </c>
      <c r="J412">
        <v>30586</v>
      </c>
      <c r="K412">
        <v>31273</v>
      </c>
      <c r="L412">
        <v>0.27030464500000001</v>
      </c>
      <c r="N412">
        <v>3896171118</v>
      </c>
      <c r="O412">
        <v>3.5488</v>
      </c>
      <c r="P412">
        <v>130233352</v>
      </c>
      <c r="U412">
        <v>10.743724820000001</v>
      </c>
      <c r="V412">
        <v>4360.4736329999996</v>
      </c>
      <c r="W412">
        <v>11.1</v>
      </c>
      <c r="X412">
        <v>3656.55159</v>
      </c>
      <c r="Y412">
        <v>703.92194549999999</v>
      </c>
      <c r="Z412">
        <v>77.999830000000003</v>
      </c>
      <c r="AC412">
        <v>33.503380229999998</v>
      </c>
      <c r="AD412">
        <v>49.458495290000002</v>
      </c>
      <c r="AF412">
        <v>0.46041011799999998</v>
      </c>
      <c r="AI412">
        <v>265000</v>
      </c>
      <c r="AJ412">
        <v>29146000000</v>
      </c>
      <c r="AK412">
        <v>49209000000</v>
      </c>
      <c r="AL412">
        <v>47609019987</v>
      </c>
      <c r="AO412">
        <v>346.40584639999997</v>
      </c>
      <c r="AP412">
        <v>-0.20899947299999999</v>
      </c>
      <c r="AR412">
        <v>2.5</v>
      </c>
      <c r="AS412">
        <v>1463</v>
      </c>
      <c r="AT412">
        <v>3.1099998950000001</v>
      </c>
      <c r="AU412">
        <v>5</v>
      </c>
      <c r="AX412">
        <v>2.4000000950000002</v>
      </c>
      <c r="AY412">
        <v>2.4000000950000002</v>
      </c>
      <c r="AZ412">
        <v>0</v>
      </c>
    </row>
    <row r="413" spans="1:52" x14ac:dyDescent="0.25">
      <c r="A413">
        <v>497</v>
      </c>
      <c r="B413">
        <v>2020</v>
      </c>
      <c r="C413" t="s">
        <v>134</v>
      </c>
      <c r="D413">
        <f t="shared" si="6"/>
        <v>21</v>
      </c>
      <c r="E413">
        <v>1132</v>
      </c>
      <c r="F413">
        <v>23765</v>
      </c>
      <c r="G413">
        <v>0</v>
      </c>
      <c r="H413">
        <v>707</v>
      </c>
      <c r="I413">
        <v>0</v>
      </c>
      <c r="J413">
        <v>24897</v>
      </c>
      <c r="K413">
        <v>25604</v>
      </c>
      <c r="L413">
        <v>-4.5855082810000001</v>
      </c>
      <c r="P413">
        <v>51131122</v>
      </c>
      <c r="AC413">
        <v>34.499102559999997</v>
      </c>
      <c r="AD413">
        <v>49.220887830000002</v>
      </c>
      <c r="AI413">
        <v>186000</v>
      </c>
      <c r="AJ413">
        <v>6741000000</v>
      </c>
      <c r="AK413">
        <v>11395000000</v>
      </c>
      <c r="AL413">
        <v>49148557003</v>
      </c>
      <c r="AO413">
        <v>345.22913849999998</v>
      </c>
      <c r="AP413">
        <v>-0.34026877799999999</v>
      </c>
      <c r="AS413">
        <v>1137</v>
      </c>
      <c r="AX413">
        <v>2.7999999519999998</v>
      </c>
      <c r="AY413">
        <v>2.7999999519999998</v>
      </c>
      <c r="AZ413">
        <v>0</v>
      </c>
    </row>
    <row r="414" spans="1:52" x14ac:dyDescent="0.25">
      <c r="A414">
        <v>499</v>
      </c>
      <c r="B414">
        <v>2016</v>
      </c>
      <c r="C414" t="s">
        <v>135</v>
      </c>
      <c r="D414">
        <f t="shared" si="6"/>
        <v>39</v>
      </c>
      <c r="E414">
        <v>685188</v>
      </c>
      <c r="F414">
        <v>35600</v>
      </c>
      <c r="G414">
        <v>0</v>
      </c>
      <c r="H414">
        <v>0</v>
      </c>
      <c r="I414">
        <v>0</v>
      </c>
      <c r="J414">
        <v>720788</v>
      </c>
      <c r="K414">
        <v>720788</v>
      </c>
      <c r="L414">
        <v>1.9941808489999999</v>
      </c>
      <c r="M414">
        <v>1343182481</v>
      </c>
      <c r="N414">
        <v>109120937.5</v>
      </c>
      <c r="O414">
        <v>26.3184</v>
      </c>
      <c r="P414">
        <v>3181283</v>
      </c>
      <c r="T414">
        <v>96.512718199999995</v>
      </c>
      <c r="U414">
        <v>7.1564221400000001</v>
      </c>
      <c r="V414">
        <v>298.80917360000001</v>
      </c>
      <c r="W414">
        <v>3.8260000000000001</v>
      </c>
      <c r="X414">
        <v>144.99306859999999</v>
      </c>
      <c r="Y414">
        <v>141.27109999999999</v>
      </c>
      <c r="Z414">
        <v>57.024500000000003</v>
      </c>
      <c r="AA414">
        <v>42.538789999999999</v>
      </c>
      <c r="AB414">
        <v>37.01023</v>
      </c>
      <c r="AC414">
        <v>3.1119436870000001</v>
      </c>
      <c r="AD414">
        <v>4.229641022</v>
      </c>
      <c r="AF414">
        <v>2.3502735590000001</v>
      </c>
      <c r="AG414">
        <v>1.371112399</v>
      </c>
      <c r="AJ414">
        <v>1367000000</v>
      </c>
      <c r="AK414">
        <v>4943000000</v>
      </c>
      <c r="AL414">
        <v>1769436620</v>
      </c>
      <c r="AO414">
        <v>107.617549</v>
      </c>
      <c r="AP414">
        <v>3.0576225560000001</v>
      </c>
      <c r="AQ414">
        <v>21.100000380000001</v>
      </c>
      <c r="AR414">
        <v>7.1</v>
      </c>
      <c r="AS414">
        <v>2860679</v>
      </c>
      <c r="AU414">
        <v>0</v>
      </c>
      <c r="AV414">
        <v>15.02063044</v>
      </c>
      <c r="AW414">
        <v>4254400000</v>
      </c>
      <c r="AX414">
        <v>15.27999973</v>
      </c>
      <c r="AY414">
        <v>15.27999973</v>
      </c>
      <c r="AZ414">
        <v>165729649.80000001</v>
      </c>
    </row>
    <row r="415" spans="1:52" x14ac:dyDescent="0.25">
      <c r="A415">
        <v>500</v>
      </c>
      <c r="B415">
        <v>2017</v>
      </c>
      <c r="C415" t="s">
        <v>135</v>
      </c>
      <c r="D415">
        <f t="shared" si="6"/>
        <v>41</v>
      </c>
      <c r="E415">
        <v>691015</v>
      </c>
      <c r="F415">
        <v>43809</v>
      </c>
      <c r="G415">
        <v>0</v>
      </c>
      <c r="H415">
        <v>0</v>
      </c>
      <c r="I415">
        <v>0</v>
      </c>
      <c r="J415">
        <v>734824</v>
      </c>
      <c r="K415">
        <v>734824</v>
      </c>
      <c r="L415">
        <v>2.087114551</v>
      </c>
      <c r="M415">
        <v>994177648.5</v>
      </c>
      <c r="N415">
        <v>112770656.3</v>
      </c>
      <c r="O415">
        <v>25.876999999999999</v>
      </c>
      <c r="P415">
        <v>3381677</v>
      </c>
      <c r="T415">
        <v>95.950340269999998</v>
      </c>
      <c r="U415">
        <v>7.9819960600000002</v>
      </c>
      <c r="V415">
        <v>337.75540160000003</v>
      </c>
      <c r="W415">
        <v>3.843</v>
      </c>
      <c r="X415">
        <v>151.31623310000001</v>
      </c>
      <c r="Y415">
        <v>155.0236902</v>
      </c>
      <c r="Z415">
        <v>59.925579999999997</v>
      </c>
      <c r="AA415">
        <v>43.241669999999999</v>
      </c>
      <c r="AB415">
        <v>37.67145</v>
      </c>
      <c r="AC415">
        <v>3.3918896919999999</v>
      </c>
      <c r="AD415">
        <v>3.6502016230000001</v>
      </c>
      <c r="AF415">
        <v>2.364639672</v>
      </c>
      <c r="AG415">
        <v>1.3591066279999999</v>
      </c>
      <c r="AI415">
        <v>160</v>
      </c>
      <c r="AJ415">
        <v>1496000000</v>
      </c>
      <c r="AK415">
        <v>5549000000</v>
      </c>
      <c r="AL415">
        <v>1939718310</v>
      </c>
      <c r="AM415">
        <v>3.3597999999999999</v>
      </c>
      <c r="AO415">
        <v>110.22572649999999</v>
      </c>
      <c r="AP415">
        <v>2.3946593219999999</v>
      </c>
      <c r="AR415">
        <v>7.7</v>
      </c>
      <c r="AS415">
        <v>2897751</v>
      </c>
      <c r="AT415">
        <v>38.069999690000003</v>
      </c>
      <c r="AU415">
        <v>0</v>
      </c>
      <c r="AV415">
        <v>14.77294725</v>
      </c>
      <c r="AW415">
        <v>4343300000</v>
      </c>
      <c r="AX415">
        <v>18.13999939</v>
      </c>
      <c r="AY415">
        <v>18.13999939</v>
      </c>
      <c r="AZ415">
        <v>225067595.19999999</v>
      </c>
    </row>
    <row r="416" spans="1:52" x14ac:dyDescent="0.25">
      <c r="A416">
        <v>501</v>
      </c>
      <c r="B416">
        <v>2018</v>
      </c>
      <c r="C416" t="s">
        <v>135</v>
      </c>
      <c r="D416">
        <f t="shared" si="6"/>
        <v>41</v>
      </c>
      <c r="E416">
        <v>715298</v>
      </c>
      <c r="F416">
        <v>52536</v>
      </c>
      <c r="G416">
        <v>0</v>
      </c>
      <c r="H416">
        <v>0</v>
      </c>
      <c r="I416">
        <v>1386</v>
      </c>
      <c r="J416">
        <v>767834</v>
      </c>
      <c r="K416">
        <v>769220</v>
      </c>
      <c r="L416">
        <v>1.9340917010000001</v>
      </c>
      <c r="M416">
        <v>2501010032</v>
      </c>
      <c r="N416">
        <v>116958378</v>
      </c>
      <c r="O416">
        <v>25.8414</v>
      </c>
      <c r="P416">
        <v>3383805</v>
      </c>
      <c r="T416">
        <v>93.083923339999998</v>
      </c>
      <c r="U416">
        <v>7.7807912799999999</v>
      </c>
      <c r="V416">
        <v>335.21057130000003</v>
      </c>
      <c r="W416">
        <v>3.8639999999999999</v>
      </c>
      <c r="X416">
        <v>162.35442430000001</v>
      </c>
      <c r="Y416">
        <v>157.8256016</v>
      </c>
      <c r="Z416">
        <v>61.282809999999998</v>
      </c>
      <c r="AA416">
        <v>42.239350000000002</v>
      </c>
      <c r="AB416">
        <v>34.457929999999998</v>
      </c>
      <c r="AC416">
        <v>4.0098670209999998</v>
      </c>
      <c r="AD416">
        <v>3.7042972440000002</v>
      </c>
      <c r="AF416">
        <v>1.9734559700000001</v>
      </c>
      <c r="AI416">
        <v>2000</v>
      </c>
      <c r="AJ416">
        <v>1493000000</v>
      </c>
      <c r="AK416">
        <v>6221000000</v>
      </c>
      <c r="AL416">
        <v>1957746479</v>
      </c>
      <c r="AM416">
        <v>2.8212000000000002</v>
      </c>
      <c r="AO416">
        <v>112.2473755</v>
      </c>
      <c r="AP416">
        <v>1.8174823389999999</v>
      </c>
      <c r="AQ416">
        <v>23.399999619999999</v>
      </c>
      <c r="AR416">
        <v>8.1999999999999993</v>
      </c>
      <c r="AS416">
        <v>2957877</v>
      </c>
      <c r="AT416">
        <v>36.52999878</v>
      </c>
      <c r="AU416">
        <v>0</v>
      </c>
      <c r="AV416">
        <v>14.879370639999999</v>
      </c>
      <c r="AW416">
        <v>4535500000</v>
      </c>
      <c r="AX416">
        <v>18.270000459999999</v>
      </c>
      <c r="AY416">
        <v>18.270000459999999</v>
      </c>
      <c r="AZ416">
        <v>187465604.80000001</v>
      </c>
    </row>
    <row r="417" spans="1:52" x14ac:dyDescent="0.25">
      <c r="A417">
        <v>502</v>
      </c>
      <c r="B417">
        <v>2019</v>
      </c>
      <c r="C417" t="s">
        <v>135</v>
      </c>
      <c r="D417">
        <f t="shared" si="6"/>
        <v>38</v>
      </c>
      <c r="E417">
        <v>693668</v>
      </c>
      <c r="F417">
        <v>51432</v>
      </c>
      <c r="G417">
        <v>0</v>
      </c>
      <c r="H417">
        <v>0</v>
      </c>
      <c r="I417">
        <v>2117</v>
      </c>
      <c r="J417">
        <v>745100</v>
      </c>
      <c r="K417">
        <v>747217</v>
      </c>
      <c r="L417">
        <v>1.955466358</v>
      </c>
      <c r="M417">
        <v>4276000011</v>
      </c>
      <c r="N417">
        <v>119173805.90000001</v>
      </c>
      <c r="O417">
        <v>25.805800000000001</v>
      </c>
      <c r="P417">
        <v>3478444</v>
      </c>
      <c r="T417">
        <v>88.139419559999993</v>
      </c>
      <c r="U417">
        <v>7.5824694600000004</v>
      </c>
      <c r="V417">
        <v>334.04422</v>
      </c>
      <c r="W417">
        <v>3.8889999999999998</v>
      </c>
      <c r="X417">
        <v>170.9477651</v>
      </c>
      <c r="Y417">
        <v>152.62698309999999</v>
      </c>
      <c r="Z417">
        <v>68.974530000000001</v>
      </c>
      <c r="AC417">
        <v>4.528903766</v>
      </c>
      <c r="AD417">
        <v>3.5195780029999999</v>
      </c>
      <c r="AF417">
        <v>2.4401285210000001</v>
      </c>
      <c r="AI417">
        <v>46</v>
      </c>
      <c r="AJ417">
        <v>1569000000</v>
      </c>
      <c r="AK417">
        <v>6765000000</v>
      </c>
      <c r="AL417">
        <v>2032112676</v>
      </c>
      <c r="AM417">
        <v>3.347</v>
      </c>
      <c r="AO417">
        <v>113.78347599999999</v>
      </c>
      <c r="AP417">
        <v>1.35921633</v>
      </c>
      <c r="AR417">
        <v>9.5</v>
      </c>
      <c r="AS417">
        <v>2966079</v>
      </c>
      <c r="AT417">
        <v>36</v>
      </c>
      <c r="AU417">
        <v>11</v>
      </c>
      <c r="AV417">
        <v>14.81403832</v>
      </c>
      <c r="AW417">
        <v>4680800000</v>
      </c>
      <c r="AX417">
        <v>16.809999470000001</v>
      </c>
      <c r="AY417">
        <v>16.809999470000001</v>
      </c>
      <c r="AZ417">
        <v>301502514.19999999</v>
      </c>
    </row>
    <row r="418" spans="1:52" x14ac:dyDescent="0.25">
      <c r="A418">
        <v>503</v>
      </c>
      <c r="B418">
        <v>2020</v>
      </c>
      <c r="C418" t="s">
        <v>135</v>
      </c>
      <c r="D418">
        <f t="shared" si="6"/>
        <v>23</v>
      </c>
      <c r="E418">
        <v>702461</v>
      </c>
      <c r="F418">
        <v>4866</v>
      </c>
      <c r="G418">
        <v>0</v>
      </c>
      <c r="H418">
        <v>18</v>
      </c>
      <c r="I418">
        <v>988</v>
      </c>
      <c r="J418">
        <v>707327</v>
      </c>
      <c r="K418">
        <v>708333</v>
      </c>
      <c r="L418">
        <v>-1.551384466</v>
      </c>
      <c r="P418">
        <v>816253</v>
      </c>
      <c r="AC418">
        <v>6.1320080670000001</v>
      </c>
      <c r="AD418">
        <v>3.8369191269999998</v>
      </c>
      <c r="AF418">
        <v>-1.843583473</v>
      </c>
      <c r="AI418">
        <v>140</v>
      </c>
      <c r="AJ418">
        <v>408000000</v>
      </c>
      <c r="AK418">
        <v>1745000000</v>
      </c>
      <c r="AL418">
        <v>2077042254</v>
      </c>
      <c r="AO418">
        <v>114.9261095</v>
      </c>
      <c r="AP418">
        <v>0.99920865199999997</v>
      </c>
      <c r="AS418">
        <v>3009517</v>
      </c>
      <c r="AT418">
        <v>35.38999939</v>
      </c>
      <c r="AX418">
        <v>19.025999070000001</v>
      </c>
      <c r="AY418">
        <v>19.219999309999999</v>
      </c>
      <c r="AZ418">
        <v>0</v>
      </c>
    </row>
    <row r="419" spans="1:52" x14ac:dyDescent="0.25">
      <c r="A419">
        <v>505</v>
      </c>
      <c r="B419">
        <v>2016</v>
      </c>
      <c r="C419" t="s">
        <v>136</v>
      </c>
      <c r="D419">
        <f t="shared" si="6"/>
        <v>40</v>
      </c>
      <c r="E419">
        <v>647</v>
      </c>
      <c r="F419">
        <v>133</v>
      </c>
      <c r="G419">
        <v>0</v>
      </c>
      <c r="H419">
        <v>8451</v>
      </c>
      <c r="I419">
        <v>0</v>
      </c>
      <c r="J419">
        <v>780</v>
      </c>
      <c r="K419">
        <v>9231</v>
      </c>
      <c r="L419">
        <v>1.1000000000000001</v>
      </c>
      <c r="M419">
        <v>18170486463</v>
      </c>
      <c r="N419">
        <v>259026050.40000001</v>
      </c>
      <c r="O419">
        <v>30.062000000000001</v>
      </c>
      <c r="P419">
        <v>5007869</v>
      </c>
      <c r="T419">
        <v>98.64515686</v>
      </c>
      <c r="U419">
        <v>3.4223556500000001</v>
      </c>
      <c r="V419">
        <v>263.48373409999999</v>
      </c>
      <c r="W419">
        <v>7.37</v>
      </c>
      <c r="X419">
        <v>157.07693130000001</v>
      </c>
      <c r="Y419">
        <v>105.92353199999999</v>
      </c>
      <c r="Z419">
        <v>74.848789999999994</v>
      </c>
      <c r="AB419">
        <v>68.56174</v>
      </c>
      <c r="AC419">
        <v>13.17880684</v>
      </c>
      <c r="AD419">
        <v>22.046558390000001</v>
      </c>
      <c r="AE419">
        <v>27.2</v>
      </c>
      <c r="AF419">
        <v>-3.5296317589999999</v>
      </c>
      <c r="AI419">
        <v>1000</v>
      </c>
      <c r="AJ419">
        <v>2580000000</v>
      </c>
      <c r="AK419">
        <v>2038000000</v>
      </c>
      <c r="AL419">
        <v>1281103432</v>
      </c>
      <c r="AN419">
        <v>99.008462780000002</v>
      </c>
      <c r="AO419">
        <v>6.5911230879999998</v>
      </c>
      <c r="AP419">
        <v>1.42204614</v>
      </c>
      <c r="AR419">
        <v>2.5</v>
      </c>
      <c r="AS419">
        <v>647</v>
      </c>
      <c r="AT419">
        <v>9.4899997710000008</v>
      </c>
      <c r="AU419">
        <v>4</v>
      </c>
      <c r="AV419">
        <v>9.9242501969999992</v>
      </c>
      <c r="AW419" s="1">
        <v>4660000000000</v>
      </c>
      <c r="AX419">
        <v>4.9600000380000004</v>
      </c>
      <c r="AY419">
        <v>4.9600000380000004</v>
      </c>
      <c r="AZ419">
        <v>4119744.9010000001</v>
      </c>
    </row>
    <row r="420" spans="1:52" x14ac:dyDescent="0.25">
      <c r="A420">
        <v>506</v>
      </c>
      <c r="B420">
        <v>2017</v>
      </c>
      <c r="C420" t="s">
        <v>136</v>
      </c>
      <c r="D420">
        <f t="shared" si="6"/>
        <v>42</v>
      </c>
      <c r="E420">
        <v>602</v>
      </c>
      <c r="F420">
        <v>207</v>
      </c>
      <c r="G420">
        <v>0</v>
      </c>
      <c r="H420">
        <v>8138</v>
      </c>
      <c r="I420">
        <v>0</v>
      </c>
      <c r="J420">
        <v>809</v>
      </c>
      <c r="K420">
        <v>8947</v>
      </c>
      <c r="L420">
        <v>4.0999999999999996</v>
      </c>
      <c r="M420">
        <v>25555292683</v>
      </c>
      <c r="N420">
        <v>289165800.10000002</v>
      </c>
      <c r="O420">
        <v>29.75</v>
      </c>
      <c r="P420">
        <v>6903190</v>
      </c>
      <c r="Q420">
        <v>49.210307069999999</v>
      </c>
      <c r="R420">
        <v>24.718272030000001</v>
      </c>
      <c r="T420">
        <v>95.256523130000005</v>
      </c>
      <c r="U420">
        <v>3.0524444599999998</v>
      </c>
      <c r="V420">
        <v>281.61776730000003</v>
      </c>
      <c r="W420">
        <v>7.15</v>
      </c>
      <c r="X420">
        <v>174.6173167</v>
      </c>
      <c r="Y420">
        <v>106.4866722</v>
      </c>
      <c r="Z420">
        <v>76.877459999999999</v>
      </c>
      <c r="AA420">
        <v>0.70626</v>
      </c>
      <c r="AC420">
        <v>14.248325729999999</v>
      </c>
      <c r="AD420">
        <v>20.390465299999999</v>
      </c>
      <c r="AE420">
        <v>27.5</v>
      </c>
      <c r="AF420">
        <v>2.073515006</v>
      </c>
      <c r="AG420">
        <v>5.06083427</v>
      </c>
      <c r="AI420">
        <v>7100</v>
      </c>
      <c r="AJ420">
        <v>2695000000</v>
      </c>
      <c r="AK420">
        <v>2356000000</v>
      </c>
      <c r="AL420">
        <v>1390619095</v>
      </c>
      <c r="AN420">
        <v>99.008818550000001</v>
      </c>
      <c r="AO420">
        <v>6.6814001559999996</v>
      </c>
      <c r="AP420">
        <v>1.3603812689999999</v>
      </c>
      <c r="AR420">
        <v>2.6</v>
      </c>
      <c r="AS420">
        <v>602</v>
      </c>
      <c r="AU420">
        <v>6</v>
      </c>
      <c r="AV420">
        <v>10.303011379999999</v>
      </c>
      <c r="AW420" s="1">
        <v>5600000000000</v>
      </c>
      <c r="AX420">
        <v>4.9000000950000002</v>
      </c>
      <c r="AY420">
        <v>4.9000000950000002</v>
      </c>
      <c r="AZ420">
        <v>5415019.7879999997</v>
      </c>
    </row>
    <row r="421" spans="1:52" x14ac:dyDescent="0.25">
      <c r="A421">
        <v>507</v>
      </c>
      <c r="B421">
        <v>2018</v>
      </c>
      <c r="C421" t="s">
        <v>136</v>
      </c>
      <c r="D421">
        <f t="shared" si="6"/>
        <v>39</v>
      </c>
      <c r="E421">
        <v>568</v>
      </c>
      <c r="F421">
        <v>190</v>
      </c>
      <c r="G421">
        <v>0</v>
      </c>
      <c r="H421">
        <v>7690</v>
      </c>
      <c r="I421">
        <v>0</v>
      </c>
      <c r="J421">
        <v>758</v>
      </c>
      <c r="K421">
        <v>8448</v>
      </c>
      <c r="L421">
        <v>4.0999999999999996</v>
      </c>
      <c r="M421">
        <v>29993018978</v>
      </c>
      <c r="N421">
        <v>305937210.30000001</v>
      </c>
      <c r="O421">
        <v>29.364000000000001</v>
      </c>
      <c r="P421">
        <v>5920110</v>
      </c>
      <c r="T421">
        <v>98.319747919999998</v>
      </c>
      <c r="U421">
        <v>2.8178605999999999</v>
      </c>
      <c r="V421">
        <v>275.85461429999998</v>
      </c>
      <c r="W421">
        <v>7.14</v>
      </c>
      <c r="X421">
        <v>167.82114659999999</v>
      </c>
      <c r="Y421">
        <v>107.60634450000001</v>
      </c>
      <c r="Z421">
        <v>78.040850000000006</v>
      </c>
      <c r="AA421">
        <v>0.65781999999999996</v>
      </c>
      <c r="AC421">
        <v>13.435323820000001</v>
      </c>
      <c r="AD421">
        <v>17.500910770000001</v>
      </c>
      <c r="AE421">
        <v>27.8</v>
      </c>
      <c r="AF421">
        <v>1.3870661559999999</v>
      </c>
      <c r="AI421">
        <v>400</v>
      </c>
      <c r="AJ421">
        <v>2852000000</v>
      </c>
      <c r="AK421">
        <v>2651000000</v>
      </c>
      <c r="AL421">
        <v>1572401182</v>
      </c>
      <c r="AN421">
        <v>99.00927575</v>
      </c>
      <c r="AO421">
        <v>6.7698084969999996</v>
      </c>
      <c r="AP421">
        <v>1.314522985</v>
      </c>
      <c r="AR421">
        <v>2.5</v>
      </c>
      <c r="AS421">
        <v>568</v>
      </c>
      <c r="AU421">
        <v>6</v>
      </c>
      <c r="AV421">
        <v>11.71779959</v>
      </c>
      <c r="AW421" s="1">
        <v>7240000000000</v>
      </c>
      <c r="AX421">
        <v>4.8499999049999998</v>
      </c>
      <c r="AY421">
        <v>4.8499999049999998</v>
      </c>
      <c r="AZ421">
        <v>3496317.2379999999</v>
      </c>
    </row>
    <row r="422" spans="1:52" x14ac:dyDescent="0.25">
      <c r="A422">
        <v>508</v>
      </c>
      <c r="B422">
        <v>2019</v>
      </c>
      <c r="C422" t="s">
        <v>136</v>
      </c>
      <c r="D422">
        <f t="shared" si="6"/>
        <v>36</v>
      </c>
      <c r="E422">
        <v>518</v>
      </c>
      <c r="F422">
        <v>212</v>
      </c>
      <c r="G422">
        <v>0</v>
      </c>
      <c r="H422">
        <v>8386</v>
      </c>
      <c r="I422">
        <v>0</v>
      </c>
      <c r="J422">
        <v>730</v>
      </c>
      <c r="K422">
        <v>9116</v>
      </c>
      <c r="L422">
        <v>4.5</v>
      </c>
      <c r="M422">
        <v>29147719136</v>
      </c>
      <c r="N422">
        <v>306372434.5</v>
      </c>
      <c r="O422">
        <v>28.978000000000002</v>
      </c>
      <c r="P422">
        <v>7656866</v>
      </c>
      <c r="T422">
        <v>100</v>
      </c>
      <c r="U422">
        <v>2.78745675</v>
      </c>
      <c r="V422">
        <v>272.96524049999999</v>
      </c>
      <c r="W422">
        <v>7.19</v>
      </c>
      <c r="X422">
        <v>163.6105336</v>
      </c>
      <c r="Y422">
        <v>109.354561</v>
      </c>
      <c r="Z422">
        <v>79.559150000000002</v>
      </c>
      <c r="AC422">
        <v>13.54666679</v>
      </c>
      <c r="AD422">
        <v>16.562068239999999</v>
      </c>
      <c r="AF422">
        <v>4.1064518000000003</v>
      </c>
      <c r="AJ422">
        <v>2955000000</v>
      </c>
      <c r="AK422">
        <v>2922000000</v>
      </c>
      <c r="AL422">
        <v>1928776022</v>
      </c>
      <c r="AN422">
        <v>99.009829069999995</v>
      </c>
      <c r="AO422">
        <v>6.8576778899999997</v>
      </c>
      <c r="AP422">
        <v>1.28960849</v>
      </c>
      <c r="AR422">
        <v>2.5</v>
      </c>
      <c r="AS422">
        <v>518</v>
      </c>
      <c r="AU422">
        <v>8</v>
      </c>
      <c r="AV422">
        <v>11.786942740000001</v>
      </c>
      <c r="AW422" s="1">
        <v>8200000000000</v>
      </c>
      <c r="AX422">
        <v>4.8000001909999996</v>
      </c>
      <c r="AY422">
        <v>4.8000001909999996</v>
      </c>
      <c r="AZ422">
        <v>5702828.5939999996</v>
      </c>
    </row>
    <row r="423" spans="1:52" x14ac:dyDescent="0.25">
      <c r="A423">
        <v>509</v>
      </c>
      <c r="B423">
        <v>2020</v>
      </c>
      <c r="C423" t="s">
        <v>136</v>
      </c>
      <c r="D423">
        <f t="shared" si="6"/>
        <v>22</v>
      </c>
      <c r="E423">
        <v>440</v>
      </c>
      <c r="F423">
        <v>223</v>
      </c>
      <c r="G423">
        <v>0</v>
      </c>
      <c r="H423">
        <v>7999</v>
      </c>
      <c r="I423">
        <v>0</v>
      </c>
      <c r="J423">
        <v>663</v>
      </c>
      <c r="K423">
        <v>8662</v>
      </c>
      <c r="L423">
        <v>-2.5</v>
      </c>
      <c r="P423">
        <v>5282205</v>
      </c>
      <c r="AC423">
        <v>13.93481828</v>
      </c>
      <c r="AD423">
        <v>16.554553469999998</v>
      </c>
      <c r="AF423">
        <v>3.6942330239999999</v>
      </c>
      <c r="AI423">
        <v>32000</v>
      </c>
      <c r="AJ423">
        <v>861000000</v>
      </c>
      <c r="AK423">
        <v>589000000</v>
      </c>
      <c r="AL423">
        <v>1732917214</v>
      </c>
      <c r="AO423">
        <v>6.946860762</v>
      </c>
      <c r="AP423">
        <v>1.2920984200000001</v>
      </c>
      <c r="AS423">
        <v>445</v>
      </c>
      <c r="AX423">
        <v>4.8899998660000001</v>
      </c>
      <c r="AY423">
        <v>4.8899998660000001</v>
      </c>
      <c r="AZ423">
        <v>0</v>
      </c>
    </row>
    <row r="424" spans="1:52" x14ac:dyDescent="0.25">
      <c r="A424">
        <v>511</v>
      </c>
      <c r="B424">
        <v>2016</v>
      </c>
      <c r="C424" t="s">
        <v>137</v>
      </c>
      <c r="D424">
        <f t="shared" si="6"/>
        <v>40</v>
      </c>
      <c r="E424">
        <v>451097</v>
      </c>
      <c r="F424">
        <v>43748</v>
      </c>
      <c r="G424">
        <v>0</v>
      </c>
      <c r="H424">
        <v>20000</v>
      </c>
      <c r="I424">
        <v>0</v>
      </c>
      <c r="J424">
        <v>494845</v>
      </c>
      <c r="K424">
        <v>514845</v>
      </c>
      <c r="L424">
        <v>4.2135170679999998</v>
      </c>
      <c r="M424">
        <v>-562611394.79999995</v>
      </c>
      <c r="N424">
        <v>736298895.39999998</v>
      </c>
      <c r="O424">
        <v>77.293000000000006</v>
      </c>
      <c r="P424">
        <v>4848016</v>
      </c>
      <c r="S424">
        <v>3.5</v>
      </c>
      <c r="U424">
        <v>5.1409077600000002</v>
      </c>
      <c r="V424">
        <v>72.514282230000006</v>
      </c>
      <c r="W424">
        <v>5.734</v>
      </c>
      <c r="X424">
        <v>31.04303913</v>
      </c>
      <c r="Y424">
        <v>29.719452449999999</v>
      </c>
      <c r="Z424">
        <v>62.791339999999998</v>
      </c>
      <c r="AC424">
        <v>0.27053588200000001</v>
      </c>
      <c r="AD424">
        <v>0.14841737699999999</v>
      </c>
      <c r="AF424">
        <v>13.994312880000001</v>
      </c>
      <c r="AG424">
        <v>4.8173827640000004</v>
      </c>
      <c r="AI424">
        <v>40000</v>
      </c>
      <c r="AK424">
        <v>1472000000</v>
      </c>
      <c r="AL424">
        <v>933103002.5</v>
      </c>
      <c r="AM424">
        <v>1.0362</v>
      </c>
      <c r="AN424">
        <v>26.58161381</v>
      </c>
      <c r="AO424">
        <v>86.185351580000003</v>
      </c>
      <c r="AP424">
        <v>2.4208209379999999</v>
      </c>
      <c r="AQ424">
        <v>46.5</v>
      </c>
      <c r="AR424">
        <v>23.2</v>
      </c>
      <c r="AS424">
        <v>451097</v>
      </c>
      <c r="AT424">
        <v>13.72999954</v>
      </c>
      <c r="AU424">
        <v>7</v>
      </c>
      <c r="AV424">
        <v>14.96647273</v>
      </c>
      <c r="AW424" s="1">
        <v>1140000000000</v>
      </c>
      <c r="AX424">
        <v>2.7599999899999998</v>
      </c>
      <c r="AY424">
        <v>2.7599999899999998</v>
      </c>
      <c r="AZ424">
        <v>44142421.100000001</v>
      </c>
    </row>
    <row r="425" spans="1:52" x14ac:dyDescent="0.25">
      <c r="A425">
        <v>512</v>
      </c>
      <c r="B425">
        <v>2017</v>
      </c>
      <c r="C425" t="s">
        <v>137</v>
      </c>
      <c r="D425">
        <f t="shared" si="6"/>
        <v>38</v>
      </c>
      <c r="E425">
        <v>431895</v>
      </c>
      <c r="F425">
        <v>56499</v>
      </c>
      <c r="G425">
        <v>0</v>
      </c>
      <c r="H425">
        <v>18500</v>
      </c>
      <c r="I425">
        <v>0</v>
      </c>
      <c r="J425">
        <v>488394</v>
      </c>
      <c r="K425">
        <v>506894</v>
      </c>
      <c r="L425">
        <v>3.8155064269999999</v>
      </c>
      <c r="M425">
        <v>-4215582552</v>
      </c>
      <c r="N425">
        <v>814537157.10000002</v>
      </c>
      <c r="O425">
        <v>75.078000000000003</v>
      </c>
      <c r="P425">
        <v>5109576</v>
      </c>
      <c r="S425">
        <v>3.5</v>
      </c>
      <c r="U425">
        <v>4.1409830999999997</v>
      </c>
      <c r="V425">
        <v>65.110847469999996</v>
      </c>
      <c r="W425">
        <v>5.5819999999999999</v>
      </c>
      <c r="X425">
        <v>27.958380250000001</v>
      </c>
      <c r="Y425">
        <v>23.422715180000001</v>
      </c>
      <c r="Z425">
        <v>65.408090000000001</v>
      </c>
      <c r="AC425">
        <v>0.57406699400000005</v>
      </c>
      <c r="AD425">
        <v>0.139106753</v>
      </c>
      <c r="AF425">
        <v>3.3000672120000001</v>
      </c>
      <c r="AG425">
        <v>4.9102822149999996</v>
      </c>
      <c r="AH425">
        <v>24000</v>
      </c>
      <c r="AI425">
        <v>35000</v>
      </c>
      <c r="AK425">
        <v>1564000000</v>
      </c>
      <c r="AL425">
        <v>1015384782</v>
      </c>
      <c r="AM425">
        <v>1.0587</v>
      </c>
      <c r="AN425">
        <v>26.62376287</v>
      </c>
      <c r="AO425">
        <v>88.240408340000002</v>
      </c>
      <c r="AP425">
        <v>2.3564774489999998</v>
      </c>
      <c r="AR425">
        <v>24.6</v>
      </c>
      <c r="AS425">
        <v>431895</v>
      </c>
      <c r="AU425">
        <v>7</v>
      </c>
      <c r="AV425">
        <v>15.052464130000001</v>
      </c>
      <c r="AW425" s="1">
        <v>1280000000000</v>
      </c>
      <c r="AX425">
        <v>3.5130000109999999</v>
      </c>
      <c r="AZ425">
        <v>60828911.100000001</v>
      </c>
    </row>
    <row r="426" spans="1:52" x14ac:dyDescent="0.25">
      <c r="A426">
        <v>513</v>
      </c>
      <c r="B426">
        <v>2018</v>
      </c>
      <c r="C426" t="s">
        <v>137</v>
      </c>
      <c r="D426">
        <f t="shared" si="6"/>
        <v>39</v>
      </c>
      <c r="E426">
        <v>421243</v>
      </c>
      <c r="F426">
        <v>50458</v>
      </c>
      <c r="G426">
        <v>0</v>
      </c>
      <c r="H426">
        <v>18500</v>
      </c>
      <c r="I426">
        <v>0</v>
      </c>
      <c r="J426">
        <v>471701</v>
      </c>
      <c r="K426">
        <v>490201</v>
      </c>
      <c r="L426">
        <v>5.6291014400000003</v>
      </c>
      <c r="M426">
        <v>-5480852083</v>
      </c>
      <c r="N426">
        <v>907026537.5</v>
      </c>
      <c r="O426">
        <v>74.043999999999997</v>
      </c>
      <c r="P426">
        <v>5905365.1229999997</v>
      </c>
      <c r="S426">
        <v>3.5</v>
      </c>
      <c r="U426">
        <v>4.3056411700000004</v>
      </c>
      <c r="V426">
        <v>73.540428160000005</v>
      </c>
      <c r="W426">
        <v>5.4690000000000003</v>
      </c>
      <c r="X426">
        <v>31.702897449999998</v>
      </c>
      <c r="Y426">
        <v>25.544721129999999</v>
      </c>
      <c r="Z426">
        <v>70.978660000000005</v>
      </c>
      <c r="AC426">
        <v>0.72286331699999995</v>
      </c>
      <c r="AD426">
        <v>0.127730538</v>
      </c>
      <c r="AF426">
        <v>5.9834834260000003</v>
      </c>
      <c r="AG426">
        <v>4.9287280239999998</v>
      </c>
      <c r="AH426">
        <v>10000</v>
      </c>
      <c r="AI426">
        <v>336000</v>
      </c>
      <c r="AK426">
        <v>1784000000</v>
      </c>
      <c r="AL426">
        <v>1113648362</v>
      </c>
      <c r="AM426">
        <v>1.1656</v>
      </c>
      <c r="AN426">
        <v>26.666924949999999</v>
      </c>
      <c r="AO426">
        <v>90.298643569999996</v>
      </c>
      <c r="AP426">
        <v>2.3057436419999999</v>
      </c>
      <c r="AQ426">
        <v>46.5</v>
      </c>
      <c r="AR426">
        <v>24.4</v>
      </c>
      <c r="AS426">
        <v>421243</v>
      </c>
      <c r="AU426">
        <v>10</v>
      </c>
      <c r="AV426">
        <v>14.36127892</v>
      </c>
      <c r="AW426" s="1">
        <v>1340000000000</v>
      </c>
      <c r="AX426">
        <v>4.2490000720000003</v>
      </c>
      <c r="AZ426">
        <v>44402167.770000003</v>
      </c>
    </row>
    <row r="427" spans="1:52" x14ac:dyDescent="0.25">
      <c r="A427">
        <v>514</v>
      </c>
      <c r="B427">
        <v>2019</v>
      </c>
      <c r="C427" t="s">
        <v>137</v>
      </c>
      <c r="D427">
        <f t="shared" si="6"/>
        <v>38</v>
      </c>
      <c r="E427">
        <v>438899</v>
      </c>
      <c r="F427">
        <v>53008</v>
      </c>
      <c r="G427">
        <v>0</v>
      </c>
      <c r="H427">
        <v>18500</v>
      </c>
      <c r="I427">
        <v>0</v>
      </c>
      <c r="J427">
        <v>491907</v>
      </c>
      <c r="K427">
        <v>510407</v>
      </c>
      <c r="L427">
        <v>4.9811326280000001</v>
      </c>
      <c r="M427">
        <v>-7014963232</v>
      </c>
      <c r="N427">
        <v>905484047.29999995</v>
      </c>
      <c r="O427">
        <v>73.010000000000005</v>
      </c>
      <c r="P427">
        <v>6417534.0559999999</v>
      </c>
      <c r="S427">
        <v>3</v>
      </c>
      <c r="U427">
        <v>4.5918269199999999</v>
      </c>
      <c r="V427">
        <v>83.411628719999996</v>
      </c>
      <c r="W427">
        <v>5.3929999999999998</v>
      </c>
      <c r="X427">
        <v>38.351840729999999</v>
      </c>
      <c r="Y427">
        <v>29.620338839999999</v>
      </c>
      <c r="Z427">
        <v>73.216480000000004</v>
      </c>
      <c r="AC427">
        <v>0.93427027100000004</v>
      </c>
      <c r="AD427">
        <v>0.13389514999999999</v>
      </c>
      <c r="AF427">
        <v>4.8838197360000004</v>
      </c>
      <c r="AH427">
        <v>1800</v>
      </c>
      <c r="AI427">
        <v>74000</v>
      </c>
      <c r="AK427">
        <v>1762000000</v>
      </c>
      <c r="AL427">
        <v>1116872420</v>
      </c>
      <c r="AN427">
        <v>26.710915709999998</v>
      </c>
      <c r="AO427">
        <v>92.374401730000002</v>
      </c>
      <c r="AP427">
        <v>2.272746379</v>
      </c>
      <c r="AR427">
        <v>24.8</v>
      </c>
      <c r="AS427">
        <v>438899</v>
      </c>
      <c r="AT427">
        <v>19.670000080000001</v>
      </c>
      <c r="AU427">
        <v>11</v>
      </c>
      <c r="AV427">
        <v>15.07371418</v>
      </c>
      <c r="AW427" s="1">
        <v>1550000000000</v>
      </c>
      <c r="AX427">
        <v>5.0100002290000001</v>
      </c>
      <c r="AY427">
        <v>5.0100002290000001</v>
      </c>
      <c r="AZ427">
        <v>141589531.09999999</v>
      </c>
    </row>
    <row r="428" spans="1:52" x14ac:dyDescent="0.25">
      <c r="A428">
        <v>515</v>
      </c>
      <c r="B428">
        <v>2020</v>
      </c>
      <c r="C428" t="s">
        <v>137</v>
      </c>
      <c r="D428">
        <f t="shared" si="6"/>
        <v>22</v>
      </c>
      <c r="E428">
        <v>452916</v>
      </c>
      <c r="F428">
        <v>51916</v>
      </c>
      <c r="G428">
        <v>0</v>
      </c>
      <c r="H428">
        <v>16820</v>
      </c>
      <c r="I428">
        <v>44000</v>
      </c>
      <c r="J428">
        <v>504832</v>
      </c>
      <c r="K428">
        <v>565652</v>
      </c>
      <c r="L428">
        <v>-0.316182729</v>
      </c>
      <c r="P428">
        <v>1865768</v>
      </c>
      <c r="S428">
        <v>3</v>
      </c>
      <c r="AC428">
        <v>1.253812071</v>
      </c>
      <c r="AD428">
        <v>0.123943451</v>
      </c>
      <c r="AF428">
        <v>-0.39583307299999998</v>
      </c>
      <c r="AH428">
        <v>3900</v>
      </c>
      <c r="AI428">
        <v>335000</v>
      </c>
      <c r="AL428">
        <v>1106217544</v>
      </c>
      <c r="AN428">
        <v>26.755923370000001</v>
      </c>
      <c r="AO428">
        <v>94.478160029999998</v>
      </c>
      <c r="AP428">
        <v>2.2518794309999999</v>
      </c>
      <c r="AS428">
        <v>452941</v>
      </c>
      <c r="AX428">
        <v>5.7290000919999997</v>
      </c>
      <c r="AZ428">
        <v>0</v>
      </c>
    </row>
    <row r="429" spans="1:52" x14ac:dyDescent="0.25">
      <c r="A429">
        <v>517</v>
      </c>
      <c r="B429">
        <v>2016</v>
      </c>
      <c r="C429" t="s">
        <v>138</v>
      </c>
      <c r="D429">
        <f t="shared" si="6"/>
        <v>33</v>
      </c>
      <c r="E429">
        <v>935</v>
      </c>
      <c r="F429">
        <v>823</v>
      </c>
      <c r="G429">
        <v>0</v>
      </c>
      <c r="H429">
        <v>93000</v>
      </c>
      <c r="I429">
        <v>0</v>
      </c>
      <c r="J429">
        <v>1758</v>
      </c>
      <c r="K429">
        <v>94758</v>
      </c>
      <c r="L429">
        <v>2.925868226</v>
      </c>
      <c r="M429">
        <v>18880445324</v>
      </c>
      <c r="N429">
        <v>201664238.59999999</v>
      </c>
      <c r="O429">
        <v>8.4443999999999999</v>
      </c>
      <c r="P429">
        <v>4069935</v>
      </c>
      <c r="U429">
        <v>4.7309632300000004</v>
      </c>
      <c r="V429">
        <v>1308.1062010000001</v>
      </c>
      <c r="W429">
        <v>2.5179999999999998</v>
      </c>
      <c r="X429">
        <v>1116.0266140000001</v>
      </c>
      <c r="Y429">
        <v>192.07959260000001</v>
      </c>
      <c r="Z429">
        <v>59.969239999999999</v>
      </c>
      <c r="AC429">
        <v>2.5623756119999999</v>
      </c>
      <c r="AD429">
        <v>13.47613963</v>
      </c>
      <c r="AF429">
        <v>2.6311679689999998</v>
      </c>
      <c r="AJ429">
        <v>13232000000</v>
      </c>
      <c r="AK429">
        <v>831000000</v>
      </c>
      <c r="AL429">
        <v>6446742131</v>
      </c>
      <c r="AM429">
        <v>7.0899000000000001</v>
      </c>
      <c r="AO429">
        <v>222.04612789999999</v>
      </c>
      <c r="AP429">
        <v>3.1128539179999999</v>
      </c>
      <c r="AR429">
        <v>2.5</v>
      </c>
      <c r="AS429">
        <v>935</v>
      </c>
      <c r="AU429">
        <v>1</v>
      </c>
      <c r="AX429">
        <v>2.1600000860000002</v>
      </c>
      <c r="AY429">
        <v>2.1600000860000002</v>
      </c>
      <c r="AZ429">
        <v>0</v>
      </c>
    </row>
    <row r="430" spans="1:52" x14ac:dyDescent="0.25">
      <c r="A430">
        <v>518</v>
      </c>
      <c r="B430">
        <v>2017</v>
      </c>
      <c r="C430" t="s">
        <v>138</v>
      </c>
      <c r="D430">
        <f t="shared" si="6"/>
        <v>32</v>
      </c>
      <c r="E430">
        <v>613</v>
      </c>
      <c r="F430">
        <v>948</v>
      </c>
      <c r="G430">
        <v>0</v>
      </c>
      <c r="H430">
        <v>92000</v>
      </c>
      <c r="I430">
        <v>0</v>
      </c>
      <c r="J430">
        <v>1561</v>
      </c>
      <c r="K430">
        <v>93561</v>
      </c>
      <c r="L430">
        <v>-4.7121062089999999</v>
      </c>
      <c r="M430">
        <v>33709376202</v>
      </c>
      <c r="N430">
        <v>241405748.30000001</v>
      </c>
      <c r="O430">
        <v>8.1940000000000008</v>
      </c>
      <c r="P430">
        <v>5731748</v>
      </c>
      <c r="U430">
        <v>4.6532678599999997</v>
      </c>
      <c r="V430">
        <v>1384.5782469999999</v>
      </c>
      <c r="W430">
        <v>2.601</v>
      </c>
      <c r="X430">
        <v>1186.7113730000001</v>
      </c>
      <c r="Y430">
        <v>197.8667428</v>
      </c>
      <c r="Z430">
        <v>61.789430000000003</v>
      </c>
      <c r="AC430">
        <v>2.9022713699999998</v>
      </c>
      <c r="AD430">
        <v>13.364614619999999</v>
      </c>
      <c r="AF430">
        <v>-1.0627275169999999</v>
      </c>
      <c r="AJ430">
        <v>13722000000</v>
      </c>
      <c r="AK430">
        <v>643000000</v>
      </c>
      <c r="AL430">
        <v>6764636914</v>
      </c>
      <c r="AM430">
        <v>7.3489000000000004</v>
      </c>
      <c r="AO430">
        <v>227.6151515</v>
      </c>
      <c r="AP430">
        <v>2.4771127009999998</v>
      </c>
      <c r="AR430">
        <v>2.5</v>
      </c>
      <c r="AS430">
        <v>613</v>
      </c>
      <c r="AU430">
        <v>1</v>
      </c>
      <c r="AX430">
        <v>2.1970000270000001</v>
      </c>
      <c r="AZ430">
        <v>0</v>
      </c>
    </row>
    <row r="431" spans="1:52" x14ac:dyDescent="0.25">
      <c r="A431">
        <v>519</v>
      </c>
      <c r="B431">
        <v>2018</v>
      </c>
      <c r="C431" t="s">
        <v>138</v>
      </c>
      <c r="D431">
        <f t="shared" si="6"/>
        <v>32</v>
      </c>
      <c r="E431">
        <v>671</v>
      </c>
      <c r="F431">
        <v>983</v>
      </c>
      <c r="G431">
        <v>0</v>
      </c>
      <c r="H431">
        <v>92000</v>
      </c>
      <c r="I431">
        <v>16</v>
      </c>
      <c r="J431">
        <v>1654</v>
      </c>
      <c r="K431">
        <v>93670</v>
      </c>
      <c r="L431">
        <v>1.246129408</v>
      </c>
      <c r="M431">
        <v>47786423347</v>
      </c>
      <c r="N431">
        <v>275617601.89999998</v>
      </c>
      <c r="O431">
        <v>7.8857999999999997</v>
      </c>
      <c r="P431">
        <v>6464847</v>
      </c>
      <c r="U431">
        <v>5.0995345099999998</v>
      </c>
      <c r="V431">
        <v>1733.809082</v>
      </c>
      <c r="W431">
        <v>2.6960000000000002</v>
      </c>
      <c r="X431">
        <v>1529.1915320000001</v>
      </c>
      <c r="Y431">
        <v>204.6175633</v>
      </c>
      <c r="Z431">
        <v>62.56073</v>
      </c>
      <c r="AC431">
        <v>2.5093829040000002</v>
      </c>
      <c r="AD431">
        <v>12.4607958</v>
      </c>
      <c r="AF431">
        <v>0.72340364999999995</v>
      </c>
      <c r="AJ431">
        <v>14318000000</v>
      </c>
      <c r="AK431">
        <v>919000000</v>
      </c>
      <c r="AL431">
        <v>7165279060</v>
      </c>
      <c r="AM431">
        <v>7.4145000000000003</v>
      </c>
      <c r="AO431">
        <v>232.17250279999999</v>
      </c>
      <c r="AP431">
        <v>1.9824371110000001</v>
      </c>
      <c r="AR431">
        <v>2.5</v>
      </c>
      <c r="AS431">
        <v>671</v>
      </c>
      <c r="AU431">
        <v>1</v>
      </c>
      <c r="AX431">
        <v>2.164999962</v>
      </c>
      <c r="AZ431">
        <v>0</v>
      </c>
    </row>
    <row r="432" spans="1:52" x14ac:dyDescent="0.25">
      <c r="A432">
        <v>520</v>
      </c>
      <c r="B432">
        <v>2019</v>
      </c>
      <c r="C432" t="s">
        <v>138</v>
      </c>
      <c r="D432">
        <f t="shared" si="6"/>
        <v>30</v>
      </c>
      <c r="E432">
        <v>686</v>
      </c>
      <c r="F432">
        <v>1079</v>
      </c>
      <c r="G432">
        <v>0</v>
      </c>
      <c r="H432">
        <v>92020</v>
      </c>
      <c r="I432">
        <v>0</v>
      </c>
      <c r="J432">
        <v>1765</v>
      </c>
      <c r="K432">
        <v>93785</v>
      </c>
      <c r="L432">
        <v>0.42746393999999999</v>
      </c>
      <c r="N432">
        <v>269507739</v>
      </c>
      <c r="O432">
        <v>7.5776000000000003</v>
      </c>
      <c r="P432">
        <v>7385299</v>
      </c>
      <c r="U432">
        <v>5.49601221</v>
      </c>
      <c r="V432">
        <v>1758.6741939999999</v>
      </c>
      <c r="W432">
        <v>2.802</v>
      </c>
      <c r="X432">
        <v>1529.363057</v>
      </c>
      <c r="Y432">
        <v>229.3110681</v>
      </c>
      <c r="Z432">
        <v>67.404730000000001</v>
      </c>
      <c r="AC432">
        <v>2.0107756370000001</v>
      </c>
      <c r="AD432">
        <v>13.868587809999999</v>
      </c>
      <c r="AF432">
        <v>0.325812979</v>
      </c>
      <c r="AJ432">
        <v>15839000000</v>
      </c>
      <c r="AK432">
        <v>1198000000</v>
      </c>
      <c r="AL432">
        <v>7373519737</v>
      </c>
      <c r="AO432">
        <v>236.0873737</v>
      </c>
      <c r="AP432">
        <v>1.672132226</v>
      </c>
      <c r="AR432">
        <v>2.5</v>
      </c>
      <c r="AS432">
        <v>686</v>
      </c>
      <c r="AU432">
        <v>1</v>
      </c>
      <c r="AX432">
        <v>2.1670000549999999</v>
      </c>
      <c r="AZ432">
        <v>0</v>
      </c>
    </row>
    <row r="433" spans="1:52" x14ac:dyDescent="0.25">
      <c r="A433">
        <v>521</v>
      </c>
      <c r="B433">
        <v>2020</v>
      </c>
      <c r="C433" t="s">
        <v>138</v>
      </c>
      <c r="D433">
        <f t="shared" si="6"/>
        <v>19</v>
      </c>
      <c r="E433">
        <v>732</v>
      </c>
      <c r="F433">
        <v>1054</v>
      </c>
      <c r="G433">
        <v>0</v>
      </c>
      <c r="H433">
        <v>92000</v>
      </c>
      <c r="I433">
        <v>20</v>
      </c>
      <c r="J433">
        <v>1786</v>
      </c>
      <c r="K433">
        <v>93806</v>
      </c>
      <c r="L433">
        <v>-8.6852616529999995</v>
      </c>
      <c r="P433">
        <v>1823594</v>
      </c>
      <c r="AC433">
        <v>1.7315717269999999</v>
      </c>
      <c r="AD433">
        <v>13.66241189</v>
      </c>
      <c r="AJ433">
        <v>6696000000</v>
      </c>
      <c r="AK433">
        <v>524000000</v>
      </c>
      <c r="AL433">
        <v>6941042345</v>
      </c>
      <c r="AO433">
        <v>239.65</v>
      </c>
      <c r="AP433">
        <v>1.4977561399999999</v>
      </c>
      <c r="AS433">
        <v>737</v>
      </c>
      <c r="AX433">
        <v>3.5390000339999999</v>
      </c>
      <c r="AZ433">
        <v>0</v>
      </c>
    </row>
    <row r="434" spans="1:52" x14ac:dyDescent="0.25">
      <c r="A434">
        <v>523</v>
      </c>
      <c r="B434">
        <v>2016</v>
      </c>
      <c r="C434" t="s">
        <v>139</v>
      </c>
      <c r="D434">
        <f t="shared" si="6"/>
        <v>40</v>
      </c>
      <c r="E434">
        <v>334</v>
      </c>
      <c r="F434">
        <v>120</v>
      </c>
      <c r="G434">
        <v>0</v>
      </c>
      <c r="H434">
        <v>2334</v>
      </c>
      <c r="I434">
        <v>0</v>
      </c>
      <c r="J434">
        <v>454</v>
      </c>
      <c r="K434">
        <v>2788</v>
      </c>
      <c r="M434">
        <v>742998192</v>
      </c>
      <c r="N434">
        <v>28310800.859999999</v>
      </c>
      <c r="O434">
        <v>35.014000000000003</v>
      </c>
      <c r="P434">
        <v>1015750</v>
      </c>
      <c r="S434">
        <v>3</v>
      </c>
      <c r="U434">
        <v>6.41248226</v>
      </c>
      <c r="V434">
        <v>71.923675540000005</v>
      </c>
      <c r="W434">
        <v>5.5</v>
      </c>
      <c r="X434">
        <v>28.009473409999998</v>
      </c>
      <c r="Y434">
        <v>41.156225579999997</v>
      </c>
      <c r="Z434">
        <v>61.317189999999997</v>
      </c>
      <c r="AC434">
        <v>3.9654249930000001</v>
      </c>
      <c r="AD434">
        <v>6.2912123639999997</v>
      </c>
      <c r="AE434">
        <v>26.8</v>
      </c>
      <c r="AF434">
        <v>2.6402185550000001</v>
      </c>
      <c r="AG434">
        <v>4.3955486759999998</v>
      </c>
      <c r="AI434">
        <v>39</v>
      </c>
      <c r="AJ434">
        <v>582000000</v>
      </c>
      <c r="AK434">
        <v>477000000</v>
      </c>
      <c r="AL434">
        <v>115645311.8</v>
      </c>
      <c r="AN434">
        <v>93.417368049999993</v>
      </c>
      <c r="AO434">
        <v>31.697080289999999</v>
      </c>
      <c r="AP434">
        <v>2.037224422</v>
      </c>
      <c r="AQ434">
        <v>9.6999998089999995</v>
      </c>
      <c r="AR434">
        <v>7.9</v>
      </c>
      <c r="AS434">
        <v>334</v>
      </c>
      <c r="AT434">
        <v>20.399999619999999</v>
      </c>
      <c r="AU434">
        <v>8</v>
      </c>
      <c r="AV434">
        <v>16.949173179999999</v>
      </c>
      <c r="AW434">
        <v>80734200000</v>
      </c>
      <c r="AX434">
        <v>7.2100000380000004</v>
      </c>
      <c r="AY434">
        <v>7.2100000380000004</v>
      </c>
      <c r="AZ434">
        <v>17940264.100000001</v>
      </c>
    </row>
    <row r="435" spans="1:52" x14ac:dyDescent="0.25">
      <c r="A435">
        <v>524</v>
      </c>
      <c r="B435">
        <v>2017</v>
      </c>
      <c r="C435" t="s">
        <v>139</v>
      </c>
      <c r="D435">
        <f t="shared" si="6"/>
        <v>39</v>
      </c>
      <c r="E435">
        <v>334</v>
      </c>
      <c r="F435">
        <v>107</v>
      </c>
      <c r="G435">
        <v>0</v>
      </c>
      <c r="H435">
        <v>855</v>
      </c>
      <c r="I435">
        <v>0</v>
      </c>
      <c r="J435">
        <v>441</v>
      </c>
      <c r="K435">
        <v>1296</v>
      </c>
      <c r="M435">
        <v>1164197929</v>
      </c>
      <c r="N435">
        <v>29942727.41</v>
      </c>
      <c r="O435">
        <v>32.762999999999998</v>
      </c>
      <c r="P435">
        <v>1122951</v>
      </c>
      <c r="S435">
        <v>3</v>
      </c>
      <c r="U435">
        <v>6.1858630200000002</v>
      </c>
      <c r="V435">
        <v>76.981231690000001</v>
      </c>
      <c r="W435">
        <v>5.4</v>
      </c>
      <c r="X435">
        <v>29.216113440000001</v>
      </c>
      <c r="Y435">
        <v>43.421874870000003</v>
      </c>
      <c r="Z435">
        <v>62.359589999999997</v>
      </c>
      <c r="AC435">
        <v>4.1684027400000003</v>
      </c>
      <c r="AD435">
        <v>5.8530472959999997</v>
      </c>
      <c r="AE435">
        <v>27.3</v>
      </c>
      <c r="AF435">
        <v>5.1044092890000003</v>
      </c>
      <c r="AG435">
        <v>4.1358851530000003</v>
      </c>
      <c r="AI435">
        <v>3300</v>
      </c>
      <c r="AJ435">
        <v>422000000</v>
      </c>
      <c r="AK435">
        <v>480000000</v>
      </c>
      <c r="AL435">
        <v>121515805.40000001</v>
      </c>
      <c r="AN435">
        <v>95.043646620000004</v>
      </c>
      <c r="AO435">
        <v>32.315954120000001</v>
      </c>
      <c r="AP435">
        <v>1.9336471559999999</v>
      </c>
      <c r="AR435">
        <v>7.7</v>
      </c>
      <c r="AS435">
        <v>334</v>
      </c>
      <c r="AT435">
        <v>21.020000459999999</v>
      </c>
      <c r="AU435">
        <v>9</v>
      </c>
      <c r="AV435">
        <v>17.046285059999999</v>
      </c>
      <c r="AW435">
        <v>90426400000</v>
      </c>
      <c r="AX435">
        <v>6.8899998660000001</v>
      </c>
      <c r="AY435">
        <v>6.8899998660000001</v>
      </c>
      <c r="AZ435">
        <v>15734208.59</v>
      </c>
    </row>
    <row r="436" spans="1:52" x14ac:dyDescent="0.25">
      <c r="A436">
        <v>525</v>
      </c>
      <c r="B436">
        <v>2018</v>
      </c>
      <c r="C436" t="s">
        <v>139</v>
      </c>
      <c r="D436">
        <f t="shared" si="6"/>
        <v>40</v>
      </c>
      <c r="E436">
        <v>329</v>
      </c>
      <c r="F436">
        <v>105</v>
      </c>
      <c r="G436">
        <v>0</v>
      </c>
      <c r="H436">
        <v>548</v>
      </c>
      <c r="I436">
        <v>0</v>
      </c>
      <c r="J436">
        <v>434</v>
      </c>
      <c r="K436">
        <v>982</v>
      </c>
      <c r="M436">
        <v>1228999684</v>
      </c>
      <c r="N436">
        <v>32761347.039999999</v>
      </c>
      <c r="O436">
        <v>32.441400000000002</v>
      </c>
      <c r="P436">
        <v>1175000.7039999999</v>
      </c>
      <c r="S436">
        <v>3</v>
      </c>
      <c r="U436">
        <v>5.0103092199999999</v>
      </c>
      <c r="V436">
        <v>65.737060549999995</v>
      </c>
      <c r="W436">
        <v>5.2</v>
      </c>
      <c r="X436">
        <v>31.813185520000001</v>
      </c>
      <c r="Y436">
        <v>30.673110170000001</v>
      </c>
      <c r="Z436">
        <v>65.410489999999996</v>
      </c>
      <c r="AC436">
        <v>3.9754252440000002</v>
      </c>
      <c r="AD436">
        <v>5.2528303320000003</v>
      </c>
      <c r="AE436">
        <v>27.7</v>
      </c>
      <c r="AF436">
        <v>5.7422615559999999</v>
      </c>
      <c r="AG436">
        <v>2.1890776129999998</v>
      </c>
      <c r="AI436">
        <v>4700</v>
      </c>
      <c r="AJ436">
        <v>451000000</v>
      </c>
      <c r="AK436">
        <v>518000000</v>
      </c>
      <c r="AL436">
        <v>127148346.7</v>
      </c>
      <c r="AN436">
        <v>96.666217239999995</v>
      </c>
      <c r="AO436">
        <v>32.96558916</v>
      </c>
      <c r="AP436">
        <v>1.9903220699999999</v>
      </c>
      <c r="AQ436">
        <v>9.6999998089999995</v>
      </c>
      <c r="AR436">
        <v>7.2</v>
      </c>
      <c r="AS436">
        <v>329</v>
      </c>
      <c r="AT436">
        <v>20.540000920000001</v>
      </c>
      <c r="AU436">
        <v>9</v>
      </c>
      <c r="AV436">
        <v>17.998857009999998</v>
      </c>
      <c r="AW436" s="1">
        <v>102000000000</v>
      </c>
      <c r="AX436">
        <v>6.8860001559999997</v>
      </c>
      <c r="AY436">
        <v>4.5399999619999996</v>
      </c>
      <c r="AZ436">
        <v>24116479.890000001</v>
      </c>
    </row>
    <row r="437" spans="1:52" x14ac:dyDescent="0.25">
      <c r="A437">
        <v>526</v>
      </c>
      <c r="B437">
        <v>2019</v>
      </c>
      <c r="C437" t="s">
        <v>139</v>
      </c>
      <c r="D437">
        <f t="shared" si="6"/>
        <v>39</v>
      </c>
      <c r="E437">
        <v>347</v>
      </c>
      <c r="F437">
        <v>164</v>
      </c>
      <c r="G437">
        <v>0</v>
      </c>
      <c r="H437">
        <v>58</v>
      </c>
      <c r="I437">
        <v>0</v>
      </c>
      <c r="J437">
        <v>511</v>
      </c>
      <c r="K437">
        <v>569</v>
      </c>
      <c r="M437">
        <v>691211283.89999998</v>
      </c>
      <c r="N437">
        <v>31760582.920000002</v>
      </c>
      <c r="O437">
        <v>32.119799999999998</v>
      </c>
      <c r="P437">
        <v>867935</v>
      </c>
      <c r="S437">
        <v>3</v>
      </c>
      <c r="U437">
        <v>4.4945411699999998</v>
      </c>
      <c r="V437">
        <v>62.14477539</v>
      </c>
      <c r="W437">
        <v>5.2</v>
      </c>
      <c r="X437">
        <v>31.95594431</v>
      </c>
      <c r="Y437">
        <v>28.745239049999999</v>
      </c>
      <c r="Z437">
        <v>67.820890000000006</v>
      </c>
      <c r="AC437">
        <v>4.1941597760000002</v>
      </c>
      <c r="AD437">
        <v>4.6580733649999999</v>
      </c>
      <c r="AE437">
        <v>29.7</v>
      </c>
      <c r="AF437">
        <v>-2.569737945</v>
      </c>
      <c r="AH437">
        <v>770</v>
      </c>
      <c r="AJ437">
        <v>519000000</v>
      </c>
      <c r="AK437">
        <v>708000000</v>
      </c>
      <c r="AL437">
        <v>128943451.8</v>
      </c>
      <c r="AM437">
        <v>5.6025999999999998</v>
      </c>
      <c r="AN437">
        <v>98.284263699999997</v>
      </c>
      <c r="AO437">
        <v>33.661105319999997</v>
      </c>
      <c r="AP437">
        <v>2.0878761400000001</v>
      </c>
      <c r="AR437">
        <v>7.2</v>
      </c>
      <c r="AS437">
        <v>347</v>
      </c>
      <c r="AT437">
        <v>20.950000760000002</v>
      </c>
      <c r="AU437">
        <v>9</v>
      </c>
      <c r="AV437">
        <v>16.864067949999999</v>
      </c>
      <c r="AW437" s="1">
        <v>104000000000</v>
      </c>
      <c r="AX437">
        <v>6.9180002209999998</v>
      </c>
      <c r="AY437">
        <v>5.329999924</v>
      </c>
      <c r="AZ437">
        <v>29444856.030000001</v>
      </c>
    </row>
    <row r="438" spans="1:52" x14ac:dyDescent="0.25">
      <c r="A438">
        <v>527</v>
      </c>
      <c r="B438">
        <v>2020</v>
      </c>
      <c r="C438" t="s">
        <v>139</v>
      </c>
      <c r="D438">
        <f t="shared" si="6"/>
        <v>22</v>
      </c>
      <c r="E438">
        <v>334</v>
      </c>
      <c r="F438">
        <v>343</v>
      </c>
      <c r="G438">
        <v>0</v>
      </c>
      <c r="H438">
        <v>18</v>
      </c>
      <c r="I438">
        <v>0</v>
      </c>
      <c r="J438">
        <v>677</v>
      </c>
      <c r="K438">
        <v>695</v>
      </c>
      <c r="P438">
        <v>191774</v>
      </c>
      <c r="S438">
        <v>3</v>
      </c>
      <c r="AF438">
        <v>-3.4103360930000002</v>
      </c>
      <c r="AH438">
        <v>250</v>
      </c>
      <c r="AJ438">
        <v>185000000</v>
      </c>
      <c r="AK438">
        <v>195000000</v>
      </c>
      <c r="AL438">
        <v>127499245.8</v>
      </c>
      <c r="AN438">
        <v>99.849214979999999</v>
      </c>
      <c r="AO438">
        <v>34.367049010000002</v>
      </c>
      <c r="AP438">
        <v>2.0755201730000001</v>
      </c>
      <c r="AS438">
        <v>334</v>
      </c>
      <c r="AT438">
        <v>21.670000080000001</v>
      </c>
      <c r="AX438">
        <v>8.706000328</v>
      </c>
      <c r="AY438">
        <v>5.75</v>
      </c>
      <c r="AZ438">
        <v>0</v>
      </c>
    </row>
    <row r="439" spans="1:52" x14ac:dyDescent="0.25">
      <c r="A439">
        <v>529</v>
      </c>
      <c r="B439">
        <v>2016</v>
      </c>
      <c r="C439" t="s">
        <v>140</v>
      </c>
      <c r="D439">
        <f t="shared" si="6"/>
        <v>38</v>
      </c>
      <c r="E439">
        <v>340</v>
      </c>
      <c r="F439">
        <v>151</v>
      </c>
      <c r="G439">
        <v>0</v>
      </c>
      <c r="H439">
        <v>242736</v>
      </c>
      <c r="I439">
        <v>0</v>
      </c>
      <c r="J439">
        <v>491</v>
      </c>
      <c r="K439">
        <v>243227</v>
      </c>
      <c r="L439">
        <v>2.3676095429999999</v>
      </c>
      <c r="M439">
        <v>-40258673.810000002</v>
      </c>
      <c r="N439">
        <v>32576365.079999998</v>
      </c>
      <c r="O439">
        <v>15.9946</v>
      </c>
      <c r="P439">
        <v>2843133</v>
      </c>
      <c r="T439">
        <v>89.013542180000002</v>
      </c>
      <c r="U439">
        <v>6.1359195700000004</v>
      </c>
      <c r="V439">
        <v>874.79772949999995</v>
      </c>
      <c r="W439">
        <v>14.6</v>
      </c>
      <c r="X439">
        <v>488.53239029999997</v>
      </c>
      <c r="Y439">
        <v>385.91810120000002</v>
      </c>
      <c r="Z439">
        <v>80.599310000000003</v>
      </c>
      <c r="AA439">
        <v>32.018180000000001</v>
      </c>
      <c r="AB439">
        <v>33.404730000000001</v>
      </c>
      <c r="AC439">
        <v>26.296051290000001</v>
      </c>
      <c r="AD439">
        <v>18.383541019999999</v>
      </c>
      <c r="AE439">
        <v>34.299999999999997</v>
      </c>
      <c r="AF439">
        <v>4.6007196019999999</v>
      </c>
      <c r="AG439">
        <v>3.4949715459999999</v>
      </c>
      <c r="AL439">
        <v>404552452.19999999</v>
      </c>
      <c r="AO439">
        <v>31.54438184</v>
      </c>
      <c r="AP439">
        <v>-0.91388533199999999</v>
      </c>
      <c r="AR439">
        <v>2.5</v>
      </c>
      <c r="AS439">
        <v>340</v>
      </c>
      <c r="AT439">
        <v>11.210000040000001</v>
      </c>
      <c r="AU439">
        <v>9</v>
      </c>
      <c r="AV439">
        <v>23.48803225</v>
      </c>
      <c r="AW439">
        <v>5959224763</v>
      </c>
      <c r="AX439">
        <v>9.6400003430000005</v>
      </c>
      <c r="AY439">
        <v>9.6400003430000005</v>
      </c>
      <c r="AZ439">
        <v>0</v>
      </c>
    </row>
    <row r="440" spans="1:52" x14ac:dyDescent="0.25">
      <c r="A440">
        <v>530</v>
      </c>
      <c r="B440">
        <v>2017</v>
      </c>
      <c r="C440" t="s">
        <v>140</v>
      </c>
      <c r="D440">
        <f t="shared" si="6"/>
        <v>36</v>
      </c>
      <c r="E440">
        <v>653</v>
      </c>
      <c r="F440">
        <v>54</v>
      </c>
      <c r="G440">
        <v>0</v>
      </c>
      <c r="H440">
        <v>233571</v>
      </c>
      <c r="I440">
        <v>0</v>
      </c>
      <c r="J440">
        <v>707</v>
      </c>
      <c r="K440">
        <v>234278</v>
      </c>
      <c r="L440">
        <v>3.31308889</v>
      </c>
      <c r="M440">
        <v>364708703</v>
      </c>
      <c r="N440">
        <v>33467913.91</v>
      </c>
      <c r="O440">
        <v>16.170999999999999</v>
      </c>
      <c r="P440">
        <v>3441024</v>
      </c>
      <c r="T440">
        <v>87.673217769999994</v>
      </c>
      <c r="U440">
        <v>5.9703173600000001</v>
      </c>
      <c r="V440">
        <v>932.50158690000001</v>
      </c>
      <c r="W440">
        <v>14.8</v>
      </c>
      <c r="X440">
        <v>533.06925709999996</v>
      </c>
      <c r="Y440">
        <v>397.90417650000001</v>
      </c>
      <c r="Z440">
        <v>79.992789999999999</v>
      </c>
      <c r="AC440">
        <v>26.970570909999999</v>
      </c>
      <c r="AD440">
        <v>17.543771530000001</v>
      </c>
      <c r="AE440">
        <v>35.6</v>
      </c>
      <c r="AF440">
        <v>3.480719422</v>
      </c>
      <c r="AG440">
        <v>4.1515106629999998</v>
      </c>
      <c r="AL440">
        <v>482461999.10000002</v>
      </c>
      <c r="AO440">
        <v>31.271099660000001</v>
      </c>
      <c r="AP440">
        <v>-0.88621557299999998</v>
      </c>
      <c r="AR440">
        <v>2.5</v>
      </c>
      <c r="AS440">
        <v>653</v>
      </c>
      <c r="AT440">
        <v>10.260000229999999</v>
      </c>
      <c r="AU440">
        <v>9</v>
      </c>
      <c r="AV440">
        <v>23.46870328</v>
      </c>
      <c r="AW440">
        <v>6332896512</v>
      </c>
      <c r="AX440">
        <v>8.7200002669999996</v>
      </c>
      <c r="AY440">
        <v>8.7200002669999996</v>
      </c>
      <c r="AZ440">
        <v>0</v>
      </c>
    </row>
    <row r="441" spans="1:52" x14ac:dyDescent="0.25">
      <c r="A441">
        <v>531</v>
      </c>
      <c r="B441">
        <v>2018</v>
      </c>
      <c r="C441" t="s">
        <v>140</v>
      </c>
      <c r="D441">
        <f t="shared" si="6"/>
        <v>38</v>
      </c>
      <c r="E441">
        <v>664</v>
      </c>
      <c r="F441">
        <v>45</v>
      </c>
      <c r="G441">
        <v>0</v>
      </c>
      <c r="H441">
        <v>224844</v>
      </c>
      <c r="I441">
        <v>0</v>
      </c>
      <c r="J441">
        <v>709</v>
      </c>
      <c r="K441">
        <v>225553</v>
      </c>
      <c r="L441">
        <v>3.989480387</v>
      </c>
      <c r="M441">
        <v>721225278.39999998</v>
      </c>
      <c r="N441">
        <v>37289985.909999996</v>
      </c>
      <c r="O441">
        <v>15.801399999999999</v>
      </c>
      <c r="P441">
        <v>4058762</v>
      </c>
      <c r="T441">
        <v>83.143096920000005</v>
      </c>
      <c r="U441">
        <v>6.1910357500000002</v>
      </c>
      <c r="V441">
        <v>1101.4925539999999</v>
      </c>
      <c r="W441">
        <v>15</v>
      </c>
      <c r="X441">
        <v>657.76699440000004</v>
      </c>
      <c r="Y441">
        <v>441.9121346</v>
      </c>
      <c r="Z441">
        <v>80.319730000000007</v>
      </c>
      <c r="AC441">
        <v>27.275404869999999</v>
      </c>
      <c r="AD441">
        <v>13.80449364</v>
      </c>
      <c r="AE441">
        <v>35.1</v>
      </c>
      <c r="AF441">
        <v>3.7097207139999999</v>
      </c>
      <c r="AG441">
        <v>4.355804966</v>
      </c>
      <c r="AI441">
        <v>24</v>
      </c>
      <c r="AL441">
        <v>709370536.89999998</v>
      </c>
      <c r="AM441">
        <v>4.5568999999999997</v>
      </c>
      <c r="AO441">
        <v>31.038395879999999</v>
      </c>
      <c r="AP441">
        <v>-0.77913839600000001</v>
      </c>
      <c r="AR441">
        <v>2.5</v>
      </c>
      <c r="AS441">
        <v>664</v>
      </c>
      <c r="AT441">
        <v>7.8400001530000001</v>
      </c>
      <c r="AU441">
        <v>9</v>
      </c>
      <c r="AV441">
        <v>22.81193429</v>
      </c>
      <c r="AW441">
        <v>6650490037</v>
      </c>
      <c r="AX441">
        <v>7.4099998469999999</v>
      </c>
      <c r="AY441">
        <v>7.4099998469999999</v>
      </c>
      <c r="AZ441">
        <v>0</v>
      </c>
    </row>
    <row r="442" spans="1:52" x14ac:dyDescent="0.25">
      <c r="A442">
        <v>532</v>
      </c>
      <c r="B442">
        <v>2019</v>
      </c>
      <c r="C442" t="s">
        <v>140</v>
      </c>
      <c r="D442">
        <f t="shared" si="6"/>
        <v>34</v>
      </c>
      <c r="E442">
        <v>665</v>
      </c>
      <c r="F442">
        <v>41</v>
      </c>
      <c r="G442">
        <v>0</v>
      </c>
      <c r="H442">
        <v>216851</v>
      </c>
      <c r="I442">
        <v>0</v>
      </c>
      <c r="J442">
        <v>706</v>
      </c>
      <c r="K442">
        <v>217557</v>
      </c>
      <c r="L442">
        <v>2.4843263549999999</v>
      </c>
      <c r="M442">
        <v>152398415.09999999</v>
      </c>
      <c r="N442">
        <v>42070262.409999996</v>
      </c>
      <c r="O442">
        <v>15.431800000000001</v>
      </c>
      <c r="P442">
        <v>4976410</v>
      </c>
      <c r="U442">
        <v>6.5781421699999996</v>
      </c>
      <c r="V442">
        <v>1166.7978519999999</v>
      </c>
      <c r="W442">
        <v>14.5</v>
      </c>
      <c r="X442">
        <v>706.58697459999996</v>
      </c>
      <c r="Y442">
        <v>457.06820149999999</v>
      </c>
      <c r="Z442">
        <v>80.280540000000002</v>
      </c>
      <c r="AC442">
        <v>26.68917626</v>
      </c>
      <c r="AD442">
        <v>11.937424180000001</v>
      </c>
      <c r="AF442">
        <v>3.1750021030000002</v>
      </c>
      <c r="AL442">
        <v>691894312.60000002</v>
      </c>
      <c r="AM442">
        <v>4.6173999999999999</v>
      </c>
      <c r="AO442">
        <v>30.8233532</v>
      </c>
      <c r="AP442">
        <v>-0.69523913999999998</v>
      </c>
      <c r="AR442">
        <v>2.5</v>
      </c>
      <c r="AS442">
        <v>665</v>
      </c>
      <c r="AT442">
        <v>7.8600001339999999</v>
      </c>
      <c r="AU442">
        <v>9</v>
      </c>
      <c r="AV442">
        <v>21.2707604</v>
      </c>
      <c r="AW442">
        <v>6518897161</v>
      </c>
      <c r="AX442">
        <v>6.3099999430000002</v>
      </c>
      <c r="AY442">
        <v>6.3099999430000002</v>
      </c>
      <c r="AZ442">
        <v>0</v>
      </c>
    </row>
    <row r="443" spans="1:52" x14ac:dyDescent="0.25">
      <c r="A443">
        <v>533</v>
      </c>
      <c r="B443">
        <v>2020</v>
      </c>
      <c r="C443" t="s">
        <v>140</v>
      </c>
      <c r="D443">
        <f t="shared" si="6"/>
        <v>20</v>
      </c>
      <c r="E443">
        <v>637</v>
      </c>
      <c r="F443">
        <v>73</v>
      </c>
      <c r="G443">
        <v>0</v>
      </c>
      <c r="H443">
        <v>209168</v>
      </c>
      <c r="I443">
        <v>0</v>
      </c>
      <c r="J443">
        <v>710</v>
      </c>
      <c r="K443">
        <v>209878</v>
      </c>
      <c r="L443">
        <v>-3.6185659920000002</v>
      </c>
      <c r="P443">
        <v>1323070</v>
      </c>
      <c r="AC443">
        <v>26.71002726</v>
      </c>
      <c r="AD443">
        <v>11.23153561</v>
      </c>
      <c r="AF443">
        <v>-0.50414783600000002</v>
      </c>
      <c r="AL443">
        <v>756867662.10000002</v>
      </c>
      <c r="AO443">
        <v>30.62567241</v>
      </c>
      <c r="AP443">
        <v>-0.64339984500000003</v>
      </c>
      <c r="AS443">
        <v>667</v>
      </c>
      <c r="AT443">
        <v>7.0599999430000002</v>
      </c>
      <c r="AX443">
        <v>8.1000003809999992</v>
      </c>
      <c r="AY443">
        <v>8.1000003809999992</v>
      </c>
      <c r="AZ443">
        <v>0</v>
      </c>
    </row>
    <row r="444" spans="1:52" x14ac:dyDescent="0.25">
      <c r="A444">
        <v>535</v>
      </c>
      <c r="B444">
        <v>2016</v>
      </c>
      <c r="C444" t="s">
        <v>141</v>
      </c>
      <c r="D444">
        <f t="shared" si="6"/>
        <v>35</v>
      </c>
      <c r="E444">
        <v>1012959</v>
      </c>
      <c r="F444">
        <v>13724</v>
      </c>
      <c r="G444">
        <v>0</v>
      </c>
      <c r="H444">
        <v>0</v>
      </c>
      <c r="I444">
        <v>4574</v>
      </c>
      <c r="J444">
        <v>1026683</v>
      </c>
      <c r="K444">
        <v>1031257</v>
      </c>
      <c r="L444">
        <v>1.5820545509999999</v>
      </c>
      <c r="M444">
        <v>-7897190332</v>
      </c>
      <c r="N444">
        <v>155836974.30000001</v>
      </c>
      <c r="O444">
        <v>14.8948</v>
      </c>
      <c r="P444">
        <v>2647258</v>
      </c>
      <c r="U444">
        <v>7.9149580000000004</v>
      </c>
      <c r="V444">
        <v>603.61846920000005</v>
      </c>
      <c r="W444">
        <v>4.181</v>
      </c>
      <c r="X444">
        <v>279.74385790000002</v>
      </c>
      <c r="Y444">
        <v>308.3321919</v>
      </c>
      <c r="Z444">
        <v>54.465609999999998</v>
      </c>
      <c r="AD444">
        <v>27.050729629999999</v>
      </c>
      <c r="AF444">
        <v>0.96093880600000003</v>
      </c>
      <c r="AG444">
        <v>3.5000024569999999</v>
      </c>
      <c r="AH444">
        <v>110</v>
      </c>
      <c r="AJ444">
        <v>5252000000</v>
      </c>
      <c r="AK444">
        <v>7373000000</v>
      </c>
      <c r="AL444">
        <v>2606456908</v>
      </c>
      <c r="AM444">
        <v>1.5720000000000001</v>
      </c>
      <c r="AO444">
        <v>656.33245360000001</v>
      </c>
      <c r="AP444">
        <v>2.7419324879999998</v>
      </c>
      <c r="AR444">
        <v>6.2</v>
      </c>
      <c r="AS444">
        <v>1476623</v>
      </c>
      <c r="AU444">
        <v>2</v>
      </c>
      <c r="AV444">
        <v>13.46166146</v>
      </c>
      <c r="AW444" s="1">
        <v>10400000000000</v>
      </c>
      <c r="AX444">
        <v>9.7829999920000006</v>
      </c>
      <c r="AZ444">
        <v>110350208.09999999</v>
      </c>
    </row>
    <row r="445" spans="1:52" x14ac:dyDescent="0.25">
      <c r="A445">
        <v>536</v>
      </c>
      <c r="B445">
        <v>2017</v>
      </c>
      <c r="C445" t="s">
        <v>141</v>
      </c>
      <c r="D445">
        <f t="shared" si="6"/>
        <v>35</v>
      </c>
      <c r="E445">
        <v>998876</v>
      </c>
      <c r="F445">
        <v>15321</v>
      </c>
      <c r="G445">
        <v>0</v>
      </c>
      <c r="H445">
        <v>0</v>
      </c>
      <c r="I445">
        <v>4183</v>
      </c>
      <c r="J445">
        <v>1014197</v>
      </c>
      <c r="K445">
        <v>1018380</v>
      </c>
      <c r="L445">
        <v>0.78201400099999996</v>
      </c>
      <c r="M445">
        <v>-9836776208</v>
      </c>
      <c r="N445">
        <v>154709036.30000001</v>
      </c>
      <c r="O445">
        <v>14.5</v>
      </c>
      <c r="P445">
        <v>2879528</v>
      </c>
      <c r="U445">
        <v>7.7873558999999997</v>
      </c>
      <c r="V445">
        <v>606.83740230000001</v>
      </c>
      <c r="W445">
        <v>4.2629999999999999</v>
      </c>
      <c r="X445">
        <v>281.96712839999998</v>
      </c>
      <c r="Y445">
        <v>309.70001139999999</v>
      </c>
      <c r="Z445">
        <v>54.351059999999997</v>
      </c>
      <c r="AD445">
        <v>13.313262079999999</v>
      </c>
      <c r="AF445">
        <v>2.1292765249999999</v>
      </c>
      <c r="AG445">
        <v>3.6073697689999999</v>
      </c>
      <c r="AH445">
        <v>200</v>
      </c>
      <c r="AJ445">
        <v>5704000000</v>
      </c>
      <c r="AK445">
        <v>8086000000</v>
      </c>
      <c r="AL445">
        <v>2441074857</v>
      </c>
      <c r="AM445">
        <v>1.6417999999999999</v>
      </c>
      <c r="AO445">
        <v>666.60537629999999</v>
      </c>
      <c r="AP445">
        <v>1.553078162</v>
      </c>
      <c r="AR445">
        <v>6.7</v>
      </c>
      <c r="AS445">
        <v>1468431</v>
      </c>
      <c r="AU445">
        <v>2</v>
      </c>
      <c r="AV445">
        <v>15.27429809</v>
      </c>
      <c r="AW445" s="1">
        <v>12300000000000</v>
      </c>
      <c r="AX445">
        <v>10.274000170000001</v>
      </c>
      <c r="AZ445">
        <v>131768088.5</v>
      </c>
    </row>
    <row r="446" spans="1:52" x14ac:dyDescent="0.25">
      <c r="A446">
        <v>537</v>
      </c>
      <c r="B446">
        <v>2018</v>
      </c>
      <c r="C446" t="s">
        <v>141</v>
      </c>
      <c r="D446">
        <f t="shared" si="6"/>
        <v>35</v>
      </c>
      <c r="E446">
        <v>949653</v>
      </c>
      <c r="F446">
        <v>16404</v>
      </c>
      <c r="G446">
        <v>0</v>
      </c>
      <c r="H446">
        <v>0</v>
      </c>
      <c r="I446">
        <v>3518</v>
      </c>
      <c r="J446">
        <v>966057</v>
      </c>
      <c r="K446">
        <v>969575</v>
      </c>
      <c r="L446">
        <v>-1.702174807</v>
      </c>
      <c r="M446">
        <v>-12174844940</v>
      </c>
      <c r="N446">
        <v>159724142.30000001</v>
      </c>
      <c r="O446">
        <v>14.223800000000001</v>
      </c>
      <c r="P446">
        <v>2981937</v>
      </c>
      <c r="U446">
        <v>8.6746387499999997</v>
      </c>
      <c r="V446">
        <v>695.0587769</v>
      </c>
      <c r="W446">
        <v>4.3559999999999999</v>
      </c>
      <c r="X446">
        <v>347.53618390000003</v>
      </c>
      <c r="Y446">
        <v>340.8699757</v>
      </c>
      <c r="Z446">
        <v>54.422820000000002</v>
      </c>
      <c r="AD446">
        <v>13.02632822</v>
      </c>
      <c r="AF446">
        <v>-1.891757637</v>
      </c>
      <c r="AG446">
        <v>2.4929265030000001</v>
      </c>
      <c r="AJ446">
        <v>6395000000</v>
      </c>
      <c r="AK446">
        <v>8694000000</v>
      </c>
      <c r="AL446">
        <v>2775557816</v>
      </c>
      <c r="AM446">
        <v>1.6735</v>
      </c>
      <c r="AO446">
        <v>670.51886609999997</v>
      </c>
      <c r="AP446">
        <v>0.58536084899999996</v>
      </c>
      <c r="AQ446">
        <v>61.099998470000003</v>
      </c>
      <c r="AR446">
        <v>7.2</v>
      </c>
      <c r="AS446">
        <v>1424728</v>
      </c>
      <c r="AU446">
        <v>2</v>
      </c>
      <c r="AV446">
        <v>15.221536349999999</v>
      </c>
      <c r="AW446" s="1">
        <v>12700000000000</v>
      </c>
      <c r="AX446">
        <v>10.79599953</v>
      </c>
      <c r="AZ446">
        <v>117666927.59999999</v>
      </c>
    </row>
    <row r="447" spans="1:52" x14ac:dyDescent="0.25">
      <c r="A447">
        <v>538</v>
      </c>
      <c r="B447">
        <v>2019</v>
      </c>
      <c r="C447" t="s">
        <v>141</v>
      </c>
      <c r="D447">
        <f t="shared" si="6"/>
        <v>36</v>
      </c>
      <c r="E447">
        <v>916141</v>
      </c>
      <c r="F447">
        <v>12119</v>
      </c>
      <c r="G447">
        <v>0</v>
      </c>
      <c r="H447">
        <v>0</v>
      </c>
      <c r="I447">
        <v>7875</v>
      </c>
      <c r="J447">
        <v>928260</v>
      </c>
      <c r="K447">
        <v>936135</v>
      </c>
      <c r="L447">
        <v>-7.1572470700000004</v>
      </c>
      <c r="M447">
        <v>-11844879284</v>
      </c>
      <c r="N447">
        <v>165439223.09999999</v>
      </c>
      <c r="O447">
        <v>13.9476</v>
      </c>
      <c r="P447">
        <v>3164358</v>
      </c>
      <c r="U447">
        <v>8.6466150299999995</v>
      </c>
      <c r="V447">
        <v>663.05108640000003</v>
      </c>
      <c r="W447">
        <v>4.4569999999999999</v>
      </c>
      <c r="X447">
        <v>324.77095300000002</v>
      </c>
      <c r="Y447">
        <v>332.3859913</v>
      </c>
      <c r="Z447">
        <v>54.331600000000002</v>
      </c>
      <c r="AC447">
        <v>6.1262774560000004</v>
      </c>
      <c r="AD447">
        <v>12.867735270000001</v>
      </c>
      <c r="AF447">
        <v>-7.804343137</v>
      </c>
      <c r="AI447">
        <v>4300</v>
      </c>
      <c r="AJ447">
        <v>6495000000</v>
      </c>
      <c r="AK447">
        <v>8717000000</v>
      </c>
      <c r="AL447">
        <v>2521246648</v>
      </c>
      <c r="AO447">
        <v>670.15728249999995</v>
      </c>
      <c r="AP447">
        <v>-5.3940481999999998E-2</v>
      </c>
      <c r="AR447">
        <v>9.3000000000000007</v>
      </c>
      <c r="AS447">
        <v>1392174</v>
      </c>
      <c r="AT447">
        <v>23.540000920000001</v>
      </c>
      <c r="AU447">
        <v>2</v>
      </c>
      <c r="AV447">
        <v>15.30226476</v>
      </c>
      <c r="AW447" s="1">
        <v>12400000000000</v>
      </c>
      <c r="AX447">
        <v>11.350000380000001</v>
      </c>
      <c r="AY447">
        <v>11.350000380000001</v>
      </c>
      <c r="AZ447">
        <v>408752614.5</v>
      </c>
    </row>
    <row r="448" spans="1:52" x14ac:dyDescent="0.25">
      <c r="A448">
        <v>539</v>
      </c>
      <c r="B448">
        <v>2020</v>
      </c>
      <c r="C448" t="s">
        <v>141</v>
      </c>
      <c r="D448">
        <f t="shared" si="6"/>
        <v>20</v>
      </c>
      <c r="E448">
        <v>870388</v>
      </c>
      <c r="F448">
        <v>10278</v>
      </c>
      <c r="G448">
        <v>0</v>
      </c>
      <c r="H448">
        <v>0</v>
      </c>
      <c r="I448">
        <v>7149</v>
      </c>
      <c r="J448">
        <v>880666</v>
      </c>
      <c r="K448">
        <v>887815</v>
      </c>
      <c r="L448">
        <v>-21.46426628</v>
      </c>
      <c r="P448">
        <v>1077762</v>
      </c>
      <c r="AC448">
        <v>6.3302832269999998</v>
      </c>
      <c r="AD448">
        <v>12.826709470000001</v>
      </c>
      <c r="AF448">
        <v>-22.435381289999999</v>
      </c>
      <c r="AJ448">
        <v>1699000000</v>
      </c>
      <c r="AK448">
        <v>2369000000</v>
      </c>
      <c r="AL448">
        <v>1921393035</v>
      </c>
      <c r="AO448">
        <v>667.19863150000003</v>
      </c>
      <c r="AP448">
        <v>-0.44246349400000001</v>
      </c>
      <c r="AS448">
        <v>1349955</v>
      </c>
      <c r="AX448">
        <v>13.29699993</v>
      </c>
      <c r="AZ448">
        <v>0</v>
      </c>
    </row>
    <row r="449" spans="1:52" x14ac:dyDescent="0.25">
      <c r="A449">
        <v>541</v>
      </c>
      <c r="B449">
        <v>2016</v>
      </c>
      <c r="C449" t="s">
        <v>142</v>
      </c>
      <c r="D449">
        <f t="shared" si="6"/>
        <v>34</v>
      </c>
      <c r="E449">
        <v>46</v>
      </c>
      <c r="F449">
        <v>5</v>
      </c>
      <c r="G449">
        <v>0</v>
      </c>
      <c r="H449">
        <v>0</v>
      </c>
      <c r="I449">
        <v>0</v>
      </c>
      <c r="J449">
        <v>51</v>
      </c>
      <c r="K449">
        <v>51</v>
      </c>
      <c r="L449">
        <v>3.588364597</v>
      </c>
      <c r="M449">
        <v>158150901.30000001</v>
      </c>
      <c r="N449">
        <v>40526134.950000003</v>
      </c>
      <c r="O449">
        <v>91.983199999999997</v>
      </c>
      <c r="S449">
        <v>3</v>
      </c>
      <c r="U449">
        <v>8.7597246200000001</v>
      </c>
      <c r="V449">
        <v>89.531883239999999</v>
      </c>
      <c r="W449">
        <v>15.157</v>
      </c>
      <c r="X449">
        <v>51.893010510000003</v>
      </c>
      <c r="Y449">
        <v>15.81929794</v>
      </c>
      <c r="Z449">
        <v>58.01146</v>
      </c>
      <c r="AC449">
        <v>0.107468326</v>
      </c>
      <c r="AD449">
        <v>1.9834893950000001</v>
      </c>
      <c r="AF449">
        <v>4.7420176009999997</v>
      </c>
      <c r="AJ449">
        <v>262000000</v>
      </c>
      <c r="AL449">
        <v>41489543.359999999</v>
      </c>
      <c r="AN449">
        <v>5.3946228989999998</v>
      </c>
      <c r="AO449">
        <v>68.347859029999995</v>
      </c>
      <c r="AP449">
        <v>0.77551420900000001</v>
      </c>
      <c r="AQ449">
        <v>59.700000760000002</v>
      </c>
      <c r="AR449">
        <v>28.3</v>
      </c>
      <c r="AS449">
        <v>46</v>
      </c>
      <c r="AU449">
        <v>5</v>
      </c>
      <c r="AV449">
        <v>29.291896130000001</v>
      </c>
      <c r="AW449">
        <v>9108730225</v>
      </c>
      <c r="AX449">
        <v>23.475000380000001</v>
      </c>
      <c r="AZ449">
        <v>9109486.9969999995</v>
      </c>
    </row>
    <row r="450" spans="1:52" x14ac:dyDescent="0.25">
      <c r="A450">
        <v>542</v>
      </c>
      <c r="B450">
        <v>2017</v>
      </c>
      <c r="C450" t="s">
        <v>142</v>
      </c>
      <c r="D450">
        <f t="shared" si="6"/>
        <v>36</v>
      </c>
      <c r="E450">
        <v>55</v>
      </c>
      <c r="F450">
        <v>28</v>
      </c>
      <c r="G450">
        <v>0</v>
      </c>
      <c r="H450">
        <v>0</v>
      </c>
      <c r="I450">
        <v>0</v>
      </c>
      <c r="J450">
        <v>83</v>
      </c>
      <c r="K450">
        <v>83</v>
      </c>
      <c r="L450">
        <v>-3.141949946</v>
      </c>
      <c r="M450">
        <v>202275175.30000001</v>
      </c>
      <c r="N450">
        <v>45691944.060000002</v>
      </c>
      <c r="O450">
        <v>92.725999999999999</v>
      </c>
      <c r="Q450">
        <v>71.668552509999998</v>
      </c>
      <c r="R450">
        <v>70.647228260000006</v>
      </c>
      <c r="S450">
        <v>3</v>
      </c>
      <c r="U450">
        <v>10.08778667</v>
      </c>
      <c r="V450">
        <v>110.8682709</v>
      </c>
      <c r="W450">
        <v>14.656000000000001</v>
      </c>
      <c r="X450">
        <v>61.127547210000003</v>
      </c>
      <c r="Y450">
        <v>17.749797560000001</v>
      </c>
      <c r="Z450">
        <v>58.560049999999997</v>
      </c>
      <c r="AC450">
        <v>0.23050067599999999</v>
      </c>
      <c r="AD450">
        <v>0.50857408999999998</v>
      </c>
      <c r="AE450">
        <v>44.9</v>
      </c>
      <c r="AF450">
        <v>-3.4843726190000002</v>
      </c>
      <c r="AJ450">
        <v>307000000</v>
      </c>
      <c r="AL450">
        <v>52594810.369999997</v>
      </c>
      <c r="AN450">
        <v>5.4225056330000001</v>
      </c>
      <c r="AO450">
        <v>68.891040840000002</v>
      </c>
      <c r="AP450">
        <v>0.79158992800000005</v>
      </c>
      <c r="AR450">
        <v>26</v>
      </c>
      <c r="AS450">
        <v>55</v>
      </c>
      <c r="AU450">
        <v>5</v>
      </c>
      <c r="AV450">
        <v>33.01527102</v>
      </c>
      <c r="AW450">
        <v>10144653765</v>
      </c>
      <c r="AX450">
        <v>23.200000760000002</v>
      </c>
      <c r="AZ450">
        <v>9543798.0739999991</v>
      </c>
    </row>
    <row r="451" spans="1:52" x14ac:dyDescent="0.25">
      <c r="A451">
        <v>543</v>
      </c>
      <c r="B451">
        <v>2018</v>
      </c>
      <c r="C451" t="s">
        <v>142</v>
      </c>
      <c r="D451">
        <f t="shared" ref="D451:D514" si="7">COUNT(E451:AZ451)</f>
        <v>39</v>
      </c>
      <c r="E451">
        <v>56</v>
      </c>
      <c r="F451">
        <v>36</v>
      </c>
      <c r="G451">
        <v>0</v>
      </c>
      <c r="H451">
        <v>0</v>
      </c>
      <c r="I451">
        <v>0</v>
      </c>
      <c r="J451">
        <v>92</v>
      </c>
      <c r="K451">
        <v>92</v>
      </c>
      <c r="L451">
        <v>-1.2231373109999999</v>
      </c>
      <c r="M451">
        <v>292566046.69999999</v>
      </c>
      <c r="N451">
        <v>49120230.009999998</v>
      </c>
      <c r="O451">
        <v>92.578000000000003</v>
      </c>
      <c r="S451">
        <v>3</v>
      </c>
      <c r="T451">
        <v>96.516120909999998</v>
      </c>
      <c r="U451">
        <v>10.90125179</v>
      </c>
      <c r="V451">
        <v>124.6897278</v>
      </c>
      <c r="W451">
        <v>14.246</v>
      </c>
      <c r="X451">
        <v>58.819412020000001</v>
      </c>
      <c r="Y451">
        <v>18.117245100000002</v>
      </c>
      <c r="Z451">
        <v>58.68291</v>
      </c>
      <c r="AA451">
        <v>55.957859999999997</v>
      </c>
      <c r="AB451">
        <v>30.06448</v>
      </c>
      <c r="AC451">
        <v>0.27334456499999998</v>
      </c>
      <c r="AD451">
        <v>0.39500495200000002</v>
      </c>
      <c r="AF451">
        <v>-0.32528090700000001</v>
      </c>
      <c r="AI451">
        <v>1400</v>
      </c>
      <c r="AJ451">
        <v>347000000</v>
      </c>
      <c r="AL451">
        <v>51064347.75</v>
      </c>
      <c r="AM451">
        <v>3.2566999999999999</v>
      </c>
      <c r="AN451">
        <v>5.4510632760000002</v>
      </c>
      <c r="AO451">
        <v>69.444235840000005</v>
      </c>
      <c r="AP451">
        <v>0.79979301800000002</v>
      </c>
      <c r="AQ451">
        <v>53.599998470000003</v>
      </c>
      <c r="AR451">
        <v>20.8</v>
      </c>
      <c r="AS451">
        <v>56</v>
      </c>
      <c r="AU451">
        <v>5</v>
      </c>
      <c r="AV451">
        <v>32.347990860000003</v>
      </c>
      <c r="AW451">
        <v>10762813330</v>
      </c>
      <c r="AX451">
        <v>22.812999730000001</v>
      </c>
      <c r="AZ451">
        <v>9804606.4979999997</v>
      </c>
    </row>
    <row r="452" spans="1:52" x14ac:dyDescent="0.25">
      <c r="A452">
        <v>544</v>
      </c>
      <c r="B452">
        <v>2019</v>
      </c>
      <c r="C452" t="s">
        <v>142</v>
      </c>
      <c r="D452">
        <f t="shared" si="7"/>
        <v>35</v>
      </c>
      <c r="E452">
        <v>143</v>
      </c>
      <c r="F452">
        <v>78</v>
      </c>
      <c r="G452">
        <v>0</v>
      </c>
      <c r="H452">
        <v>0</v>
      </c>
      <c r="I452">
        <v>0</v>
      </c>
      <c r="J452">
        <v>221</v>
      </c>
      <c r="K452">
        <v>221</v>
      </c>
      <c r="L452">
        <v>-0.381431982</v>
      </c>
      <c r="M452">
        <v>280605026.10000002</v>
      </c>
      <c r="N452">
        <v>43719181.890000001</v>
      </c>
      <c r="O452">
        <v>92.43</v>
      </c>
      <c r="S452">
        <v>3</v>
      </c>
      <c r="U452">
        <v>11.26946354</v>
      </c>
      <c r="V452">
        <v>124.193634</v>
      </c>
      <c r="W452">
        <v>13.926</v>
      </c>
      <c r="X452">
        <v>54.071150019999997</v>
      </c>
      <c r="Y452">
        <v>17.607122780000001</v>
      </c>
      <c r="Z452">
        <v>59.429400000000001</v>
      </c>
      <c r="AC452">
        <v>0.21729024299999999</v>
      </c>
      <c r="AD452">
        <v>0.60928786400000001</v>
      </c>
      <c r="AF452">
        <v>-0.47478872300000002</v>
      </c>
      <c r="AJ452">
        <v>323000000</v>
      </c>
      <c r="AL452">
        <v>44845967.460000001</v>
      </c>
      <c r="AN452">
        <v>5.4802285560000001</v>
      </c>
      <c r="AO452">
        <v>70.002206849999993</v>
      </c>
      <c r="AP452">
        <v>0.80026995499999998</v>
      </c>
      <c r="AR452">
        <v>23.5</v>
      </c>
      <c r="AS452">
        <v>143</v>
      </c>
      <c r="AT452">
        <v>42.299999239999998</v>
      </c>
      <c r="AU452">
        <v>5</v>
      </c>
      <c r="AV452">
        <v>32.87902905</v>
      </c>
      <c r="AW452">
        <v>11240680116</v>
      </c>
      <c r="AX452">
        <v>22.440000529999999</v>
      </c>
      <c r="AY452">
        <v>22.440000529999999</v>
      </c>
      <c r="AZ452">
        <v>21133992.850000001</v>
      </c>
    </row>
    <row r="453" spans="1:52" x14ac:dyDescent="0.25">
      <c r="A453">
        <v>545</v>
      </c>
      <c r="B453">
        <v>2020</v>
      </c>
      <c r="C453" t="s">
        <v>142</v>
      </c>
      <c r="D453">
        <f t="shared" si="7"/>
        <v>19</v>
      </c>
      <c r="E453">
        <v>271</v>
      </c>
      <c r="F453">
        <v>179</v>
      </c>
      <c r="G453">
        <v>0</v>
      </c>
      <c r="H453">
        <v>0</v>
      </c>
      <c r="I453">
        <v>0</v>
      </c>
      <c r="J453">
        <v>450</v>
      </c>
      <c r="K453">
        <v>450</v>
      </c>
      <c r="L453">
        <v>-9.6140370189999995</v>
      </c>
      <c r="S453">
        <v>3</v>
      </c>
      <c r="AC453">
        <v>0.23620036699999999</v>
      </c>
      <c r="AD453">
        <v>0.54027333</v>
      </c>
      <c r="AJ453">
        <v>277000000</v>
      </c>
      <c r="AL453">
        <v>38049550.640000001</v>
      </c>
      <c r="AN453">
        <v>5.5101366120000002</v>
      </c>
      <c r="AO453">
        <v>70.561660079999996</v>
      </c>
      <c r="AP453">
        <v>0.796017062</v>
      </c>
      <c r="AS453">
        <v>281</v>
      </c>
      <c r="AX453">
        <v>24.562999730000001</v>
      </c>
      <c r="AZ453">
        <v>0</v>
      </c>
    </row>
    <row r="454" spans="1:52" x14ac:dyDescent="0.25">
      <c r="A454">
        <v>547</v>
      </c>
      <c r="B454">
        <v>2016</v>
      </c>
      <c r="C454" t="s">
        <v>143</v>
      </c>
      <c r="D454">
        <f t="shared" si="7"/>
        <v>36</v>
      </c>
      <c r="E454">
        <v>18978</v>
      </c>
      <c r="F454">
        <v>14</v>
      </c>
      <c r="G454">
        <v>0</v>
      </c>
      <c r="H454">
        <v>0</v>
      </c>
      <c r="I454">
        <v>1479</v>
      </c>
      <c r="J454">
        <v>18992</v>
      </c>
      <c r="K454">
        <v>20471</v>
      </c>
      <c r="L454">
        <v>-1.554958617</v>
      </c>
      <c r="M454">
        <v>-1941272056</v>
      </c>
      <c r="N454">
        <v>45991467.899999999</v>
      </c>
      <c r="O454">
        <v>136.578</v>
      </c>
      <c r="Q454">
        <v>14.254672040000001</v>
      </c>
      <c r="R454">
        <v>12.69076793</v>
      </c>
      <c r="S454">
        <v>2.5</v>
      </c>
      <c r="U454">
        <v>9.8534326599999993</v>
      </c>
      <c r="V454">
        <v>69.989044190000001</v>
      </c>
      <c r="W454">
        <v>7.9569999999999999</v>
      </c>
      <c r="X454">
        <v>9.8895527699999999</v>
      </c>
      <c r="Y454">
        <v>38.966394319999999</v>
      </c>
      <c r="Z454">
        <v>39.98301</v>
      </c>
      <c r="AC454">
        <v>0.174414029</v>
      </c>
      <c r="AD454">
        <v>0.174414029</v>
      </c>
      <c r="AE454">
        <v>35.299999999999997</v>
      </c>
      <c r="AI454">
        <v>10000</v>
      </c>
      <c r="AL454">
        <v>14712000</v>
      </c>
      <c r="AN454">
        <v>1.183329933</v>
      </c>
      <c r="AO454">
        <v>47.620307310000001</v>
      </c>
      <c r="AP454">
        <v>2.5293054920000002</v>
      </c>
      <c r="AQ454">
        <v>70.300003050000001</v>
      </c>
      <c r="AR454">
        <v>36.4</v>
      </c>
      <c r="AS454">
        <v>18978</v>
      </c>
      <c r="AT454">
        <v>13.149999619999999</v>
      </c>
      <c r="AU454">
        <v>9</v>
      </c>
      <c r="AX454">
        <v>3.079999924</v>
      </c>
      <c r="AY454">
        <v>3.079999924</v>
      </c>
      <c r="AZ454">
        <v>27560513.109999999</v>
      </c>
    </row>
    <row r="455" spans="1:52" x14ac:dyDescent="0.25">
      <c r="A455">
        <v>548</v>
      </c>
      <c r="B455">
        <v>2017</v>
      </c>
      <c r="C455" t="s">
        <v>143</v>
      </c>
      <c r="D455">
        <f t="shared" si="7"/>
        <v>31</v>
      </c>
      <c r="E455">
        <v>11109</v>
      </c>
      <c r="F455">
        <v>30</v>
      </c>
      <c r="G455">
        <v>0</v>
      </c>
      <c r="H455">
        <v>0</v>
      </c>
      <c r="I455">
        <v>374</v>
      </c>
      <c r="J455">
        <v>11139</v>
      </c>
      <c r="K455">
        <v>11513</v>
      </c>
      <c r="L455">
        <v>2.4551559200000002</v>
      </c>
      <c r="M455">
        <v>-2298186585</v>
      </c>
      <c r="N455">
        <v>43143727.090000004</v>
      </c>
      <c r="O455">
        <v>135.96199999999999</v>
      </c>
      <c r="S455">
        <v>2.5</v>
      </c>
      <c r="U455">
        <v>9.0929727600000003</v>
      </c>
      <c r="V455">
        <v>64.490875239999994</v>
      </c>
      <c r="W455">
        <v>7.7290000000000001</v>
      </c>
      <c r="X455">
        <v>9.7990715399999999</v>
      </c>
      <c r="Y455">
        <v>36.83153592</v>
      </c>
      <c r="Z455">
        <v>43.58222</v>
      </c>
      <c r="AC455">
        <v>0.191398712</v>
      </c>
      <c r="AI455">
        <v>970</v>
      </c>
      <c r="AL455">
        <v>13335500</v>
      </c>
      <c r="AN455">
        <v>1.1884804630000001</v>
      </c>
      <c r="AO455">
        <v>48.81877076</v>
      </c>
      <c r="AP455">
        <v>2.485559131</v>
      </c>
      <c r="AR455">
        <v>36.6</v>
      </c>
      <c r="AS455">
        <v>11109</v>
      </c>
      <c r="AT455">
        <v>44.490001679999999</v>
      </c>
      <c r="AU455">
        <v>10</v>
      </c>
      <c r="AX455">
        <v>3.0490000249999998</v>
      </c>
      <c r="AY455">
        <v>12.44999981</v>
      </c>
      <c r="AZ455">
        <v>21629037.5</v>
      </c>
    </row>
    <row r="456" spans="1:52" x14ac:dyDescent="0.25">
      <c r="A456">
        <v>549</v>
      </c>
      <c r="B456">
        <v>2018</v>
      </c>
      <c r="C456" t="s">
        <v>143</v>
      </c>
      <c r="D456">
        <f t="shared" si="7"/>
        <v>31</v>
      </c>
      <c r="E456">
        <v>9103</v>
      </c>
      <c r="F456">
        <v>40</v>
      </c>
      <c r="G456">
        <v>0</v>
      </c>
      <c r="H456">
        <v>0</v>
      </c>
      <c r="I456">
        <v>0</v>
      </c>
      <c r="J456">
        <v>9143</v>
      </c>
      <c r="K456">
        <v>9143</v>
      </c>
      <c r="L456">
        <v>1.1575751219999999</v>
      </c>
      <c r="M456">
        <v>-2492592902</v>
      </c>
      <c r="N456">
        <v>40893429.780000001</v>
      </c>
      <c r="O456">
        <v>135.56620000000001</v>
      </c>
      <c r="S456">
        <v>2.5</v>
      </c>
      <c r="U456">
        <v>9.0388078699999994</v>
      </c>
      <c r="V456">
        <v>61.221897130000002</v>
      </c>
      <c r="W456">
        <v>7.5380000000000003</v>
      </c>
      <c r="X456">
        <v>11.42816198</v>
      </c>
      <c r="Y456">
        <v>34.517360910000001</v>
      </c>
      <c r="Z456">
        <v>43.54307</v>
      </c>
      <c r="AA456">
        <v>42.387749999999997</v>
      </c>
      <c r="AB456">
        <v>53.444159999999997</v>
      </c>
      <c r="AI456">
        <v>15000</v>
      </c>
      <c r="AL456">
        <v>16788500</v>
      </c>
      <c r="AM456">
        <v>0.53210000000000002</v>
      </c>
      <c r="AO456">
        <v>50.030897009999997</v>
      </c>
      <c r="AP456">
        <v>2.4525869070000001</v>
      </c>
      <c r="AQ456">
        <v>70.300003050000001</v>
      </c>
      <c r="AR456">
        <v>37.5</v>
      </c>
      <c r="AS456">
        <v>9103</v>
      </c>
      <c r="AU456">
        <v>10</v>
      </c>
      <c r="AX456">
        <v>3.0299999710000001</v>
      </c>
      <c r="AZ456">
        <v>29397963.120000001</v>
      </c>
    </row>
    <row r="457" spans="1:52" x14ac:dyDescent="0.25">
      <c r="A457">
        <v>550</v>
      </c>
      <c r="B457">
        <v>2019</v>
      </c>
      <c r="C457" t="s">
        <v>143</v>
      </c>
      <c r="D457">
        <f t="shared" si="7"/>
        <v>27</v>
      </c>
      <c r="E457">
        <v>8225</v>
      </c>
      <c r="F457">
        <v>11</v>
      </c>
      <c r="G457">
        <v>0</v>
      </c>
      <c r="H457">
        <v>0</v>
      </c>
      <c r="I457">
        <v>0</v>
      </c>
      <c r="J457">
        <v>8236</v>
      </c>
      <c r="K457">
        <v>8236</v>
      </c>
      <c r="L457">
        <v>-2.467297635</v>
      </c>
      <c r="M457">
        <v>-1885467279</v>
      </c>
      <c r="N457">
        <v>35899142.450000003</v>
      </c>
      <c r="O457">
        <v>135.1704</v>
      </c>
      <c r="S457">
        <v>2.5</v>
      </c>
      <c r="U457">
        <v>8.4700574900000003</v>
      </c>
      <c r="V457">
        <v>52.562870029999999</v>
      </c>
      <c r="W457">
        <v>7.3810000000000002</v>
      </c>
      <c r="X457">
        <v>8.4606801300000001</v>
      </c>
      <c r="Y457">
        <v>31.126056500000001</v>
      </c>
      <c r="Z457">
        <v>43.227469999999997</v>
      </c>
      <c r="AI457">
        <v>600</v>
      </c>
      <c r="AL457">
        <v>19228500</v>
      </c>
      <c r="AO457">
        <v>51.260112130000003</v>
      </c>
      <c r="AP457">
        <v>2.427215355</v>
      </c>
      <c r="AR457">
        <v>38.9</v>
      </c>
      <c r="AS457">
        <v>8225</v>
      </c>
      <c r="AU457">
        <v>10</v>
      </c>
      <c r="AX457">
        <v>3.0150001049999999</v>
      </c>
      <c r="AZ457">
        <v>53814731.799999997</v>
      </c>
    </row>
    <row r="458" spans="1:52" x14ac:dyDescent="0.25">
      <c r="A458">
        <v>551</v>
      </c>
      <c r="B458">
        <v>2020</v>
      </c>
      <c r="C458" t="s">
        <v>143</v>
      </c>
      <c r="D458">
        <f t="shared" si="7"/>
        <v>16</v>
      </c>
      <c r="E458">
        <v>8213</v>
      </c>
      <c r="F458">
        <v>10668</v>
      </c>
      <c r="G458">
        <v>0</v>
      </c>
      <c r="H458">
        <v>0</v>
      </c>
      <c r="I458">
        <v>0</v>
      </c>
      <c r="J458">
        <v>18881</v>
      </c>
      <c r="K458">
        <v>18881</v>
      </c>
      <c r="L458">
        <v>-2.9829162810000001</v>
      </c>
      <c r="S458">
        <v>2.5</v>
      </c>
      <c r="AI458">
        <v>3700</v>
      </c>
      <c r="AL458">
        <v>16937000</v>
      </c>
      <c r="AO458">
        <v>52.509105069999997</v>
      </c>
      <c r="AP458">
        <v>2.4073676060000002</v>
      </c>
      <c r="AS458">
        <v>8233</v>
      </c>
      <c r="AX458">
        <v>3.9800000190000002</v>
      </c>
      <c r="AZ458">
        <v>0</v>
      </c>
    </row>
    <row r="459" spans="1:52" x14ac:dyDescent="0.25">
      <c r="A459">
        <v>553</v>
      </c>
      <c r="B459">
        <v>2016</v>
      </c>
      <c r="C459" t="s">
        <v>144</v>
      </c>
      <c r="D459">
        <f t="shared" si="7"/>
        <v>23</v>
      </c>
      <c r="E459">
        <v>9311</v>
      </c>
      <c r="F459">
        <v>29221</v>
      </c>
      <c r="G459">
        <v>174510</v>
      </c>
      <c r="H459">
        <v>0</v>
      </c>
      <c r="I459">
        <v>0</v>
      </c>
      <c r="J459">
        <v>38532</v>
      </c>
      <c r="K459">
        <v>213042</v>
      </c>
      <c r="L459">
        <v>-2.79546889</v>
      </c>
      <c r="N459">
        <v>143752801.80000001</v>
      </c>
      <c r="O459">
        <v>5.8402000000000003</v>
      </c>
      <c r="P459">
        <v>1283181</v>
      </c>
      <c r="W459">
        <v>5.1079999999999997</v>
      </c>
      <c r="Z459">
        <v>32.47692</v>
      </c>
      <c r="AC459">
        <v>2.6019067300000001</v>
      </c>
      <c r="AD459">
        <v>21.170266550000001</v>
      </c>
      <c r="AH459">
        <v>156000</v>
      </c>
      <c r="AJ459">
        <v>813000000</v>
      </c>
      <c r="AO459">
        <v>3.6896916239999999</v>
      </c>
      <c r="AP459">
        <v>1.1439672869999999</v>
      </c>
      <c r="AS459">
        <v>9311</v>
      </c>
      <c r="AU459">
        <v>0</v>
      </c>
      <c r="AX459">
        <v>19.527999879999999</v>
      </c>
      <c r="AZ459">
        <v>8375555.7130000005</v>
      </c>
    </row>
    <row r="460" spans="1:52" x14ac:dyDescent="0.25">
      <c r="A460">
        <v>554</v>
      </c>
      <c r="B460">
        <v>2017</v>
      </c>
      <c r="C460" t="s">
        <v>144</v>
      </c>
      <c r="D460">
        <f t="shared" si="7"/>
        <v>24</v>
      </c>
      <c r="E460">
        <v>9352</v>
      </c>
      <c r="F460">
        <v>35650</v>
      </c>
      <c r="G460">
        <v>180937</v>
      </c>
      <c r="H460">
        <v>0</v>
      </c>
      <c r="I460">
        <v>0</v>
      </c>
      <c r="J460">
        <v>45002</v>
      </c>
      <c r="K460">
        <v>225939</v>
      </c>
      <c r="L460">
        <v>26.680902629999999</v>
      </c>
      <c r="N460">
        <v>150467822.90000001</v>
      </c>
      <c r="O460">
        <v>5.7690000000000001</v>
      </c>
      <c r="P460">
        <v>1186424</v>
      </c>
      <c r="W460">
        <v>5.0990000000000002</v>
      </c>
      <c r="Z460">
        <v>32.50611</v>
      </c>
      <c r="AC460">
        <v>4.8322950479999998</v>
      </c>
      <c r="AD460">
        <v>23.94873269</v>
      </c>
      <c r="AH460">
        <v>29000</v>
      </c>
      <c r="AJ460">
        <v>2005000000</v>
      </c>
      <c r="AM460">
        <v>6.5305</v>
      </c>
      <c r="AO460">
        <v>3.7400246660000001</v>
      </c>
      <c r="AP460">
        <v>1.354932265</v>
      </c>
      <c r="AS460">
        <v>9352</v>
      </c>
      <c r="AU460">
        <v>0</v>
      </c>
      <c r="AX460">
        <v>19.371000290000001</v>
      </c>
      <c r="AZ460">
        <v>5180505.432</v>
      </c>
    </row>
    <row r="461" spans="1:52" x14ac:dyDescent="0.25">
      <c r="A461">
        <v>555</v>
      </c>
      <c r="B461">
        <v>2018</v>
      </c>
      <c r="C461" t="s">
        <v>144</v>
      </c>
      <c r="D461">
        <f t="shared" si="7"/>
        <v>21</v>
      </c>
      <c r="E461">
        <v>8792</v>
      </c>
      <c r="F461">
        <v>47403</v>
      </c>
      <c r="G461">
        <v>170491</v>
      </c>
      <c r="H461">
        <v>0</v>
      </c>
      <c r="I461">
        <v>0</v>
      </c>
      <c r="J461">
        <v>56195</v>
      </c>
      <c r="K461">
        <v>226686</v>
      </c>
      <c r="L461">
        <v>15.132799889999999</v>
      </c>
      <c r="N461">
        <v>205357870.5</v>
      </c>
      <c r="O461">
        <v>5.7148000000000003</v>
      </c>
      <c r="P461">
        <v>1442576</v>
      </c>
      <c r="W461">
        <v>5.0949999999999998</v>
      </c>
      <c r="Z461">
        <v>32.736960000000003</v>
      </c>
      <c r="AH461">
        <v>70000</v>
      </c>
      <c r="AJ461">
        <v>2042000000</v>
      </c>
      <c r="AO461">
        <v>3.795631245</v>
      </c>
      <c r="AP461">
        <v>1.475852639</v>
      </c>
      <c r="AS461">
        <v>8792</v>
      </c>
      <c r="AU461">
        <v>0</v>
      </c>
      <c r="AX461">
        <v>19.454999919999999</v>
      </c>
      <c r="AZ461">
        <v>7363671.3909999998</v>
      </c>
    </row>
    <row r="462" spans="1:52" x14ac:dyDescent="0.25">
      <c r="A462">
        <v>556</v>
      </c>
      <c r="B462">
        <v>2019</v>
      </c>
      <c r="C462" t="s">
        <v>144</v>
      </c>
      <c r="D462">
        <f t="shared" si="7"/>
        <v>21</v>
      </c>
      <c r="E462">
        <v>4730</v>
      </c>
      <c r="F462">
        <v>42796</v>
      </c>
      <c r="G462">
        <v>355672</v>
      </c>
      <c r="H462">
        <v>0</v>
      </c>
      <c r="I462">
        <v>0</v>
      </c>
      <c r="J462">
        <v>47526</v>
      </c>
      <c r="K462">
        <v>403198</v>
      </c>
      <c r="L462">
        <v>2.5359534780000001</v>
      </c>
      <c r="N462">
        <v>178271240.90000001</v>
      </c>
      <c r="O462">
        <v>5.6605999999999996</v>
      </c>
      <c r="P462">
        <v>1367458</v>
      </c>
      <c r="W462">
        <v>5.101</v>
      </c>
      <c r="Z462">
        <v>32.685519999999997</v>
      </c>
      <c r="AH462">
        <v>215000</v>
      </c>
      <c r="AI462">
        <v>4600</v>
      </c>
      <c r="AO462">
        <v>3.8518322970000001</v>
      </c>
      <c r="AP462">
        <v>1.4698223539999999</v>
      </c>
      <c r="AS462">
        <v>4730</v>
      </c>
      <c r="AU462">
        <v>0</v>
      </c>
      <c r="AX462">
        <v>19.655000690000001</v>
      </c>
      <c r="AZ462">
        <v>39277020.969999999</v>
      </c>
    </row>
    <row r="463" spans="1:52" x14ac:dyDescent="0.25">
      <c r="A463">
        <v>557</v>
      </c>
      <c r="B463">
        <v>2020</v>
      </c>
      <c r="C463" t="s">
        <v>144</v>
      </c>
      <c r="D463">
        <f t="shared" si="7"/>
        <v>15</v>
      </c>
      <c r="E463">
        <v>4149</v>
      </c>
      <c r="F463">
        <v>40039</v>
      </c>
      <c r="G463">
        <v>278177</v>
      </c>
      <c r="H463">
        <v>0</v>
      </c>
      <c r="I463">
        <v>0</v>
      </c>
      <c r="J463">
        <v>44188</v>
      </c>
      <c r="K463">
        <v>322365</v>
      </c>
      <c r="L463">
        <v>-31.300000050000001</v>
      </c>
      <c r="P463">
        <v>715300.42</v>
      </c>
      <c r="AH463">
        <v>39000</v>
      </c>
      <c r="AO463">
        <v>3.9051610079999999</v>
      </c>
      <c r="AP463">
        <v>1.3750057280000001</v>
      </c>
      <c r="AS463">
        <v>4184</v>
      </c>
      <c r="AX463">
        <v>20.065999980000001</v>
      </c>
      <c r="AZ463">
        <v>0</v>
      </c>
    </row>
    <row r="464" spans="1:52" x14ac:dyDescent="0.25">
      <c r="A464">
        <v>559</v>
      </c>
      <c r="B464">
        <v>2016</v>
      </c>
      <c r="C464" t="s">
        <v>145</v>
      </c>
      <c r="D464">
        <f t="shared" si="7"/>
        <v>15</v>
      </c>
      <c r="E464">
        <v>161</v>
      </c>
      <c r="F464">
        <v>78</v>
      </c>
      <c r="G464">
        <v>0</v>
      </c>
      <c r="H464">
        <v>0</v>
      </c>
      <c r="I464">
        <v>0</v>
      </c>
      <c r="J464">
        <v>239</v>
      </c>
      <c r="K464">
        <v>239</v>
      </c>
      <c r="W464">
        <v>7.2</v>
      </c>
      <c r="AC464">
        <v>42.315045939999997</v>
      </c>
      <c r="AD464">
        <v>43.510011149999997</v>
      </c>
      <c r="AG464">
        <v>0</v>
      </c>
      <c r="AO464">
        <v>235.34375</v>
      </c>
      <c r="AP464">
        <v>0.505858374</v>
      </c>
      <c r="AS464">
        <v>161</v>
      </c>
      <c r="AZ464">
        <v>0</v>
      </c>
    </row>
    <row r="465" spans="1:52" x14ac:dyDescent="0.25">
      <c r="A465">
        <v>560</v>
      </c>
      <c r="B465">
        <v>2017</v>
      </c>
      <c r="C465" t="s">
        <v>145</v>
      </c>
      <c r="D465">
        <f t="shared" si="7"/>
        <v>15</v>
      </c>
      <c r="E465">
        <v>164</v>
      </c>
      <c r="F465">
        <v>79</v>
      </c>
      <c r="G465">
        <v>0</v>
      </c>
      <c r="H465">
        <v>0</v>
      </c>
      <c r="I465">
        <v>0</v>
      </c>
      <c r="J465">
        <v>243</v>
      </c>
      <c r="K465">
        <v>243</v>
      </c>
      <c r="W465">
        <v>6.6</v>
      </c>
      <c r="AC465">
        <v>42.9973545</v>
      </c>
      <c r="AD465">
        <v>40.587301590000003</v>
      </c>
      <c r="AG465">
        <v>2.645152758</v>
      </c>
      <c r="AO465">
        <v>236.28125</v>
      </c>
      <c r="AP465">
        <v>0.39756214600000001</v>
      </c>
      <c r="AS465">
        <v>164</v>
      </c>
      <c r="AZ465">
        <v>0</v>
      </c>
    </row>
    <row r="466" spans="1:52" x14ac:dyDescent="0.25">
      <c r="A466">
        <v>561</v>
      </c>
      <c r="B466">
        <v>2018</v>
      </c>
      <c r="C466" t="s">
        <v>145</v>
      </c>
      <c r="D466">
        <f t="shared" si="7"/>
        <v>17</v>
      </c>
      <c r="E466">
        <v>166</v>
      </c>
      <c r="F466">
        <v>70</v>
      </c>
      <c r="G466">
        <v>0</v>
      </c>
      <c r="H466">
        <v>0</v>
      </c>
      <c r="I466">
        <v>0</v>
      </c>
      <c r="J466">
        <v>236</v>
      </c>
      <c r="K466">
        <v>236</v>
      </c>
      <c r="W466">
        <v>7.2</v>
      </c>
      <c r="Z466">
        <v>64.852090000000004</v>
      </c>
      <c r="AC466">
        <v>44.083355320000003</v>
      </c>
      <c r="AD466">
        <v>40.208388290000002</v>
      </c>
      <c r="AG466">
        <v>2.637269898</v>
      </c>
      <c r="AO466">
        <v>236.98750000000001</v>
      </c>
      <c r="AP466">
        <v>0.29845643700000002</v>
      </c>
      <c r="AS466">
        <v>166</v>
      </c>
      <c r="AU466">
        <v>3</v>
      </c>
      <c r="AZ466">
        <v>0</v>
      </c>
    </row>
    <row r="467" spans="1:52" x14ac:dyDescent="0.25">
      <c r="A467">
        <v>562</v>
      </c>
      <c r="B467">
        <v>2019</v>
      </c>
      <c r="C467" t="s">
        <v>145</v>
      </c>
      <c r="D467">
        <f t="shared" si="7"/>
        <v>16</v>
      </c>
      <c r="E467">
        <v>125</v>
      </c>
      <c r="F467">
        <v>29</v>
      </c>
      <c r="G467">
        <v>0</v>
      </c>
      <c r="H467">
        <v>0</v>
      </c>
      <c r="I467">
        <v>0</v>
      </c>
      <c r="J467">
        <v>154</v>
      </c>
      <c r="K467">
        <v>154</v>
      </c>
      <c r="W467">
        <v>6.8</v>
      </c>
      <c r="Z467">
        <v>64.844210000000004</v>
      </c>
      <c r="AC467">
        <v>45.169520499999997</v>
      </c>
      <c r="AD467">
        <v>36.105631389999999</v>
      </c>
      <c r="AO467">
        <v>237.625</v>
      </c>
      <c r="AP467">
        <v>0.26864036800000002</v>
      </c>
      <c r="AS467">
        <v>125</v>
      </c>
      <c r="AU467">
        <v>3</v>
      </c>
      <c r="AZ467">
        <v>0</v>
      </c>
    </row>
    <row r="468" spans="1:52" x14ac:dyDescent="0.25">
      <c r="A468">
        <v>563</v>
      </c>
      <c r="B468">
        <v>2020</v>
      </c>
      <c r="C468" t="s">
        <v>145</v>
      </c>
      <c r="D468">
        <f t="shared" si="7"/>
        <v>13</v>
      </c>
      <c r="E468">
        <v>129</v>
      </c>
      <c r="F468">
        <v>20</v>
      </c>
      <c r="G468">
        <v>0</v>
      </c>
      <c r="H468">
        <v>0</v>
      </c>
      <c r="I468">
        <v>0</v>
      </c>
      <c r="J468">
        <v>149</v>
      </c>
      <c r="K468">
        <v>149</v>
      </c>
      <c r="AC468">
        <v>47.374632820000002</v>
      </c>
      <c r="AD468">
        <v>33.36917751</v>
      </c>
      <c r="AO468">
        <v>238.35624999999999</v>
      </c>
      <c r="AP468">
        <v>0.30726024400000002</v>
      </c>
      <c r="AS468">
        <v>154</v>
      </c>
      <c r="AZ468">
        <v>0</v>
      </c>
    </row>
    <row r="469" spans="1:52" x14ac:dyDescent="0.25">
      <c r="A469">
        <v>565</v>
      </c>
      <c r="B469">
        <v>2016</v>
      </c>
      <c r="C469" t="s">
        <v>146</v>
      </c>
      <c r="D469">
        <f t="shared" si="7"/>
        <v>39</v>
      </c>
      <c r="E469">
        <v>1284</v>
      </c>
      <c r="F469">
        <v>147</v>
      </c>
      <c r="G469">
        <v>0</v>
      </c>
      <c r="H469">
        <v>3466</v>
      </c>
      <c r="I469">
        <v>0</v>
      </c>
      <c r="J469">
        <v>1431</v>
      </c>
      <c r="K469">
        <v>4897</v>
      </c>
      <c r="L469">
        <v>2.518828273</v>
      </c>
      <c r="M469">
        <v>2076098887</v>
      </c>
      <c r="N469">
        <v>44636953.920000002</v>
      </c>
      <c r="O469">
        <v>11.3688</v>
      </c>
      <c r="P469">
        <v>1046012</v>
      </c>
      <c r="T469">
        <v>92.810340879999998</v>
      </c>
      <c r="U469">
        <v>6.6374621400000002</v>
      </c>
      <c r="V469">
        <v>988.52795409999999</v>
      </c>
      <c r="W469">
        <v>14.3</v>
      </c>
      <c r="X469">
        <v>650.03190770000003</v>
      </c>
      <c r="Y469">
        <v>336.19831019999998</v>
      </c>
      <c r="Z469">
        <v>79.216769999999997</v>
      </c>
      <c r="AA469">
        <v>18.894100000000002</v>
      </c>
      <c r="AB469">
        <v>38.626849999999997</v>
      </c>
      <c r="AC469">
        <v>29.684861730000002</v>
      </c>
      <c r="AD469">
        <v>18.37205496</v>
      </c>
      <c r="AE469">
        <v>38.4</v>
      </c>
      <c r="AF469">
        <v>3.7418996400000002</v>
      </c>
      <c r="AG469">
        <v>5.2949329570000003</v>
      </c>
      <c r="AL469">
        <v>635448102.39999998</v>
      </c>
      <c r="AM469">
        <v>7.9664999999999999</v>
      </c>
      <c r="AO469">
        <v>45.787666420000001</v>
      </c>
      <c r="AP469">
        <v>-1.2706945329999999</v>
      </c>
      <c r="AR469">
        <v>2.5</v>
      </c>
      <c r="AS469">
        <v>1284</v>
      </c>
      <c r="AT469">
        <v>9.4099998469999999</v>
      </c>
      <c r="AU469">
        <v>6</v>
      </c>
      <c r="AV469">
        <v>16.931597750000002</v>
      </c>
      <c r="AW469">
        <v>6584675000</v>
      </c>
      <c r="AX469">
        <v>7.8600001339999999</v>
      </c>
      <c r="AY469">
        <v>7.8600001339999999</v>
      </c>
      <c r="AZ469">
        <v>0</v>
      </c>
    </row>
    <row r="470" spans="1:52" x14ac:dyDescent="0.25">
      <c r="A470">
        <v>566</v>
      </c>
      <c r="B470">
        <v>2017</v>
      </c>
      <c r="C470" t="s">
        <v>146</v>
      </c>
      <c r="D470">
        <f t="shared" si="7"/>
        <v>37</v>
      </c>
      <c r="E470">
        <v>1577</v>
      </c>
      <c r="F470">
        <v>249</v>
      </c>
      <c r="G470">
        <v>0</v>
      </c>
      <c r="H470">
        <v>3193</v>
      </c>
      <c r="I470">
        <v>0</v>
      </c>
      <c r="J470">
        <v>1826</v>
      </c>
      <c r="K470">
        <v>5019</v>
      </c>
      <c r="L470">
        <v>4.2825969510000004</v>
      </c>
      <c r="M470">
        <v>3384468805</v>
      </c>
      <c r="N470">
        <v>42283475.420000002</v>
      </c>
      <c r="O470">
        <v>10.853999999999999</v>
      </c>
      <c r="P470">
        <v>1069268</v>
      </c>
      <c r="T470">
        <v>94.606559750000002</v>
      </c>
      <c r="U470">
        <v>6.4751372299999996</v>
      </c>
      <c r="V470">
        <v>1083.303345</v>
      </c>
      <c r="W470">
        <v>14.2</v>
      </c>
      <c r="X470">
        <v>705.8475095</v>
      </c>
      <c r="Y470">
        <v>375.82118070000001</v>
      </c>
      <c r="Z470">
        <v>80.634619999999998</v>
      </c>
      <c r="AC470">
        <v>28.072154000000001</v>
      </c>
      <c r="AD470">
        <v>17.1115697</v>
      </c>
      <c r="AE470">
        <v>37.299999999999997</v>
      </c>
      <c r="AF470">
        <v>4.2326363730000001</v>
      </c>
      <c r="AG470">
        <v>4.5336029599999996</v>
      </c>
      <c r="AL470">
        <v>812106965</v>
      </c>
      <c r="AM470">
        <v>7.9794999999999998</v>
      </c>
      <c r="AO470">
        <v>45.15258377</v>
      </c>
      <c r="AP470">
        <v>-1.398322201</v>
      </c>
      <c r="AR470">
        <v>2.5</v>
      </c>
      <c r="AS470">
        <v>1577</v>
      </c>
      <c r="AT470">
        <v>9.1499996190000008</v>
      </c>
      <c r="AU470">
        <v>6</v>
      </c>
      <c r="AV470">
        <v>16.63389535</v>
      </c>
      <c r="AW470">
        <v>7032195000</v>
      </c>
      <c r="AX470">
        <v>7.0700001720000003</v>
      </c>
      <c r="AY470">
        <v>7.0700001720000003</v>
      </c>
      <c r="AZ470">
        <v>0</v>
      </c>
    </row>
    <row r="471" spans="1:52" x14ac:dyDescent="0.25">
      <c r="A471">
        <v>567</v>
      </c>
      <c r="B471">
        <v>2018</v>
      </c>
      <c r="C471" t="s">
        <v>146</v>
      </c>
      <c r="D471">
        <f t="shared" si="7"/>
        <v>37</v>
      </c>
      <c r="E471">
        <v>1731</v>
      </c>
      <c r="F471">
        <v>273</v>
      </c>
      <c r="G471">
        <v>0</v>
      </c>
      <c r="H471">
        <v>3039</v>
      </c>
      <c r="I471">
        <v>0</v>
      </c>
      <c r="J471">
        <v>2004</v>
      </c>
      <c r="K471">
        <v>5043</v>
      </c>
      <c r="L471">
        <v>3.9933103280000002</v>
      </c>
      <c r="M471">
        <v>4385198061</v>
      </c>
      <c r="N471">
        <v>47816939.689999998</v>
      </c>
      <c r="O471">
        <v>10.2026</v>
      </c>
      <c r="P471">
        <v>26031</v>
      </c>
      <c r="T471">
        <v>92.341140749999994</v>
      </c>
      <c r="U471">
        <v>6.53385353</v>
      </c>
      <c r="V471">
        <v>1249.0310059999999</v>
      </c>
      <c r="W471">
        <v>14.1</v>
      </c>
      <c r="X471">
        <v>824.25903930000004</v>
      </c>
      <c r="Y471">
        <v>420.8638105</v>
      </c>
      <c r="Z471">
        <v>80.958640000000003</v>
      </c>
      <c r="AC471">
        <v>28.15668213</v>
      </c>
      <c r="AD471">
        <v>15.2454749</v>
      </c>
      <c r="AE471">
        <v>35.700000000000003</v>
      </c>
      <c r="AF471">
        <v>3.3782097979999999</v>
      </c>
      <c r="AG471">
        <v>4.5693560419999999</v>
      </c>
      <c r="AL471">
        <v>1056383745</v>
      </c>
      <c r="AM471">
        <v>8.5045999999999999</v>
      </c>
      <c r="AO471">
        <v>44.731646179999998</v>
      </c>
      <c r="AP471">
        <v>-0.95419045899999999</v>
      </c>
      <c r="AR471">
        <v>2.5</v>
      </c>
      <c r="AS471">
        <v>1731</v>
      </c>
      <c r="AT471">
        <v>8.0399999619999996</v>
      </c>
      <c r="AU471">
        <v>6</v>
      </c>
      <c r="AV471">
        <v>16.763344</v>
      </c>
      <c r="AW471">
        <v>7629803000</v>
      </c>
      <c r="AX471">
        <v>6.1500000950000002</v>
      </c>
      <c r="AY471">
        <v>6.1500000950000002</v>
      </c>
      <c r="AZ471">
        <v>0</v>
      </c>
    </row>
    <row r="472" spans="1:52" x14ac:dyDescent="0.25">
      <c r="A472">
        <v>568</v>
      </c>
      <c r="B472">
        <v>2019</v>
      </c>
      <c r="C472" t="s">
        <v>146</v>
      </c>
      <c r="D472">
        <f t="shared" si="7"/>
        <v>34</v>
      </c>
      <c r="E472">
        <v>1822</v>
      </c>
      <c r="F472">
        <v>408</v>
      </c>
      <c r="G472">
        <v>0</v>
      </c>
      <c r="H472">
        <v>2904</v>
      </c>
      <c r="I472">
        <v>0</v>
      </c>
      <c r="J472">
        <v>2230</v>
      </c>
      <c r="K472">
        <v>5134</v>
      </c>
      <c r="L472">
        <v>4.5737717370000004</v>
      </c>
      <c r="M472">
        <v>4763031759</v>
      </c>
      <c r="N472">
        <v>49459464.869999997</v>
      </c>
      <c r="O472">
        <v>9.5511999999999997</v>
      </c>
      <c r="P472">
        <v>40944</v>
      </c>
      <c r="U472">
        <v>7.0060043299999997</v>
      </c>
      <c r="V472">
        <v>1369.9794919999999</v>
      </c>
      <c r="W472">
        <v>13.7</v>
      </c>
      <c r="X472">
        <v>891.70282829999996</v>
      </c>
      <c r="Y472">
        <v>473.33690089999999</v>
      </c>
      <c r="Z472">
        <v>81.619479999999996</v>
      </c>
      <c r="AC472">
        <v>28.692464600000001</v>
      </c>
      <c r="AD472">
        <v>13.342853939999999</v>
      </c>
      <c r="AF472">
        <v>4.852008863</v>
      </c>
      <c r="AL472">
        <v>1093819973</v>
      </c>
      <c r="AM472">
        <v>9.4451999999999998</v>
      </c>
      <c r="AO472">
        <v>44.613396139999999</v>
      </c>
      <c r="AP472">
        <v>-0.264704355</v>
      </c>
      <c r="AR472">
        <v>2.5</v>
      </c>
      <c r="AS472">
        <v>1822</v>
      </c>
      <c r="AT472">
        <v>8.6499996190000008</v>
      </c>
      <c r="AU472">
        <v>6</v>
      </c>
      <c r="AV472">
        <v>19.831176379999999</v>
      </c>
      <c r="AW472">
        <v>9689487000</v>
      </c>
      <c r="AX472">
        <v>6.2600002290000001</v>
      </c>
      <c r="AY472">
        <v>6.2600002290000001</v>
      </c>
      <c r="AZ472">
        <v>0</v>
      </c>
    </row>
    <row r="473" spans="1:52" x14ac:dyDescent="0.25">
      <c r="A473">
        <v>569</v>
      </c>
      <c r="B473">
        <v>2020</v>
      </c>
      <c r="C473" t="s">
        <v>146</v>
      </c>
      <c r="D473">
        <f t="shared" si="7"/>
        <v>20</v>
      </c>
      <c r="E473">
        <v>1880</v>
      </c>
      <c r="F473">
        <v>122</v>
      </c>
      <c r="G473">
        <v>0</v>
      </c>
      <c r="H473">
        <v>2721</v>
      </c>
      <c r="I473">
        <v>0</v>
      </c>
      <c r="J473">
        <v>2002</v>
      </c>
      <c r="K473">
        <v>4723</v>
      </c>
      <c r="L473">
        <v>-0.132431461</v>
      </c>
      <c r="P473">
        <v>35027</v>
      </c>
      <c r="AC473">
        <v>29.270000360000001</v>
      </c>
      <c r="AD473">
        <v>11.83224852</v>
      </c>
      <c r="AF473">
        <v>1.0601316140000001</v>
      </c>
      <c r="AL473">
        <v>1170637182</v>
      </c>
      <c r="AO473">
        <v>44.622385440000002</v>
      </c>
      <c r="AP473">
        <v>2.0147304000000001E-2</v>
      </c>
      <c r="AS473">
        <v>1915</v>
      </c>
      <c r="AT473">
        <v>10.760000229999999</v>
      </c>
      <c r="AX473">
        <v>8.4899997710000008</v>
      </c>
      <c r="AY473">
        <v>8.4899997710000008</v>
      </c>
      <c r="AZ473">
        <v>0</v>
      </c>
    </row>
    <row r="474" spans="1:52" x14ac:dyDescent="0.25">
      <c r="A474">
        <v>571</v>
      </c>
      <c r="B474">
        <v>2016</v>
      </c>
      <c r="C474" t="s">
        <v>147</v>
      </c>
      <c r="D474">
        <f t="shared" si="7"/>
        <v>38</v>
      </c>
      <c r="E474">
        <v>2020</v>
      </c>
      <c r="F474">
        <v>2186</v>
      </c>
      <c r="G474">
        <v>0</v>
      </c>
      <c r="H474">
        <v>83</v>
      </c>
      <c r="I474">
        <v>0</v>
      </c>
      <c r="J474">
        <v>4206</v>
      </c>
      <c r="K474">
        <v>4289</v>
      </c>
      <c r="L474">
        <v>4.9781904370000003</v>
      </c>
      <c r="M474">
        <v>4393796578</v>
      </c>
      <c r="N474">
        <v>13146888.68</v>
      </c>
      <c r="O474">
        <v>5.0624000000000002</v>
      </c>
      <c r="P474">
        <v>1845726</v>
      </c>
      <c r="U474">
        <v>5.1949634600000003</v>
      </c>
      <c r="V474">
        <v>5475.1396480000003</v>
      </c>
      <c r="W474">
        <v>6.8</v>
      </c>
      <c r="X474">
        <v>4623.0043370000003</v>
      </c>
      <c r="Y474">
        <v>779.8645391</v>
      </c>
      <c r="Z474">
        <v>69.173299999999998</v>
      </c>
      <c r="AC474">
        <v>35.061733510000003</v>
      </c>
      <c r="AD474">
        <v>47.715722020000001</v>
      </c>
      <c r="AE474">
        <v>31.7</v>
      </c>
      <c r="AF474">
        <v>6.0613679349999998</v>
      </c>
      <c r="AG474">
        <v>0.86316131100000004</v>
      </c>
      <c r="AJ474">
        <v>2048000000</v>
      </c>
      <c r="AK474">
        <v>5606000000</v>
      </c>
      <c r="AL474">
        <v>260729679.59999999</v>
      </c>
      <c r="AM474">
        <v>12.1647</v>
      </c>
      <c r="AO474">
        <v>239.51193420000001</v>
      </c>
      <c r="AP474">
        <v>2.1553119879999998</v>
      </c>
      <c r="AR474">
        <v>2.5</v>
      </c>
      <c r="AS474">
        <v>2020</v>
      </c>
      <c r="AT474">
        <v>5.3699998860000004</v>
      </c>
      <c r="AU474">
        <v>3</v>
      </c>
      <c r="AV474">
        <v>23.752502929999999</v>
      </c>
      <c r="AW474">
        <v>13350823000</v>
      </c>
      <c r="AX474">
        <v>6.2899999619999996</v>
      </c>
      <c r="AY474">
        <v>6.2899999619999996</v>
      </c>
      <c r="AZ474">
        <v>0</v>
      </c>
    </row>
    <row r="475" spans="1:52" x14ac:dyDescent="0.25">
      <c r="A475">
        <v>572</v>
      </c>
      <c r="B475">
        <v>2017</v>
      </c>
      <c r="C475" t="s">
        <v>147</v>
      </c>
      <c r="D475">
        <f t="shared" si="7"/>
        <v>39</v>
      </c>
      <c r="E475">
        <v>2020</v>
      </c>
      <c r="F475">
        <v>1495</v>
      </c>
      <c r="G475">
        <v>0</v>
      </c>
      <c r="H475">
        <v>83</v>
      </c>
      <c r="I475">
        <v>0</v>
      </c>
      <c r="J475">
        <v>3515</v>
      </c>
      <c r="K475">
        <v>3598</v>
      </c>
      <c r="L475">
        <v>1.3171876629999999</v>
      </c>
      <c r="M475">
        <v>3496823193</v>
      </c>
      <c r="N475">
        <v>14003776.35</v>
      </c>
      <c r="O475">
        <v>4.7270000000000003</v>
      </c>
      <c r="P475">
        <v>1901012</v>
      </c>
      <c r="T475">
        <v>90.998832699999994</v>
      </c>
      <c r="U475">
        <v>5.2577915199999996</v>
      </c>
      <c r="V475">
        <v>5713.1186520000001</v>
      </c>
      <c r="W475">
        <v>7.1</v>
      </c>
      <c r="X475">
        <v>4843.6783619999997</v>
      </c>
      <c r="Y475">
        <v>790.58834139999999</v>
      </c>
      <c r="Z475">
        <v>69.588440000000006</v>
      </c>
      <c r="AC475">
        <v>36.255511820000002</v>
      </c>
      <c r="AD475">
        <v>46.510449219999998</v>
      </c>
      <c r="AE475">
        <v>34.5</v>
      </c>
      <c r="AF475">
        <v>9.4012212949999991</v>
      </c>
      <c r="AG475">
        <v>0.33788692300000001</v>
      </c>
      <c r="AJ475">
        <v>2607000000</v>
      </c>
      <c r="AK475">
        <v>5472000000</v>
      </c>
      <c r="AL475">
        <v>357671613.69999999</v>
      </c>
      <c r="AM475">
        <v>12.1744</v>
      </c>
      <c r="AO475">
        <v>245.40576129999999</v>
      </c>
      <c r="AP475">
        <v>2.4309764180000002</v>
      </c>
      <c r="AR475">
        <v>2.5</v>
      </c>
      <c r="AS475">
        <v>2020</v>
      </c>
      <c r="AT475">
        <v>5.9099998469999999</v>
      </c>
      <c r="AU475">
        <v>3</v>
      </c>
      <c r="AV475">
        <v>24.42803687</v>
      </c>
      <c r="AW475">
        <v>14209492000</v>
      </c>
      <c r="AX475">
        <v>5.5199999809999998</v>
      </c>
      <c r="AY475">
        <v>5.5199999809999998</v>
      </c>
      <c r="AZ475">
        <v>0</v>
      </c>
    </row>
    <row r="476" spans="1:52" x14ac:dyDescent="0.25">
      <c r="A476">
        <v>573</v>
      </c>
      <c r="B476">
        <v>2018</v>
      </c>
      <c r="C476" t="s">
        <v>147</v>
      </c>
      <c r="D476">
        <f t="shared" si="7"/>
        <v>37</v>
      </c>
      <c r="E476">
        <v>2020</v>
      </c>
      <c r="F476">
        <v>1485</v>
      </c>
      <c r="G476">
        <v>0</v>
      </c>
      <c r="H476">
        <v>83</v>
      </c>
      <c r="I476">
        <v>0</v>
      </c>
      <c r="J476">
        <v>3505</v>
      </c>
      <c r="K476">
        <v>3588</v>
      </c>
      <c r="L476">
        <v>2.00437712</v>
      </c>
      <c r="M476">
        <v>3749493027</v>
      </c>
      <c r="N476">
        <v>15289147.119999999</v>
      </c>
      <c r="O476">
        <v>4.6037999999999997</v>
      </c>
      <c r="P476">
        <v>2099102</v>
      </c>
      <c r="T476">
        <v>91.422187809999997</v>
      </c>
      <c r="U476">
        <v>5.28587103</v>
      </c>
      <c r="V476">
        <v>6227.0839839999999</v>
      </c>
      <c r="W476">
        <v>7.1</v>
      </c>
      <c r="X476">
        <v>5288.1118029999998</v>
      </c>
      <c r="Y476">
        <v>851.02742650000005</v>
      </c>
      <c r="Z476">
        <v>69.587029999999999</v>
      </c>
      <c r="AC476">
        <v>37.120704349999997</v>
      </c>
      <c r="AD476">
        <v>45.268061799999998</v>
      </c>
      <c r="AE476">
        <v>35.4</v>
      </c>
      <c r="AF476">
        <v>0.8346095</v>
      </c>
      <c r="AJ476">
        <v>2872000000</v>
      </c>
      <c r="AK476">
        <v>5642000000</v>
      </c>
      <c r="AL476">
        <v>393243517.39999998</v>
      </c>
      <c r="AO476">
        <v>250.18518520000001</v>
      </c>
      <c r="AP476">
        <v>1.928837514</v>
      </c>
      <c r="AR476">
        <v>2.5</v>
      </c>
      <c r="AS476">
        <v>2020</v>
      </c>
      <c r="AT476">
        <v>5.2800002099999999</v>
      </c>
      <c r="AU476">
        <v>3</v>
      </c>
      <c r="AV476">
        <v>26.648565489999999</v>
      </c>
      <c r="AW476">
        <v>16085662000</v>
      </c>
      <c r="AX476">
        <v>5.5900001530000001</v>
      </c>
      <c r="AY476">
        <v>5.5900001530000001</v>
      </c>
      <c r="AZ476">
        <v>0</v>
      </c>
    </row>
    <row r="477" spans="1:52" x14ac:dyDescent="0.25">
      <c r="A477">
        <v>574</v>
      </c>
      <c r="B477">
        <v>2019</v>
      </c>
      <c r="C477" t="s">
        <v>147</v>
      </c>
      <c r="D477">
        <f t="shared" si="7"/>
        <v>36</v>
      </c>
      <c r="E477">
        <v>2548</v>
      </c>
      <c r="F477">
        <v>1785</v>
      </c>
      <c r="G477">
        <v>0</v>
      </c>
      <c r="H477">
        <v>83</v>
      </c>
      <c r="I477">
        <v>0</v>
      </c>
      <c r="J477">
        <v>4333</v>
      </c>
      <c r="K477">
        <v>4416</v>
      </c>
      <c r="L477">
        <v>3.2838067560000002</v>
      </c>
      <c r="M477">
        <v>3818884984</v>
      </c>
      <c r="N477">
        <v>16382458.779999999</v>
      </c>
      <c r="O477">
        <v>4.4805999999999999</v>
      </c>
      <c r="P477">
        <v>2114417</v>
      </c>
      <c r="U477">
        <v>5.37075996</v>
      </c>
      <c r="V477">
        <v>6220.7412109999996</v>
      </c>
      <c r="W477">
        <v>6.9</v>
      </c>
      <c r="X477">
        <v>5341.7469959999999</v>
      </c>
      <c r="Y477">
        <v>796.16792420000002</v>
      </c>
      <c r="Z477">
        <v>69.603099999999998</v>
      </c>
      <c r="AC477">
        <v>37.370336629999997</v>
      </c>
      <c r="AD477">
        <v>43.428196499999999</v>
      </c>
      <c r="AF477">
        <v>-4.7581860740000002</v>
      </c>
      <c r="AI477">
        <v>190</v>
      </c>
      <c r="AJ477">
        <v>3288000000</v>
      </c>
      <c r="AK477">
        <v>5645000000</v>
      </c>
      <c r="AL477">
        <v>428769402.89999998</v>
      </c>
      <c r="AO477">
        <v>255.1444444</v>
      </c>
      <c r="AP477">
        <v>1.96284492</v>
      </c>
      <c r="AR477">
        <v>2.5</v>
      </c>
      <c r="AS477">
        <v>2548</v>
      </c>
      <c r="AT477">
        <v>5.5999999049999998</v>
      </c>
      <c r="AU477">
        <v>3</v>
      </c>
      <c r="AV477">
        <v>26.581504970000001</v>
      </c>
      <c r="AW477">
        <v>16667711000</v>
      </c>
      <c r="AX477">
        <v>5.5900001530000001</v>
      </c>
      <c r="AY477">
        <v>5.5900001530000001</v>
      </c>
      <c r="AZ477">
        <v>0</v>
      </c>
    </row>
    <row r="478" spans="1:52" x14ac:dyDescent="0.25">
      <c r="A478">
        <v>575</v>
      </c>
      <c r="B478">
        <v>2020</v>
      </c>
      <c r="C478" t="s">
        <v>147</v>
      </c>
      <c r="D478">
        <f t="shared" si="7"/>
        <v>23</v>
      </c>
      <c r="E478">
        <v>5158</v>
      </c>
      <c r="F478">
        <v>1400</v>
      </c>
      <c r="G478">
        <v>0</v>
      </c>
      <c r="H478">
        <v>194</v>
      </c>
      <c r="I478">
        <v>85</v>
      </c>
      <c r="J478">
        <v>6558</v>
      </c>
      <c r="K478">
        <v>6837</v>
      </c>
      <c r="L478">
        <v>-1.7762402289999999</v>
      </c>
      <c r="P478">
        <v>753114</v>
      </c>
      <c r="AC478">
        <v>37.566016699999999</v>
      </c>
      <c r="AD478">
        <v>42.827383709999999</v>
      </c>
      <c r="AF478">
        <v>7.7042709059999996</v>
      </c>
      <c r="AI478">
        <v>2</v>
      </c>
      <c r="AJ478">
        <v>2458000000</v>
      </c>
      <c r="AK478">
        <v>4454000000</v>
      </c>
      <c r="AL478">
        <v>489530773.60000002</v>
      </c>
      <c r="AO478">
        <v>260.1954733</v>
      </c>
      <c r="AP478">
        <v>1.9603335150000001</v>
      </c>
      <c r="AS478">
        <v>5213</v>
      </c>
      <c r="AT478">
        <v>6.5500001909999996</v>
      </c>
      <c r="AX478">
        <v>6.7699999809999998</v>
      </c>
      <c r="AY478">
        <v>6.7699999809999998</v>
      </c>
      <c r="AZ478">
        <v>0</v>
      </c>
    </row>
    <row r="479" spans="1:52" x14ac:dyDescent="0.25">
      <c r="A479">
        <v>577</v>
      </c>
      <c r="B479">
        <v>2016</v>
      </c>
      <c r="C479" t="s">
        <v>148</v>
      </c>
      <c r="D479">
        <f t="shared" si="7"/>
        <v>37</v>
      </c>
      <c r="E479">
        <v>22</v>
      </c>
      <c r="F479">
        <v>27</v>
      </c>
      <c r="G479">
        <v>0</v>
      </c>
      <c r="H479">
        <v>0</v>
      </c>
      <c r="I479">
        <v>0</v>
      </c>
      <c r="J479">
        <v>49</v>
      </c>
      <c r="K479">
        <v>49</v>
      </c>
      <c r="L479">
        <v>3.9931460639999998</v>
      </c>
      <c r="M479">
        <v>659703657.89999998</v>
      </c>
      <c r="N479">
        <v>189793015.59999999</v>
      </c>
      <c r="O479">
        <v>111.6784</v>
      </c>
      <c r="P479">
        <v>441861</v>
      </c>
      <c r="S479">
        <v>2.5</v>
      </c>
      <c r="U479">
        <v>5.25697422</v>
      </c>
      <c r="V479">
        <v>25.020866389999998</v>
      </c>
      <c r="W479">
        <v>6.3239999999999998</v>
      </c>
      <c r="X479">
        <v>11.289410480000001</v>
      </c>
      <c r="Y479">
        <v>7.1170653399999999</v>
      </c>
      <c r="Z479">
        <v>42.747689999999999</v>
      </c>
      <c r="AC479">
        <v>0.10598782</v>
      </c>
      <c r="AD479">
        <v>0.59686186100000005</v>
      </c>
      <c r="AF479">
        <v>3.6044262950000001</v>
      </c>
      <c r="AI479">
        <v>51000</v>
      </c>
      <c r="AJ479">
        <v>300000000</v>
      </c>
      <c r="AK479">
        <v>912000000</v>
      </c>
      <c r="AL479">
        <v>59394995.920000002</v>
      </c>
      <c r="AN479">
        <v>25.787407959999999</v>
      </c>
      <c r="AO479">
        <v>42.788535580000001</v>
      </c>
      <c r="AP479">
        <v>2.6881766539999998</v>
      </c>
      <c r="AQ479">
        <v>67.699996949999999</v>
      </c>
      <c r="AR479">
        <v>41.6</v>
      </c>
      <c r="AS479">
        <v>22</v>
      </c>
      <c r="AU479">
        <v>2</v>
      </c>
      <c r="AV479">
        <v>9.2448518740000001</v>
      </c>
      <c r="AW479" s="1">
        <v>3480000000000</v>
      </c>
      <c r="AX479">
        <v>1.8049999480000001</v>
      </c>
      <c r="AZ479">
        <v>38555587.25</v>
      </c>
    </row>
    <row r="480" spans="1:52" x14ac:dyDescent="0.25">
      <c r="A480">
        <v>578</v>
      </c>
      <c r="B480">
        <v>2017</v>
      </c>
      <c r="C480" t="s">
        <v>148</v>
      </c>
      <c r="D480">
        <f t="shared" si="7"/>
        <v>36</v>
      </c>
      <c r="E480">
        <v>39</v>
      </c>
      <c r="F480">
        <v>57</v>
      </c>
      <c r="G480">
        <v>0</v>
      </c>
      <c r="H480">
        <v>0</v>
      </c>
      <c r="I480">
        <v>0</v>
      </c>
      <c r="J480">
        <v>96</v>
      </c>
      <c r="K480">
        <v>96</v>
      </c>
      <c r="L480">
        <v>3.933307595</v>
      </c>
      <c r="M480">
        <v>717724092</v>
      </c>
      <c r="N480">
        <v>203829037.59999999</v>
      </c>
      <c r="O480">
        <v>109.59</v>
      </c>
      <c r="P480">
        <v>486425</v>
      </c>
      <c r="S480">
        <v>3</v>
      </c>
      <c r="U480">
        <v>4.8443155300000003</v>
      </c>
      <c r="V480">
        <v>24.96243286</v>
      </c>
      <c r="W480">
        <v>6.1849999999999996</v>
      </c>
      <c r="X480">
        <v>11.57426673</v>
      </c>
      <c r="Y480">
        <v>7.7146532499999996</v>
      </c>
      <c r="Z480">
        <v>46.381419999999999</v>
      </c>
      <c r="AC480">
        <v>9.8011334000000006E-2</v>
      </c>
      <c r="AD480">
        <v>0.26902863700000001</v>
      </c>
      <c r="AF480">
        <v>5.0152063499999997</v>
      </c>
      <c r="AI480">
        <v>248000</v>
      </c>
      <c r="AJ480">
        <v>319000000</v>
      </c>
      <c r="AK480">
        <v>849000000</v>
      </c>
      <c r="AL480">
        <v>66906090.189999998</v>
      </c>
      <c r="AN480">
        <v>25.99297481</v>
      </c>
      <c r="AO480">
        <v>43.950689240000003</v>
      </c>
      <c r="AP480">
        <v>2.679809997</v>
      </c>
      <c r="AR480">
        <v>42.3</v>
      </c>
      <c r="AS480">
        <v>39</v>
      </c>
      <c r="AU480">
        <v>2</v>
      </c>
      <c r="AV480">
        <v>10.027544730000001</v>
      </c>
      <c r="AW480" s="1">
        <v>4120000000000</v>
      </c>
      <c r="AX480">
        <v>1.8229999539999999</v>
      </c>
      <c r="AZ480">
        <v>41988986.890000001</v>
      </c>
    </row>
    <row r="481" spans="1:52" x14ac:dyDescent="0.25">
      <c r="A481">
        <v>579</v>
      </c>
      <c r="B481">
        <v>2018</v>
      </c>
      <c r="C481" t="s">
        <v>148</v>
      </c>
      <c r="D481">
        <f t="shared" si="7"/>
        <v>39</v>
      </c>
      <c r="E481">
        <v>39</v>
      </c>
      <c r="F481">
        <v>90</v>
      </c>
      <c r="G481">
        <v>0</v>
      </c>
      <c r="H481">
        <v>0</v>
      </c>
      <c r="I481">
        <v>0</v>
      </c>
      <c r="J481">
        <v>129</v>
      </c>
      <c r="K481">
        <v>129</v>
      </c>
      <c r="L481">
        <v>3.194356515</v>
      </c>
      <c r="M481">
        <v>1194263664</v>
      </c>
      <c r="N481">
        <v>212994888.30000001</v>
      </c>
      <c r="O481">
        <v>107.73739999999999</v>
      </c>
      <c r="P481">
        <v>541290</v>
      </c>
      <c r="S481">
        <v>3</v>
      </c>
      <c r="U481">
        <v>4.1978731199999997</v>
      </c>
      <c r="V481">
        <v>22.337013240000001</v>
      </c>
      <c r="W481">
        <v>6.0549999999999997</v>
      </c>
      <c r="X481">
        <v>7.87811298</v>
      </c>
      <c r="Y481">
        <v>7.8497492800000002</v>
      </c>
      <c r="Z481">
        <v>47.042349999999999</v>
      </c>
      <c r="AC481">
        <v>0.10361235100000001</v>
      </c>
      <c r="AD481">
        <v>0.262909059</v>
      </c>
      <c r="AF481">
        <v>3.1652918639999998</v>
      </c>
      <c r="AH481">
        <v>1700</v>
      </c>
      <c r="AI481">
        <v>75000</v>
      </c>
      <c r="AJ481">
        <v>309000000</v>
      </c>
      <c r="AK481">
        <v>879000000</v>
      </c>
      <c r="AL481">
        <v>73258425.239999995</v>
      </c>
      <c r="AM481">
        <v>0.29799999999999999</v>
      </c>
      <c r="AN481">
        <v>26.192076490000002</v>
      </c>
      <c r="AO481">
        <v>45.13976109</v>
      </c>
      <c r="AP481">
        <v>2.669517227</v>
      </c>
      <c r="AQ481">
        <v>61.200000760000002</v>
      </c>
      <c r="AR481">
        <v>42.6</v>
      </c>
      <c r="AS481">
        <v>39</v>
      </c>
      <c r="AU481">
        <v>2</v>
      </c>
      <c r="AV481">
        <v>10.283128680000001</v>
      </c>
      <c r="AW481" s="1">
        <v>4720000000000</v>
      </c>
      <c r="AX481">
        <v>1.843000054</v>
      </c>
      <c r="AZ481">
        <v>52123447.009999998</v>
      </c>
    </row>
    <row r="482" spans="1:52" x14ac:dyDescent="0.25">
      <c r="A482">
        <v>580</v>
      </c>
      <c r="B482">
        <v>2019</v>
      </c>
      <c r="C482" t="s">
        <v>148</v>
      </c>
      <c r="D482">
        <f t="shared" si="7"/>
        <v>35</v>
      </c>
      <c r="E482">
        <v>113</v>
      </c>
      <c r="F482">
        <v>128</v>
      </c>
      <c r="G482">
        <v>0</v>
      </c>
      <c r="H482">
        <v>0</v>
      </c>
      <c r="I482">
        <v>0</v>
      </c>
      <c r="J482">
        <v>241</v>
      </c>
      <c r="K482">
        <v>241</v>
      </c>
      <c r="L482">
        <v>4.4112321300000001</v>
      </c>
      <c r="M482">
        <v>1096708974</v>
      </c>
      <c r="N482">
        <v>202850000.09999999</v>
      </c>
      <c r="O482">
        <v>105.8848</v>
      </c>
      <c r="P482">
        <v>544458</v>
      </c>
      <c r="S482">
        <v>3</v>
      </c>
      <c r="U482">
        <v>3.6872837500000002</v>
      </c>
      <c r="V482">
        <v>19.84997559</v>
      </c>
      <c r="W482">
        <v>5.9329999999999998</v>
      </c>
      <c r="X482">
        <v>6.3888265899999999</v>
      </c>
      <c r="Y482">
        <v>7.8578508300000003</v>
      </c>
      <c r="Z482">
        <v>47.728650000000002</v>
      </c>
      <c r="AF482">
        <v>3.4660920700000002</v>
      </c>
      <c r="AH482">
        <v>1000</v>
      </c>
      <c r="AI482">
        <v>5700</v>
      </c>
      <c r="AJ482">
        <v>319000000</v>
      </c>
      <c r="AK482">
        <v>951000000</v>
      </c>
      <c r="AL482">
        <v>76576631.109999999</v>
      </c>
      <c r="AN482">
        <v>26.384289190000001</v>
      </c>
      <c r="AO482">
        <v>46.354943280000001</v>
      </c>
      <c r="AP482">
        <v>2.6564458800000001</v>
      </c>
      <c r="AR482">
        <v>43.2</v>
      </c>
      <c r="AS482">
        <v>113</v>
      </c>
      <c r="AU482">
        <v>2</v>
      </c>
      <c r="AV482">
        <v>10.53186462</v>
      </c>
      <c r="AW482" s="1">
        <v>5370000000000</v>
      </c>
      <c r="AX482">
        <v>1.8569999930000001</v>
      </c>
      <c r="AZ482">
        <v>94330992.700000003</v>
      </c>
    </row>
    <row r="483" spans="1:52" x14ac:dyDescent="0.25">
      <c r="A483">
        <v>581</v>
      </c>
      <c r="B483">
        <v>2020</v>
      </c>
      <c r="C483" t="s">
        <v>148</v>
      </c>
      <c r="D483">
        <f t="shared" si="7"/>
        <v>21</v>
      </c>
      <c r="E483">
        <v>112</v>
      </c>
      <c r="F483">
        <v>189</v>
      </c>
      <c r="G483">
        <v>0</v>
      </c>
      <c r="H483">
        <v>0</v>
      </c>
      <c r="I483">
        <v>0</v>
      </c>
      <c r="J483">
        <v>301</v>
      </c>
      <c r="K483">
        <v>301</v>
      </c>
      <c r="L483">
        <v>-7.1406115909999999</v>
      </c>
      <c r="P483">
        <v>186314.33199999999</v>
      </c>
      <c r="S483">
        <v>3</v>
      </c>
      <c r="AF483">
        <v>-6.5440845840000001</v>
      </c>
      <c r="AI483">
        <v>23000</v>
      </c>
      <c r="AJ483">
        <v>97000000</v>
      </c>
      <c r="AK483">
        <v>202000000</v>
      </c>
      <c r="AL483">
        <v>87357752.069999993</v>
      </c>
      <c r="AN483">
        <v>26.569965929999999</v>
      </c>
      <c r="AO483">
        <v>47.595426260000004</v>
      </c>
      <c r="AP483">
        <v>2.6408732270000002</v>
      </c>
      <c r="AS483">
        <v>127</v>
      </c>
      <c r="AX483">
        <v>2.4739999770000001</v>
      </c>
      <c r="AZ483">
        <v>0</v>
      </c>
    </row>
    <row r="484" spans="1:52" x14ac:dyDescent="0.25">
      <c r="A484">
        <v>583</v>
      </c>
      <c r="B484">
        <v>2016</v>
      </c>
      <c r="C484" t="s">
        <v>149</v>
      </c>
      <c r="D484">
        <f t="shared" si="7"/>
        <v>43</v>
      </c>
      <c r="E484">
        <v>9386</v>
      </c>
      <c r="F484">
        <v>21022</v>
      </c>
      <c r="G484">
        <v>0</v>
      </c>
      <c r="H484">
        <v>0</v>
      </c>
      <c r="I484">
        <v>0</v>
      </c>
      <c r="J484">
        <v>30408</v>
      </c>
      <c r="K484">
        <v>30408</v>
      </c>
      <c r="L484">
        <v>2.484040625</v>
      </c>
      <c r="M484">
        <v>-223165185.90000001</v>
      </c>
      <c r="N484">
        <v>82676240.579999998</v>
      </c>
      <c r="O484">
        <v>134.9854</v>
      </c>
      <c r="P484">
        <v>6744</v>
      </c>
      <c r="Q484">
        <v>41.523122780000001</v>
      </c>
      <c r="R484">
        <v>41.219166270000002</v>
      </c>
      <c r="S484">
        <v>3</v>
      </c>
      <c r="T484">
        <v>99.143341059999997</v>
      </c>
      <c r="U484">
        <v>10.879666329999999</v>
      </c>
      <c r="V484">
        <v>34.727935789999997</v>
      </c>
      <c r="W484">
        <v>7.0739999999999998</v>
      </c>
      <c r="X484">
        <v>8.5887654300000005</v>
      </c>
      <c r="Y484">
        <v>7.4855703599999996</v>
      </c>
      <c r="Z484">
        <v>53.22437</v>
      </c>
      <c r="AA484">
        <v>43.92015</v>
      </c>
      <c r="AB484">
        <v>28.755960000000002</v>
      </c>
      <c r="AC484">
        <v>5.0519430999999997E-2</v>
      </c>
      <c r="AD484">
        <v>6.5293982E-2</v>
      </c>
      <c r="AE484">
        <v>44.7</v>
      </c>
      <c r="AI484">
        <v>9500</v>
      </c>
      <c r="AJ484">
        <v>100000000</v>
      </c>
      <c r="AK484">
        <v>30000000</v>
      </c>
      <c r="AL484">
        <v>35748121.990000002</v>
      </c>
      <c r="AM484">
        <v>0.29880000000000001</v>
      </c>
      <c r="AN484">
        <v>9.1817530650000005</v>
      </c>
      <c r="AO484">
        <v>182.4910161</v>
      </c>
      <c r="AP484">
        <v>2.7096823699999999</v>
      </c>
      <c r="AQ484">
        <v>67</v>
      </c>
      <c r="AR484">
        <v>16.100000000000001</v>
      </c>
      <c r="AS484">
        <v>9386</v>
      </c>
      <c r="AU484">
        <v>9</v>
      </c>
      <c r="AV484">
        <v>15.48908132</v>
      </c>
      <c r="AW484" s="1">
        <v>604000000000</v>
      </c>
      <c r="AX484">
        <v>5.816999912</v>
      </c>
      <c r="AZ484">
        <v>44701787.200000003</v>
      </c>
    </row>
    <row r="485" spans="1:52" x14ac:dyDescent="0.25">
      <c r="A485">
        <v>584</v>
      </c>
      <c r="B485">
        <v>2017</v>
      </c>
      <c r="C485" t="s">
        <v>149</v>
      </c>
      <c r="D485">
        <f t="shared" si="7"/>
        <v>37</v>
      </c>
      <c r="E485">
        <v>8977</v>
      </c>
      <c r="F485">
        <v>25987</v>
      </c>
      <c r="G485">
        <v>0</v>
      </c>
      <c r="H485">
        <v>0</v>
      </c>
      <c r="I485">
        <v>357</v>
      </c>
      <c r="J485">
        <v>34964</v>
      </c>
      <c r="K485">
        <v>35321</v>
      </c>
      <c r="L485">
        <v>4.0000305169999999</v>
      </c>
      <c r="M485">
        <v>100040585.90000001</v>
      </c>
      <c r="N485">
        <v>90298016.170000002</v>
      </c>
      <c r="O485">
        <v>132.67099999999999</v>
      </c>
      <c r="P485">
        <v>10545</v>
      </c>
      <c r="S485">
        <v>3</v>
      </c>
      <c r="U485">
        <v>10.88755989</v>
      </c>
      <c r="V485">
        <v>38.38741684</v>
      </c>
      <c r="W485">
        <v>6.8109999999999999</v>
      </c>
      <c r="X485">
        <v>8.7014940299999992</v>
      </c>
      <c r="Y485">
        <v>6.7090558099999997</v>
      </c>
      <c r="Z485">
        <v>59.520760000000003</v>
      </c>
      <c r="AC485">
        <v>6.1210412999999998E-2</v>
      </c>
      <c r="AD485">
        <v>9.8114361999999997E-2</v>
      </c>
      <c r="AI485">
        <v>84000</v>
      </c>
      <c r="AJ485">
        <v>120000000</v>
      </c>
      <c r="AK485">
        <v>35000000</v>
      </c>
      <c r="AL485">
        <v>47416537.07</v>
      </c>
      <c r="AN485">
        <v>8.7039557419999998</v>
      </c>
      <c r="AO485">
        <v>187.4224968</v>
      </c>
      <c r="AP485">
        <v>2.6664464570000002</v>
      </c>
      <c r="AR485">
        <v>16.5</v>
      </c>
      <c r="AS485">
        <v>8977</v>
      </c>
      <c r="AT485">
        <v>31.559999470000001</v>
      </c>
      <c r="AU485">
        <v>11</v>
      </c>
      <c r="AV485">
        <v>12.184301939999999</v>
      </c>
      <c r="AW485" s="1">
        <v>796000000000</v>
      </c>
      <c r="AX485">
        <v>5.7600002290000001</v>
      </c>
      <c r="AY485">
        <v>4.9800000190000002</v>
      </c>
      <c r="AZ485">
        <v>38448513.479999997</v>
      </c>
    </row>
    <row r="486" spans="1:52" x14ac:dyDescent="0.25">
      <c r="A486">
        <v>585</v>
      </c>
      <c r="B486">
        <v>2018</v>
      </c>
      <c r="C486" t="s">
        <v>149</v>
      </c>
      <c r="D486">
        <f t="shared" si="7"/>
        <v>37</v>
      </c>
      <c r="E486">
        <v>13783</v>
      </c>
      <c r="F486">
        <v>23135</v>
      </c>
      <c r="G486">
        <v>0</v>
      </c>
      <c r="H486">
        <v>0</v>
      </c>
      <c r="I486">
        <v>320</v>
      </c>
      <c r="J486">
        <v>36918</v>
      </c>
      <c r="K486">
        <v>37238</v>
      </c>
      <c r="L486">
        <v>4.3916882959999999</v>
      </c>
      <c r="M486">
        <v>204492794.40000001</v>
      </c>
      <c r="N486">
        <v>99107578.719999999</v>
      </c>
      <c r="O486">
        <v>132.09479999999999</v>
      </c>
      <c r="P486">
        <v>10545</v>
      </c>
      <c r="S486">
        <v>3</v>
      </c>
      <c r="U486">
        <v>9.8289899799999993</v>
      </c>
      <c r="V486">
        <v>37.433494570000001</v>
      </c>
      <c r="W486">
        <v>6.5970000000000004</v>
      </c>
      <c r="X486">
        <v>9.1487561500000005</v>
      </c>
      <c r="Y486">
        <v>6.7838607099999999</v>
      </c>
      <c r="Z486">
        <v>60.362000000000002</v>
      </c>
      <c r="AC486">
        <v>6.2601907999999998E-2</v>
      </c>
      <c r="AD486">
        <v>8.2631432000000005E-2</v>
      </c>
      <c r="AI486">
        <v>20000</v>
      </c>
      <c r="AJ486">
        <v>174000000</v>
      </c>
      <c r="AK486">
        <v>55000000</v>
      </c>
      <c r="AL486">
        <v>58369173.439999998</v>
      </c>
      <c r="AM486">
        <v>0.43859999999999999</v>
      </c>
      <c r="AN486">
        <v>8.2238245190000008</v>
      </c>
      <c r="AO486">
        <v>192.43970089999999</v>
      </c>
      <c r="AP486">
        <v>2.6417452880000001</v>
      </c>
      <c r="AQ486">
        <v>65.099998470000003</v>
      </c>
      <c r="AR486">
        <v>16.8</v>
      </c>
      <c r="AS486">
        <v>13783</v>
      </c>
      <c r="AU486">
        <v>11</v>
      </c>
      <c r="AV486">
        <v>12.17387825</v>
      </c>
      <c r="AW486" s="1">
        <v>881000000000</v>
      </c>
      <c r="AX486">
        <v>5.7579998970000004</v>
      </c>
      <c r="AZ486">
        <v>42674981.670000002</v>
      </c>
    </row>
    <row r="487" spans="1:52" x14ac:dyDescent="0.25">
      <c r="A487">
        <v>586</v>
      </c>
      <c r="B487">
        <v>2019</v>
      </c>
      <c r="C487" t="s">
        <v>149</v>
      </c>
      <c r="D487">
        <f t="shared" si="7"/>
        <v>36</v>
      </c>
      <c r="E487">
        <v>14087</v>
      </c>
      <c r="F487">
        <v>30824</v>
      </c>
      <c r="G487">
        <v>0</v>
      </c>
      <c r="H487">
        <v>0</v>
      </c>
      <c r="I487">
        <v>239</v>
      </c>
      <c r="J487">
        <v>44911</v>
      </c>
      <c r="K487">
        <v>45150</v>
      </c>
      <c r="L487">
        <v>5.4481813360000002</v>
      </c>
      <c r="M487">
        <v>385381899.5</v>
      </c>
      <c r="N487">
        <v>102073819.40000001</v>
      </c>
      <c r="O487">
        <v>131.51859999999999</v>
      </c>
      <c r="P487">
        <v>7117</v>
      </c>
      <c r="S487">
        <v>3.5</v>
      </c>
      <c r="U487">
        <v>7.3934116400000001</v>
      </c>
      <c r="V487">
        <v>30.400287630000001</v>
      </c>
      <c r="W487">
        <v>6.4180000000000001</v>
      </c>
      <c r="X487">
        <v>9.9082881799999996</v>
      </c>
      <c r="Y487">
        <v>7.2488486999999999</v>
      </c>
      <c r="Z487">
        <v>60.937100000000001</v>
      </c>
      <c r="AC487">
        <v>6.0970284E-2</v>
      </c>
      <c r="AD487">
        <v>7.0326791E-2</v>
      </c>
      <c r="AH487">
        <v>150</v>
      </c>
      <c r="AI487">
        <v>117000</v>
      </c>
      <c r="AJ487">
        <v>195000000</v>
      </c>
      <c r="AK487">
        <v>62000000</v>
      </c>
      <c r="AL487">
        <v>87020933.450000003</v>
      </c>
      <c r="AN487">
        <v>8.2406562070000007</v>
      </c>
      <c r="AO487">
        <v>197.58961600000001</v>
      </c>
      <c r="AP487">
        <v>2.6409370980000002</v>
      </c>
      <c r="AR487">
        <v>17.3</v>
      </c>
      <c r="AS487">
        <v>14087</v>
      </c>
      <c r="AU487">
        <v>11</v>
      </c>
      <c r="AV487">
        <v>12.00398961</v>
      </c>
      <c r="AW487" s="1">
        <v>987000000000</v>
      </c>
      <c r="AX487">
        <v>5.7519998550000002</v>
      </c>
      <c r="AZ487">
        <v>94284862.370000005</v>
      </c>
    </row>
    <row r="488" spans="1:52" x14ac:dyDescent="0.25">
      <c r="A488">
        <v>587</v>
      </c>
      <c r="B488">
        <v>2020</v>
      </c>
      <c r="C488" t="s">
        <v>149</v>
      </c>
      <c r="D488">
        <f t="shared" si="7"/>
        <v>26</v>
      </c>
      <c r="E488">
        <v>14892</v>
      </c>
      <c r="F488">
        <v>33129</v>
      </c>
      <c r="G488">
        <v>0</v>
      </c>
      <c r="H488">
        <v>0</v>
      </c>
      <c r="I488">
        <v>244</v>
      </c>
      <c r="J488">
        <v>48021</v>
      </c>
      <c r="K488">
        <v>48265</v>
      </c>
      <c r="L488">
        <v>0.79999833099999995</v>
      </c>
      <c r="P488">
        <v>1792.164</v>
      </c>
      <c r="S488">
        <v>3.5</v>
      </c>
      <c r="AC488">
        <v>6.4061844000000007E-2</v>
      </c>
      <c r="AD488">
        <v>6.5159598999999999E-2</v>
      </c>
      <c r="AI488">
        <v>29000</v>
      </c>
      <c r="AJ488">
        <v>119000000</v>
      </c>
      <c r="AK488">
        <v>35000000</v>
      </c>
      <c r="AL488">
        <v>92534830.040000007</v>
      </c>
      <c r="AN488">
        <v>8.2586242629999997</v>
      </c>
      <c r="AO488">
        <v>202.90575939999999</v>
      </c>
      <c r="AP488">
        <v>2.654939852</v>
      </c>
      <c r="AS488">
        <v>14897</v>
      </c>
      <c r="AT488">
        <v>29.590000150000002</v>
      </c>
      <c r="AV488">
        <v>11.71928379</v>
      </c>
      <c r="AW488" s="1">
        <v>1070000000000</v>
      </c>
      <c r="AX488">
        <v>6.7010002139999996</v>
      </c>
      <c r="AY488">
        <v>1.269999981</v>
      </c>
      <c r="AZ488">
        <v>0</v>
      </c>
    </row>
    <row r="489" spans="1:52" x14ac:dyDescent="0.25">
      <c r="A489">
        <v>589</v>
      </c>
      <c r="B489">
        <v>2016</v>
      </c>
      <c r="C489" t="s">
        <v>150</v>
      </c>
      <c r="D489">
        <f t="shared" si="7"/>
        <v>42</v>
      </c>
      <c r="E489">
        <v>92259</v>
      </c>
      <c r="F489">
        <v>56313</v>
      </c>
      <c r="G489">
        <v>0</v>
      </c>
      <c r="H489">
        <v>10931</v>
      </c>
      <c r="I489">
        <v>80000</v>
      </c>
      <c r="J489">
        <v>148572</v>
      </c>
      <c r="K489">
        <v>239503</v>
      </c>
      <c r="L489">
        <v>4.4497813979999998</v>
      </c>
      <c r="M489">
        <v>21607276326</v>
      </c>
      <c r="N489">
        <v>491766626.19999999</v>
      </c>
      <c r="O489">
        <v>13.361000000000001</v>
      </c>
      <c r="P489">
        <v>53817353</v>
      </c>
      <c r="Q489">
        <v>76.726211899999996</v>
      </c>
      <c r="R489">
        <v>75.718944230000005</v>
      </c>
      <c r="T489">
        <v>98.138809199999997</v>
      </c>
      <c r="U489">
        <v>3.6856968399999999</v>
      </c>
      <c r="V489">
        <v>361.8544617</v>
      </c>
      <c r="W489">
        <v>4.9420000000000002</v>
      </c>
      <c r="X489">
        <v>185.44413420000001</v>
      </c>
      <c r="Y489">
        <v>176.41032490000001</v>
      </c>
      <c r="Z489">
        <v>78.272909999999996</v>
      </c>
      <c r="AA489">
        <v>33.787039999999998</v>
      </c>
      <c r="AB489">
        <v>39.425960000000003</v>
      </c>
      <c r="AC489">
        <v>8.8604551320000002</v>
      </c>
      <c r="AD489">
        <v>15.76423185</v>
      </c>
      <c r="AF489">
        <v>4.425747769</v>
      </c>
      <c r="AI489">
        <v>18000</v>
      </c>
      <c r="AJ489">
        <v>11339000000</v>
      </c>
      <c r="AK489">
        <v>19682000000</v>
      </c>
      <c r="AL489">
        <v>4169374001</v>
      </c>
      <c r="AM489">
        <v>4.1958000000000002</v>
      </c>
      <c r="AO489">
        <v>93.394162230000006</v>
      </c>
      <c r="AP489">
        <v>1.3573592459999999</v>
      </c>
      <c r="AR489">
        <v>3.5</v>
      </c>
      <c r="AS489">
        <v>92259</v>
      </c>
      <c r="AT489">
        <v>11.68999958</v>
      </c>
      <c r="AU489">
        <v>7</v>
      </c>
      <c r="AV489">
        <v>13.55072517</v>
      </c>
      <c r="AW489" s="1">
        <v>169000000000</v>
      </c>
      <c r="AX489">
        <v>3.4400000569999998</v>
      </c>
      <c r="AY489">
        <v>3.4400000569999998</v>
      </c>
      <c r="AZ489">
        <v>2691227.7790000001</v>
      </c>
    </row>
    <row r="490" spans="1:52" x14ac:dyDescent="0.25">
      <c r="A490">
        <v>590</v>
      </c>
      <c r="B490">
        <v>2017</v>
      </c>
      <c r="C490" t="s">
        <v>150</v>
      </c>
      <c r="D490">
        <f t="shared" si="7"/>
        <v>40</v>
      </c>
      <c r="E490">
        <v>103837</v>
      </c>
      <c r="F490">
        <v>47509</v>
      </c>
      <c r="G490">
        <v>0</v>
      </c>
      <c r="H490">
        <v>10068</v>
      </c>
      <c r="I490">
        <v>80000</v>
      </c>
      <c r="J490">
        <v>151346</v>
      </c>
      <c r="K490">
        <v>241414</v>
      </c>
      <c r="L490">
        <v>5.8127224100000001</v>
      </c>
      <c r="M490">
        <v>22082132929</v>
      </c>
      <c r="N490">
        <v>493691843.69999999</v>
      </c>
      <c r="O490">
        <v>13.414</v>
      </c>
      <c r="P490">
        <v>58711937</v>
      </c>
      <c r="T490">
        <v>99.161651610000007</v>
      </c>
      <c r="U490">
        <v>3.7041366099999999</v>
      </c>
      <c r="V490">
        <v>380.01522829999999</v>
      </c>
      <c r="W490">
        <v>5.0140000000000002</v>
      </c>
      <c r="X490">
        <v>197.20146260000001</v>
      </c>
      <c r="Y490">
        <v>182.81375420000001</v>
      </c>
      <c r="Z490">
        <v>78.772040000000004</v>
      </c>
      <c r="AA490">
        <v>33.756270000000001</v>
      </c>
      <c r="AB490">
        <v>42.05227</v>
      </c>
      <c r="AC490">
        <v>8.6411528359999998</v>
      </c>
      <c r="AD490">
        <v>21.156967999999999</v>
      </c>
      <c r="AF490">
        <v>5.7309335629999998</v>
      </c>
      <c r="AI490">
        <v>82000</v>
      </c>
      <c r="AJ490">
        <v>12145000000</v>
      </c>
      <c r="AK490">
        <v>20311000000</v>
      </c>
      <c r="AL490">
        <v>3494832257</v>
      </c>
      <c r="AM490">
        <v>4.2229000000000001</v>
      </c>
      <c r="AO490">
        <v>94.672515599999997</v>
      </c>
      <c r="AP490">
        <v>1.3594891710000001</v>
      </c>
      <c r="AR490">
        <v>3.4</v>
      </c>
      <c r="AS490">
        <v>103837</v>
      </c>
      <c r="AT490">
        <v>11.80000019</v>
      </c>
      <c r="AU490">
        <v>7</v>
      </c>
      <c r="AV490">
        <v>12.945966240000001</v>
      </c>
      <c r="AW490" s="1">
        <v>178000000000</v>
      </c>
      <c r="AX490">
        <v>3.4100000860000002</v>
      </c>
      <c r="AY490">
        <v>3.4100000860000002</v>
      </c>
      <c r="AZ490">
        <v>8575575.2029999997</v>
      </c>
    </row>
    <row r="491" spans="1:52" x14ac:dyDescent="0.25">
      <c r="A491">
        <v>591</v>
      </c>
      <c r="B491">
        <v>2018</v>
      </c>
      <c r="C491" t="s">
        <v>150</v>
      </c>
      <c r="D491">
        <f t="shared" si="7"/>
        <v>39</v>
      </c>
      <c r="E491">
        <v>121305</v>
      </c>
      <c r="F491">
        <v>41801</v>
      </c>
      <c r="G491">
        <v>0</v>
      </c>
      <c r="H491">
        <v>9631</v>
      </c>
      <c r="I491">
        <v>80000</v>
      </c>
      <c r="J491">
        <v>163106</v>
      </c>
      <c r="K491">
        <v>252737</v>
      </c>
      <c r="L491">
        <v>4.8430566099999997</v>
      </c>
      <c r="M491">
        <v>15943795313</v>
      </c>
      <c r="N491">
        <v>553261591.20000005</v>
      </c>
      <c r="O491">
        <v>13.466799999999999</v>
      </c>
      <c r="P491">
        <v>60481772</v>
      </c>
      <c r="T491">
        <v>99.396583559999996</v>
      </c>
      <c r="U491">
        <v>3.74833083</v>
      </c>
      <c r="V491">
        <v>426.46859740000002</v>
      </c>
      <c r="W491">
        <v>5.09</v>
      </c>
      <c r="X491">
        <v>218.8880139</v>
      </c>
      <c r="Y491">
        <v>207.58058410000001</v>
      </c>
      <c r="Z491">
        <v>81.335409999999996</v>
      </c>
      <c r="AA491">
        <v>34.035609999999998</v>
      </c>
      <c r="AB491">
        <v>41.369639999999997</v>
      </c>
      <c r="AC491">
        <v>8.5511202050000001</v>
      </c>
      <c r="AD491">
        <v>23.563157270000001</v>
      </c>
      <c r="AF491">
        <v>4.5305209020000001</v>
      </c>
      <c r="AI491">
        <v>38000</v>
      </c>
      <c r="AJ491">
        <v>13207000000</v>
      </c>
      <c r="AK491">
        <v>21775000000</v>
      </c>
      <c r="AL491">
        <v>3445043720</v>
      </c>
      <c r="AO491">
        <v>95.961141380000001</v>
      </c>
      <c r="AP491">
        <v>1.3519600140000001</v>
      </c>
      <c r="AR491">
        <v>3.2</v>
      </c>
      <c r="AS491">
        <v>121305</v>
      </c>
      <c r="AT491">
        <v>12.47000027</v>
      </c>
      <c r="AU491">
        <v>7</v>
      </c>
      <c r="AV491">
        <v>12.02266283</v>
      </c>
      <c r="AW491" s="1">
        <v>174000000000</v>
      </c>
      <c r="AX491">
        <v>3.2999999519999998</v>
      </c>
      <c r="AY491">
        <v>3.2999999519999998</v>
      </c>
      <c r="AZ491">
        <v>8518813.9829999991</v>
      </c>
    </row>
    <row r="492" spans="1:52" x14ac:dyDescent="0.25">
      <c r="A492">
        <v>592</v>
      </c>
      <c r="B492">
        <v>2019</v>
      </c>
      <c r="C492" t="s">
        <v>150</v>
      </c>
      <c r="D492">
        <f t="shared" si="7"/>
        <v>38</v>
      </c>
      <c r="E492">
        <v>129107</v>
      </c>
      <c r="F492">
        <v>50730</v>
      </c>
      <c r="G492">
        <v>0</v>
      </c>
      <c r="H492">
        <v>108332</v>
      </c>
      <c r="I492">
        <v>55000</v>
      </c>
      <c r="J492">
        <v>179837</v>
      </c>
      <c r="K492">
        <v>343169</v>
      </c>
      <c r="L492">
        <v>4.439471288</v>
      </c>
      <c r="M492">
        <v>10256349559</v>
      </c>
      <c r="N492">
        <v>586012191.89999998</v>
      </c>
      <c r="O492">
        <v>13.519600000000001</v>
      </c>
      <c r="P492">
        <v>63623130</v>
      </c>
      <c r="T492">
        <v>96.798179630000007</v>
      </c>
      <c r="U492">
        <v>3.8251419100000001</v>
      </c>
      <c r="V492">
        <v>436.61203</v>
      </c>
      <c r="W492">
        <v>5.17</v>
      </c>
      <c r="X492">
        <v>227.8968701</v>
      </c>
      <c r="Y492">
        <v>208.7151676</v>
      </c>
      <c r="Z492">
        <v>81.473370000000003</v>
      </c>
      <c r="AC492">
        <v>9.2786250119999991</v>
      </c>
      <c r="AD492">
        <v>23.177313569999999</v>
      </c>
      <c r="AF492">
        <v>4.9710080679999997</v>
      </c>
      <c r="AI492">
        <v>63000</v>
      </c>
      <c r="AJ492">
        <v>13694000000</v>
      </c>
      <c r="AK492">
        <v>22200000000</v>
      </c>
      <c r="AL492">
        <v>3769026335</v>
      </c>
      <c r="AM492">
        <v>3.4843000000000002</v>
      </c>
      <c r="AO492">
        <v>97.244830320000005</v>
      </c>
      <c r="AP492">
        <v>1.3288490150000001</v>
      </c>
      <c r="AR492">
        <v>3.2</v>
      </c>
      <c r="AS492">
        <v>129107</v>
      </c>
      <c r="AT492">
        <v>11.40999985</v>
      </c>
      <c r="AU492">
        <v>7</v>
      </c>
      <c r="AV492">
        <v>11.933041660000001</v>
      </c>
      <c r="AW492" s="1">
        <v>181000000000</v>
      </c>
      <c r="AX492">
        <v>3.2599999899999998</v>
      </c>
      <c r="AY492">
        <v>3.2599999899999998</v>
      </c>
      <c r="AZ492">
        <v>16693798.52</v>
      </c>
    </row>
    <row r="493" spans="1:52" x14ac:dyDescent="0.25">
      <c r="A493">
        <v>593</v>
      </c>
      <c r="B493">
        <v>2020</v>
      </c>
      <c r="C493" t="s">
        <v>150</v>
      </c>
      <c r="D493">
        <f t="shared" si="7"/>
        <v>23</v>
      </c>
      <c r="E493">
        <v>129909</v>
      </c>
      <c r="F493">
        <v>49822</v>
      </c>
      <c r="G493">
        <v>0</v>
      </c>
      <c r="H493">
        <v>111298</v>
      </c>
      <c r="I493">
        <v>0</v>
      </c>
      <c r="J493">
        <v>179731</v>
      </c>
      <c r="K493">
        <v>291029</v>
      </c>
      <c r="L493">
        <v>-5.6469448360000003</v>
      </c>
      <c r="P493">
        <v>15893988</v>
      </c>
      <c r="AC493">
        <v>10.377557019999999</v>
      </c>
      <c r="AD493">
        <v>23.073287499999999</v>
      </c>
      <c r="AF493">
        <v>-5.0590365329999996</v>
      </c>
      <c r="AI493">
        <v>24000</v>
      </c>
      <c r="AJ493">
        <v>5206000000</v>
      </c>
      <c r="AK493">
        <v>3386000000</v>
      </c>
      <c r="AL493">
        <v>3807710614</v>
      </c>
      <c r="AO493">
        <v>98.511635979999994</v>
      </c>
      <c r="AP493">
        <v>1.294285057</v>
      </c>
      <c r="AS493">
        <v>129924</v>
      </c>
      <c r="AT493">
        <v>13.630000109999999</v>
      </c>
      <c r="AX493">
        <v>4.5040001869999999</v>
      </c>
      <c r="AY493">
        <v>4.5399999619999996</v>
      </c>
      <c r="AZ493">
        <v>0</v>
      </c>
    </row>
    <row r="494" spans="1:52" x14ac:dyDescent="0.25">
      <c r="A494">
        <v>595</v>
      </c>
      <c r="B494">
        <v>2016</v>
      </c>
      <c r="C494" t="s">
        <v>151</v>
      </c>
      <c r="D494">
        <f t="shared" si="7"/>
        <v>43</v>
      </c>
      <c r="E494">
        <v>17510</v>
      </c>
      <c r="F494">
        <v>299</v>
      </c>
      <c r="G494">
        <v>36690</v>
      </c>
      <c r="H494">
        <v>0</v>
      </c>
      <c r="I494">
        <v>0</v>
      </c>
      <c r="J494">
        <v>17809</v>
      </c>
      <c r="K494">
        <v>54499</v>
      </c>
      <c r="L494">
        <v>5.852299199</v>
      </c>
      <c r="M494">
        <v>1705354903</v>
      </c>
      <c r="N494">
        <v>482773815.60000002</v>
      </c>
      <c r="O494">
        <v>171.08260000000001</v>
      </c>
      <c r="S494">
        <v>3</v>
      </c>
      <c r="T494">
        <v>97.71546936</v>
      </c>
      <c r="U494">
        <v>3.7737739100000001</v>
      </c>
      <c r="V494">
        <v>29.462802889999999</v>
      </c>
      <c r="W494">
        <v>10.307</v>
      </c>
      <c r="X494">
        <v>9.4371541200000006</v>
      </c>
      <c r="Y494">
        <v>11.119668020000001</v>
      </c>
      <c r="Z494">
        <v>52.61403</v>
      </c>
      <c r="AA494">
        <v>39.578609999999998</v>
      </c>
      <c r="AB494">
        <v>37.398319999999998</v>
      </c>
      <c r="AC494">
        <v>0.119362489</v>
      </c>
      <c r="AD494">
        <v>1.1177681509999999</v>
      </c>
      <c r="AF494">
        <v>5.3027455789999998</v>
      </c>
      <c r="AH494">
        <v>6300</v>
      </c>
      <c r="AI494">
        <v>8000</v>
      </c>
      <c r="AJ494">
        <v>213000000</v>
      </c>
      <c r="AK494">
        <v>201600006.09999999</v>
      </c>
      <c r="AL494">
        <v>362398902.19999999</v>
      </c>
      <c r="AM494">
        <v>0.41310000000000002</v>
      </c>
      <c r="AN494">
        <v>16.462960630000001</v>
      </c>
      <c r="AO494">
        <v>14.72348405</v>
      </c>
      <c r="AP494">
        <v>2.9754354479999998</v>
      </c>
      <c r="AQ494">
        <v>47</v>
      </c>
      <c r="AR494">
        <v>5.3</v>
      </c>
      <c r="AS494">
        <v>17510</v>
      </c>
      <c r="AT494">
        <v>33.979999540000001</v>
      </c>
      <c r="AU494">
        <v>6</v>
      </c>
      <c r="AV494">
        <v>15.395970719999999</v>
      </c>
      <c r="AW494" s="1">
        <v>1280000000000</v>
      </c>
      <c r="AX494">
        <v>7.5700001720000003</v>
      </c>
      <c r="AY494">
        <v>1.3700000050000001</v>
      </c>
      <c r="AZ494">
        <v>42799872.380000003</v>
      </c>
    </row>
    <row r="495" spans="1:52" x14ac:dyDescent="0.25">
      <c r="A495">
        <v>596</v>
      </c>
      <c r="B495">
        <v>2017</v>
      </c>
      <c r="C495" t="s">
        <v>151</v>
      </c>
      <c r="D495">
        <f t="shared" si="7"/>
        <v>41</v>
      </c>
      <c r="E495">
        <v>17036</v>
      </c>
      <c r="F495">
        <v>554</v>
      </c>
      <c r="G495">
        <v>38172</v>
      </c>
      <c r="H495">
        <v>0</v>
      </c>
      <c r="I495">
        <v>0</v>
      </c>
      <c r="J495">
        <v>17590</v>
      </c>
      <c r="K495">
        <v>55762</v>
      </c>
      <c r="L495">
        <v>5.3054560840000002</v>
      </c>
      <c r="M495">
        <v>1532280154</v>
      </c>
      <c r="N495">
        <v>532078249.30000001</v>
      </c>
      <c r="O495">
        <v>169.12700000000001</v>
      </c>
      <c r="S495">
        <v>3</v>
      </c>
      <c r="T495">
        <v>97.286087039999998</v>
      </c>
      <c r="U495">
        <v>3.67425632</v>
      </c>
      <c r="V495">
        <v>30.496553420000001</v>
      </c>
      <c r="W495">
        <v>9.984</v>
      </c>
      <c r="X495">
        <v>9.7734409899999992</v>
      </c>
      <c r="Y495">
        <v>11.993392500000001</v>
      </c>
      <c r="Z495">
        <v>52.876240000000003</v>
      </c>
      <c r="AA495">
        <v>44.67033</v>
      </c>
      <c r="AB495">
        <v>37.001510000000003</v>
      </c>
      <c r="AC495">
        <v>8.3187349999999993E-2</v>
      </c>
      <c r="AD495">
        <v>1.1608038490000001</v>
      </c>
      <c r="AF495">
        <v>4.7904781999999999</v>
      </c>
      <c r="AH495">
        <v>35000</v>
      </c>
      <c r="AI495">
        <v>6800</v>
      </c>
      <c r="AJ495">
        <v>220000000</v>
      </c>
      <c r="AK495">
        <v>206399993.90000001</v>
      </c>
      <c r="AL495">
        <v>460196192</v>
      </c>
      <c r="AN495">
        <v>16.605012259999999</v>
      </c>
      <c r="AO495">
        <v>15.17175932</v>
      </c>
      <c r="AP495">
        <v>2.9991986709999998</v>
      </c>
      <c r="AR495">
        <v>6.3</v>
      </c>
      <c r="AS495">
        <v>17036</v>
      </c>
      <c r="AT495">
        <v>28.559999470000001</v>
      </c>
      <c r="AU495">
        <v>6</v>
      </c>
      <c r="AV495">
        <v>15.882845100000001</v>
      </c>
      <c r="AW495" s="1">
        <v>1420000000000</v>
      </c>
      <c r="AX495">
        <v>7.4099998469999999</v>
      </c>
      <c r="AY495">
        <v>7.4099998469999999</v>
      </c>
      <c r="AZ495">
        <v>46234971.079999998</v>
      </c>
    </row>
    <row r="496" spans="1:52" x14ac:dyDescent="0.25">
      <c r="A496">
        <v>597</v>
      </c>
      <c r="B496">
        <v>2018</v>
      </c>
      <c r="C496" t="s">
        <v>151</v>
      </c>
      <c r="D496">
        <f t="shared" si="7"/>
        <v>40</v>
      </c>
      <c r="E496">
        <v>26538</v>
      </c>
      <c r="F496">
        <v>917</v>
      </c>
      <c r="G496">
        <v>120298</v>
      </c>
      <c r="H496">
        <v>0</v>
      </c>
      <c r="I496">
        <v>0</v>
      </c>
      <c r="J496">
        <v>27455</v>
      </c>
      <c r="K496">
        <v>147753</v>
      </c>
      <c r="L496">
        <v>4.7464843270000001</v>
      </c>
      <c r="M496">
        <v>1810205768</v>
      </c>
      <c r="N496">
        <v>592782226.20000005</v>
      </c>
      <c r="O496">
        <v>166.86680000000001</v>
      </c>
      <c r="S496">
        <v>3</v>
      </c>
      <c r="U496">
        <v>3.7324986500000001</v>
      </c>
      <c r="V496">
        <v>33.398612980000003</v>
      </c>
      <c r="W496">
        <v>9.6859999999999999</v>
      </c>
      <c r="X496">
        <v>10.30084858</v>
      </c>
      <c r="Y496">
        <v>11.409668849999999</v>
      </c>
      <c r="Z496">
        <v>53.129640000000002</v>
      </c>
      <c r="AC496">
        <v>0.63390078100000002</v>
      </c>
      <c r="AD496">
        <v>1.1956179950000001</v>
      </c>
      <c r="AF496">
        <v>5.142542647</v>
      </c>
      <c r="AH496">
        <v>126000</v>
      </c>
      <c r="AI496">
        <v>19000</v>
      </c>
      <c r="AJ496">
        <v>255000000</v>
      </c>
      <c r="AK496">
        <v>231000000</v>
      </c>
      <c r="AL496">
        <v>481728184.5</v>
      </c>
      <c r="AM496">
        <v>0.44080000000000003</v>
      </c>
      <c r="AN496">
        <v>16.746164539999999</v>
      </c>
      <c r="AO496">
        <v>15.63506913</v>
      </c>
      <c r="AP496">
        <v>3.008065228</v>
      </c>
      <c r="AQ496">
        <v>47.200000760000002</v>
      </c>
      <c r="AR496">
        <v>7.7</v>
      </c>
      <c r="AS496">
        <v>26538</v>
      </c>
      <c r="AT496">
        <v>26.719999309999999</v>
      </c>
      <c r="AU496">
        <v>6</v>
      </c>
      <c r="AV496">
        <v>11.66973731</v>
      </c>
      <c r="AW496" s="1">
        <v>1110000000000</v>
      </c>
      <c r="AX496">
        <v>7.4279999730000004</v>
      </c>
      <c r="AY496">
        <v>1.6200000050000001</v>
      </c>
      <c r="AZ496">
        <v>66171543.780000001</v>
      </c>
    </row>
    <row r="497" spans="1:52" x14ac:dyDescent="0.25">
      <c r="A497">
        <v>598</v>
      </c>
      <c r="B497">
        <v>2019</v>
      </c>
      <c r="C497" t="s">
        <v>151</v>
      </c>
      <c r="D497">
        <f t="shared" si="7"/>
        <v>33</v>
      </c>
      <c r="E497">
        <v>26672</v>
      </c>
      <c r="F497">
        <v>1004</v>
      </c>
      <c r="G497">
        <v>207751</v>
      </c>
      <c r="H497">
        <v>0</v>
      </c>
      <c r="I497">
        <v>0</v>
      </c>
      <c r="J497">
        <v>27676</v>
      </c>
      <c r="K497">
        <v>235427</v>
      </c>
      <c r="L497">
        <v>4.7561608079999997</v>
      </c>
      <c r="N497">
        <v>581416390.20000005</v>
      </c>
      <c r="O497">
        <v>164.60659999999999</v>
      </c>
      <c r="S497">
        <v>3</v>
      </c>
      <c r="U497">
        <v>3.8938984900000002</v>
      </c>
      <c r="V497">
        <v>34.281776430000001</v>
      </c>
      <c r="W497">
        <v>9.4120000000000008</v>
      </c>
      <c r="X497">
        <v>11.53555985</v>
      </c>
      <c r="Y497">
        <v>11.277354649999999</v>
      </c>
      <c r="Z497">
        <v>52.944719999999997</v>
      </c>
      <c r="AC497">
        <v>0.72500648700000003</v>
      </c>
      <c r="AD497">
        <v>1.232274992</v>
      </c>
      <c r="AF497">
        <v>4.1646953189999998</v>
      </c>
      <c r="AH497">
        <v>284000</v>
      </c>
      <c r="AI497">
        <v>6600</v>
      </c>
      <c r="AL497">
        <v>475638185.69999999</v>
      </c>
      <c r="AN497">
        <v>16.886596579999999</v>
      </c>
      <c r="AO497">
        <v>16.110624569999999</v>
      </c>
      <c r="AP497">
        <v>2.996255353</v>
      </c>
      <c r="AR497">
        <v>10.4</v>
      </c>
      <c r="AS497">
        <v>26672</v>
      </c>
      <c r="AU497">
        <v>6</v>
      </c>
      <c r="AV497">
        <v>14.50113837</v>
      </c>
      <c r="AW497" s="1">
        <v>1470000000000</v>
      </c>
      <c r="AX497">
        <v>7.441999912</v>
      </c>
      <c r="AZ497">
        <v>111613534.8</v>
      </c>
    </row>
    <row r="498" spans="1:52" x14ac:dyDescent="0.25">
      <c r="A498">
        <v>599</v>
      </c>
      <c r="B498">
        <v>2020</v>
      </c>
      <c r="C498" t="s">
        <v>151</v>
      </c>
      <c r="D498">
        <f t="shared" si="7"/>
        <v>21</v>
      </c>
      <c r="E498">
        <v>47380</v>
      </c>
      <c r="F498">
        <v>969</v>
      </c>
      <c r="G498">
        <v>332957</v>
      </c>
      <c r="H498">
        <v>0</v>
      </c>
      <c r="I498">
        <v>0</v>
      </c>
      <c r="J498">
        <v>48349</v>
      </c>
      <c r="K498">
        <v>381306</v>
      </c>
      <c r="L498">
        <v>-1.2354504470000001</v>
      </c>
      <c r="S498">
        <v>3</v>
      </c>
      <c r="AC498">
        <v>1.203930722</v>
      </c>
      <c r="AD498">
        <v>1.3907477290000001</v>
      </c>
      <c r="AF498">
        <v>-2.0479123619999999</v>
      </c>
      <c r="AH498">
        <v>277000</v>
      </c>
      <c r="AI498">
        <v>7400</v>
      </c>
      <c r="AL498">
        <v>593365423</v>
      </c>
      <c r="AN498">
        <v>17.025767949999999</v>
      </c>
      <c r="AO498">
        <v>16.59645957</v>
      </c>
      <c r="AP498">
        <v>2.9710427739999998</v>
      </c>
      <c r="AS498">
        <v>47385</v>
      </c>
      <c r="AX498">
        <v>7.6960000989999999</v>
      </c>
      <c r="AZ498">
        <v>0</v>
      </c>
    </row>
    <row r="499" spans="1:52" x14ac:dyDescent="0.25">
      <c r="A499">
        <v>601</v>
      </c>
      <c r="B499">
        <v>2016</v>
      </c>
      <c r="C499" t="s">
        <v>152</v>
      </c>
      <c r="D499">
        <f t="shared" si="7"/>
        <v>36</v>
      </c>
      <c r="E499">
        <v>7941</v>
      </c>
      <c r="F499">
        <v>868</v>
      </c>
      <c r="G499">
        <v>0</v>
      </c>
      <c r="H499">
        <v>0</v>
      </c>
      <c r="I499">
        <v>0</v>
      </c>
      <c r="J499">
        <v>8809</v>
      </c>
      <c r="K499">
        <v>8809</v>
      </c>
      <c r="L499">
        <v>4.0909174290000001</v>
      </c>
      <c r="M499">
        <v>1478325294</v>
      </c>
      <c r="N499">
        <v>5810601.6600000001</v>
      </c>
      <c r="O499">
        <v>12.960599999999999</v>
      </c>
      <c r="P499">
        <v>1500824</v>
      </c>
      <c r="T499">
        <v>94.069198610000001</v>
      </c>
      <c r="U499">
        <v>8.9436950700000004</v>
      </c>
      <c r="V499">
        <v>2321.1533199999999</v>
      </c>
      <c r="W499">
        <v>7.3</v>
      </c>
      <c r="X499">
        <v>1462.982172</v>
      </c>
      <c r="Y499">
        <v>858.17121059999999</v>
      </c>
      <c r="Z499">
        <v>64.778620000000004</v>
      </c>
      <c r="AC499">
        <v>39.271767519999997</v>
      </c>
      <c r="AD499">
        <v>53.74217204</v>
      </c>
      <c r="AE499">
        <v>29.1</v>
      </c>
      <c r="AF499">
        <v>-0.61801708200000005</v>
      </c>
      <c r="AG499">
        <v>1.146528655</v>
      </c>
      <c r="AL499">
        <v>59672922.990000002</v>
      </c>
      <c r="AO499">
        <v>1422.9875</v>
      </c>
      <c r="AP499">
        <v>2.2886154410000001</v>
      </c>
      <c r="AR499">
        <v>2.5</v>
      </c>
      <c r="AS499">
        <v>7941</v>
      </c>
      <c r="AT499">
        <v>8.7600002289999992</v>
      </c>
      <c r="AU499">
        <v>2</v>
      </c>
      <c r="AV499">
        <v>25.114581359999999</v>
      </c>
      <c r="AW499">
        <v>2659439000</v>
      </c>
      <c r="AX499">
        <v>4.6900000569999998</v>
      </c>
      <c r="AY499">
        <v>4.6900000569999998</v>
      </c>
      <c r="AZ499">
        <v>0</v>
      </c>
    </row>
    <row r="500" spans="1:52" x14ac:dyDescent="0.25">
      <c r="A500">
        <v>602</v>
      </c>
      <c r="B500">
        <v>2017</v>
      </c>
      <c r="C500" t="s">
        <v>152</v>
      </c>
      <c r="D500">
        <f t="shared" si="7"/>
        <v>36</v>
      </c>
      <c r="E500">
        <v>7994</v>
      </c>
      <c r="F500">
        <v>1349</v>
      </c>
      <c r="G500">
        <v>0</v>
      </c>
      <c r="H500">
        <v>11</v>
      </c>
      <c r="I500">
        <v>0</v>
      </c>
      <c r="J500">
        <v>9343</v>
      </c>
      <c r="K500">
        <v>9354</v>
      </c>
      <c r="L500">
        <v>8.1194252890000005</v>
      </c>
      <c r="M500">
        <v>1987241440</v>
      </c>
      <c r="N500">
        <v>6004502.3329999996</v>
      </c>
      <c r="O500">
        <v>12.879</v>
      </c>
      <c r="P500">
        <v>1575125</v>
      </c>
      <c r="T500">
        <v>92.130088810000004</v>
      </c>
      <c r="U500">
        <v>8.89494133</v>
      </c>
      <c r="V500">
        <v>2551.7160640000002</v>
      </c>
      <c r="W500">
        <v>7.6</v>
      </c>
      <c r="X500">
        <v>1604.9529030000001</v>
      </c>
      <c r="Y500">
        <v>946.76319779999994</v>
      </c>
      <c r="Z500">
        <v>65.214089999999999</v>
      </c>
      <c r="AC500">
        <v>41.403137010000002</v>
      </c>
      <c r="AD500">
        <v>54.866840359999998</v>
      </c>
      <c r="AE500">
        <v>29.2</v>
      </c>
      <c r="AF500">
        <v>7.45845045</v>
      </c>
      <c r="AG500">
        <v>2.0550995009999999</v>
      </c>
      <c r="AL500">
        <v>64235888.170000002</v>
      </c>
      <c r="AO500">
        <v>1462.496875</v>
      </c>
      <c r="AP500">
        <v>2.7386628559999999</v>
      </c>
      <c r="AR500">
        <v>2.5</v>
      </c>
      <c r="AS500">
        <v>7994</v>
      </c>
      <c r="AT500">
        <v>8.5900001530000001</v>
      </c>
      <c r="AU500">
        <v>2</v>
      </c>
      <c r="AV500">
        <v>25.552558820000002</v>
      </c>
      <c r="AW500">
        <v>2990542000</v>
      </c>
      <c r="AX500">
        <v>4</v>
      </c>
      <c r="AY500">
        <v>4</v>
      </c>
      <c r="AZ500">
        <v>0</v>
      </c>
    </row>
    <row r="501" spans="1:52" x14ac:dyDescent="0.25">
      <c r="A501">
        <v>603</v>
      </c>
      <c r="B501">
        <v>2018</v>
      </c>
      <c r="C501" t="s">
        <v>152</v>
      </c>
      <c r="D501">
        <f t="shared" si="7"/>
        <v>36</v>
      </c>
      <c r="E501">
        <v>8579</v>
      </c>
      <c r="F501">
        <v>1860</v>
      </c>
      <c r="G501">
        <v>0</v>
      </c>
      <c r="H501">
        <v>11</v>
      </c>
      <c r="I501">
        <v>0</v>
      </c>
      <c r="J501">
        <v>10439</v>
      </c>
      <c r="K501">
        <v>10450</v>
      </c>
      <c r="L501">
        <v>5.1792247959999997</v>
      </c>
      <c r="M501">
        <v>2397946522</v>
      </c>
      <c r="N501">
        <v>6940921.8669999996</v>
      </c>
      <c r="O501">
        <v>12.496600000000001</v>
      </c>
      <c r="P501">
        <v>2576898</v>
      </c>
      <c r="U501">
        <v>8.8108043699999996</v>
      </c>
      <c r="V501">
        <v>2753.5109859999998</v>
      </c>
      <c r="W501">
        <v>7.6</v>
      </c>
      <c r="X501">
        <v>1747.868469</v>
      </c>
      <c r="Y501">
        <v>1005.193632</v>
      </c>
      <c r="Z501">
        <v>65.497500000000002</v>
      </c>
      <c r="AC501">
        <v>43.6730503</v>
      </c>
      <c r="AD501">
        <v>58.15325283</v>
      </c>
      <c r="AE501">
        <v>28.7</v>
      </c>
      <c r="AF501">
        <v>8.3285293169999992</v>
      </c>
      <c r="AG501">
        <v>1.5936073580000001</v>
      </c>
      <c r="AL501">
        <v>66869091.039999999</v>
      </c>
      <c r="AM501">
        <v>9.4832999999999998</v>
      </c>
      <c r="AO501">
        <v>1514.46875</v>
      </c>
      <c r="AP501">
        <v>3.491955403</v>
      </c>
      <c r="AR501">
        <v>2.5</v>
      </c>
      <c r="AS501">
        <v>8579</v>
      </c>
      <c r="AT501">
        <v>7.2800002099999999</v>
      </c>
      <c r="AU501">
        <v>2</v>
      </c>
      <c r="AV501">
        <v>25.767497349999999</v>
      </c>
      <c r="AW501">
        <v>3243468000</v>
      </c>
      <c r="AX501">
        <v>3.6600000860000002</v>
      </c>
      <c r="AY501">
        <v>3.6600000860000002</v>
      </c>
      <c r="AZ501">
        <v>0</v>
      </c>
    </row>
    <row r="502" spans="1:52" x14ac:dyDescent="0.25">
      <c r="A502">
        <v>604</v>
      </c>
      <c r="B502">
        <v>2019</v>
      </c>
      <c r="C502" t="s">
        <v>152</v>
      </c>
      <c r="D502">
        <f t="shared" si="7"/>
        <v>33</v>
      </c>
      <c r="E502">
        <v>8908</v>
      </c>
      <c r="F502">
        <v>3793</v>
      </c>
      <c r="G502">
        <v>0</v>
      </c>
      <c r="H502">
        <v>0</v>
      </c>
      <c r="I502">
        <v>0</v>
      </c>
      <c r="J502">
        <v>12701</v>
      </c>
      <c r="K502">
        <v>12701</v>
      </c>
      <c r="L502">
        <v>5.5395663370000001</v>
      </c>
      <c r="M502">
        <v>2278713903</v>
      </c>
      <c r="N502">
        <v>7329955.2640000004</v>
      </c>
      <c r="O502">
        <v>12.1142</v>
      </c>
      <c r="P502">
        <v>2382607.7999999998</v>
      </c>
      <c r="U502">
        <v>8.2144432100000007</v>
      </c>
      <c r="V502">
        <v>2531.9108890000002</v>
      </c>
      <c r="W502">
        <v>7.3</v>
      </c>
      <c r="X502">
        <v>1597.700122</v>
      </c>
      <c r="Y502">
        <v>933.80244359999995</v>
      </c>
      <c r="Z502">
        <v>66.139409999999998</v>
      </c>
      <c r="AC502">
        <v>45.986802070000003</v>
      </c>
      <c r="AD502">
        <v>58.322963309999999</v>
      </c>
      <c r="AF502">
        <v>5.4131322739999996</v>
      </c>
      <c r="AL502">
        <v>83636363.640000001</v>
      </c>
      <c r="AO502">
        <v>1575.1937499999999</v>
      </c>
      <c r="AP502">
        <v>3.9313563189999998</v>
      </c>
      <c r="AR502">
        <v>2.5</v>
      </c>
      <c r="AS502">
        <v>8908</v>
      </c>
      <c r="AT502">
        <v>8.5600004199999997</v>
      </c>
      <c r="AU502">
        <v>2</v>
      </c>
      <c r="AV502">
        <v>25.500438590000002</v>
      </c>
      <c r="AW502">
        <v>3466070000</v>
      </c>
      <c r="AX502">
        <v>3.619999886</v>
      </c>
      <c r="AY502">
        <v>3.619999886</v>
      </c>
      <c r="AZ502">
        <v>0</v>
      </c>
    </row>
    <row r="503" spans="1:52" x14ac:dyDescent="0.25">
      <c r="A503">
        <v>605</v>
      </c>
      <c r="B503">
        <v>2020</v>
      </c>
      <c r="C503" t="s">
        <v>152</v>
      </c>
      <c r="D503">
        <f t="shared" si="7"/>
        <v>20</v>
      </c>
      <c r="E503">
        <v>9168</v>
      </c>
      <c r="F503">
        <v>4047</v>
      </c>
      <c r="G503">
        <v>0</v>
      </c>
      <c r="H503">
        <v>11</v>
      </c>
      <c r="I503">
        <v>0</v>
      </c>
      <c r="J503">
        <v>13215</v>
      </c>
      <c r="K503">
        <v>13226</v>
      </c>
      <c r="L503">
        <v>-7.001129615</v>
      </c>
      <c r="P503">
        <v>549318.54500000004</v>
      </c>
      <c r="AC503">
        <v>48.334816770000003</v>
      </c>
      <c r="AD503">
        <v>58.761207859999999</v>
      </c>
      <c r="AF503">
        <v>-8.5327764259999999</v>
      </c>
      <c r="AL503">
        <v>80613245.180000007</v>
      </c>
      <c r="AO503">
        <v>1641.515625</v>
      </c>
      <c r="AP503">
        <v>4.1241696059999997</v>
      </c>
      <c r="AS503">
        <v>9208</v>
      </c>
      <c r="AT503">
        <v>9.2299995419999998</v>
      </c>
      <c r="AX503">
        <v>4.2600002290000001</v>
      </c>
      <c r="AY503">
        <v>4.2600002290000001</v>
      </c>
      <c r="AZ503">
        <v>0</v>
      </c>
    </row>
    <row r="504" spans="1:52" x14ac:dyDescent="0.25">
      <c r="A504">
        <v>607</v>
      </c>
      <c r="B504">
        <v>2016</v>
      </c>
      <c r="C504" t="s">
        <v>153</v>
      </c>
      <c r="D504">
        <f t="shared" si="7"/>
        <v>36</v>
      </c>
      <c r="E504">
        <v>74147</v>
      </c>
      <c r="F504">
        <v>573</v>
      </c>
      <c r="G504">
        <v>0</v>
      </c>
      <c r="H504">
        <v>0</v>
      </c>
      <c r="I504">
        <v>0</v>
      </c>
      <c r="J504">
        <v>74720</v>
      </c>
      <c r="K504">
        <v>74720</v>
      </c>
      <c r="L504">
        <v>1.2609092239999999</v>
      </c>
      <c r="M504">
        <v>1176593483</v>
      </c>
      <c r="N504">
        <v>65300826.350000001</v>
      </c>
      <c r="O504">
        <v>72.642600000000002</v>
      </c>
      <c r="P504">
        <v>280215</v>
      </c>
      <c r="S504">
        <v>2.5</v>
      </c>
      <c r="U504">
        <v>3.09649324</v>
      </c>
      <c r="V504">
        <v>47.588577270000002</v>
      </c>
      <c r="W504">
        <v>7.468</v>
      </c>
      <c r="X504">
        <v>18.432243929999998</v>
      </c>
      <c r="Y504">
        <v>28.035671229999998</v>
      </c>
      <c r="Z504">
        <v>46.88194</v>
      </c>
      <c r="AA504">
        <v>55.903469999999999</v>
      </c>
      <c r="AB504">
        <v>25.86476</v>
      </c>
      <c r="AC504">
        <v>0.267585246</v>
      </c>
      <c r="AD504">
        <v>1.277544816</v>
      </c>
      <c r="AF504">
        <v>2.1786475799999998</v>
      </c>
      <c r="AJ504">
        <v>74000000</v>
      </c>
      <c r="AK504">
        <v>33000000</v>
      </c>
      <c r="AL504">
        <v>136064876</v>
      </c>
      <c r="AN504">
        <v>51.960938779999999</v>
      </c>
      <c r="AO504">
        <v>4.0395187740000003</v>
      </c>
      <c r="AP504">
        <v>2.855988065</v>
      </c>
      <c r="AQ504">
        <v>79.5</v>
      </c>
      <c r="AR504">
        <v>8.5</v>
      </c>
      <c r="AS504">
        <v>74147</v>
      </c>
      <c r="AU504">
        <v>2</v>
      </c>
      <c r="AX504">
        <v>10.260999679999999</v>
      </c>
      <c r="AZ504">
        <v>25257694.039999999</v>
      </c>
    </row>
    <row r="505" spans="1:52" x14ac:dyDescent="0.25">
      <c r="A505">
        <v>608</v>
      </c>
      <c r="B505">
        <v>2017</v>
      </c>
      <c r="C505" t="s">
        <v>153</v>
      </c>
      <c r="D505">
        <f t="shared" si="7"/>
        <v>37</v>
      </c>
      <c r="E505">
        <v>77425</v>
      </c>
      <c r="F505">
        <v>746</v>
      </c>
      <c r="G505">
        <v>0</v>
      </c>
      <c r="H505">
        <v>0</v>
      </c>
      <c r="I505">
        <v>0</v>
      </c>
      <c r="J505">
        <v>78171</v>
      </c>
      <c r="K505">
        <v>78171</v>
      </c>
      <c r="L505">
        <v>6.2705456939999999</v>
      </c>
      <c r="M505">
        <v>1399068461</v>
      </c>
      <c r="N505">
        <v>64778257.659999996</v>
      </c>
      <c r="O505">
        <v>71.049000000000007</v>
      </c>
      <c r="P505">
        <v>418817</v>
      </c>
      <c r="S505">
        <v>2.5</v>
      </c>
      <c r="U505">
        <v>3.3372287799999998</v>
      </c>
      <c r="V505">
        <v>52.665401459999998</v>
      </c>
      <c r="W505">
        <v>7.3390000000000004</v>
      </c>
      <c r="X505">
        <v>19.550203530000001</v>
      </c>
      <c r="Y505">
        <v>28.617768949999999</v>
      </c>
      <c r="Z505">
        <v>48.448390000000003</v>
      </c>
      <c r="AC505">
        <v>0.29507982399999999</v>
      </c>
      <c r="AD505">
        <v>1.3323074699999999</v>
      </c>
      <c r="AF505">
        <v>6.7391505619999998</v>
      </c>
      <c r="AI505">
        <v>2900</v>
      </c>
      <c r="AJ505">
        <v>61000000</v>
      </c>
      <c r="AK505">
        <v>24000000</v>
      </c>
      <c r="AL505">
        <v>143769318.59999999</v>
      </c>
      <c r="AM505">
        <v>1.0672999999999999</v>
      </c>
      <c r="AN505">
        <v>52.220217480000002</v>
      </c>
      <c r="AO505">
        <v>4.1550228000000002</v>
      </c>
      <c r="AP505">
        <v>2.8192346220000002</v>
      </c>
      <c r="AR505">
        <v>8.6</v>
      </c>
      <c r="AS505">
        <v>77425</v>
      </c>
      <c r="AT505">
        <v>35.52999878</v>
      </c>
      <c r="AU505">
        <v>2</v>
      </c>
      <c r="AX505">
        <v>10.34000015</v>
      </c>
      <c r="AY505">
        <v>10.34000015</v>
      </c>
      <c r="AZ505">
        <v>23540233.48</v>
      </c>
    </row>
    <row r="506" spans="1:52" x14ac:dyDescent="0.25">
      <c r="A506">
        <v>609</v>
      </c>
      <c r="B506">
        <v>2018</v>
      </c>
      <c r="C506" t="s">
        <v>153</v>
      </c>
      <c r="D506">
        <f t="shared" si="7"/>
        <v>36</v>
      </c>
      <c r="E506">
        <v>83184</v>
      </c>
      <c r="F506">
        <v>1126</v>
      </c>
      <c r="G506">
        <v>0</v>
      </c>
      <c r="H506">
        <v>0</v>
      </c>
      <c r="I506">
        <v>0</v>
      </c>
      <c r="J506">
        <v>84310</v>
      </c>
      <c r="K506">
        <v>84310</v>
      </c>
      <c r="L506">
        <v>4.5267462250000001</v>
      </c>
      <c r="M506">
        <v>1363408059</v>
      </c>
      <c r="N506">
        <v>68171741.469999999</v>
      </c>
      <c r="O506">
        <v>69.628</v>
      </c>
      <c r="P506">
        <v>379211</v>
      </c>
      <c r="S506">
        <v>2.5</v>
      </c>
      <c r="U506">
        <v>3.57909012</v>
      </c>
      <c r="V506">
        <v>57.29694748</v>
      </c>
      <c r="W506">
        <v>7.2220000000000004</v>
      </c>
      <c r="X506">
        <v>22.485324760000001</v>
      </c>
      <c r="Y506">
        <v>29.48579934</v>
      </c>
      <c r="Z506">
        <v>49.376739999999998</v>
      </c>
      <c r="AC506">
        <v>0.30027390700000001</v>
      </c>
      <c r="AD506">
        <v>1.3616792630000001</v>
      </c>
      <c r="AF506">
        <v>5.5033882570000001</v>
      </c>
      <c r="AI506">
        <v>450</v>
      </c>
      <c r="AJ506">
        <v>38000000</v>
      </c>
      <c r="AK506">
        <v>6000000</v>
      </c>
      <c r="AL506">
        <v>159013353</v>
      </c>
      <c r="AM506">
        <v>0.92520000000000002</v>
      </c>
      <c r="AN506">
        <v>52.475281889999998</v>
      </c>
      <c r="AO506">
        <v>4.2721567870000001</v>
      </c>
      <c r="AP506">
        <v>2.7800886309999999</v>
      </c>
      <c r="AQ506">
        <v>73.199996949999999</v>
      </c>
      <c r="AR506">
        <v>8.6999999999999993</v>
      </c>
      <c r="AS506">
        <v>83184</v>
      </c>
      <c r="AU506">
        <v>2</v>
      </c>
      <c r="AX506">
        <v>10.385000229999999</v>
      </c>
      <c r="AZ506">
        <v>24324815.829999998</v>
      </c>
    </row>
    <row r="507" spans="1:52" x14ac:dyDescent="0.25">
      <c r="A507">
        <v>610</v>
      </c>
      <c r="B507">
        <v>2019</v>
      </c>
      <c r="C507" t="s">
        <v>153</v>
      </c>
      <c r="D507">
        <f t="shared" si="7"/>
        <v>34</v>
      </c>
      <c r="E507">
        <v>84901</v>
      </c>
      <c r="F507">
        <v>1540</v>
      </c>
      <c r="G507">
        <v>0</v>
      </c>
      <c r="H507">
        <v>0</v>
      </c>
      <c r="I507">
        <v>0</v>
      </c>
      <c r="J507">
        <v>86441</v>
      </c>
      <c r="K507">
        <v>86441</v>
      </c>
      <c r="L507">
        <v>5.7599305899999997</v>
      </c>
      <c r="M507">
        <v>1789459987</v>
      </c>
      <c r="N507">
        <v>62263858.850000001</v>
      </c>
      <c r="O507">
        <v>68.206999999999994</v>
      </c>
      <c r="P507">
        <v>386621</v>
      </c>
      <c r="S507">
        <v>2.5</v>
      </c>
      <c r="U507">
        <v>3.3032972799999998</v>
      </c>
      <c r="V507">
        <v>57.884845730000002</v>
      </c>
      <c r="W507">
        <v>7.1180000000000003</v>
      </c>
      <c r="X507">
        <v>21.693204789999999</v>
      </c>
      <c r="Y507">
        <v>29.318341669999999</v>
      </c>
      <c r="Z507">
        <v>51.06288</v>
      </c>
      <c r="AC507">
        <v>0.238968769</v>
      </c>
      <c r="AD507">
        <v>1.3668173910000001</v>
      </c>
      <c r="AF507">
        <v>4.9649607839999996</v>
      </c>
      <c r="AI507">
        <v>6600</v>
      </c>
      <c r="AJ507">
        <v>56000000</v>
      </c>
      <c r="AK507">
        <v>13699999.810000001</v>
      </c>
      <c r="AL507">
        <v>162397955</v>
      </c>
      <c r="AN507">
        <v>52.726440320000002</v>
      </c>
      <c r="AO507">
        <v>4.3908974479999996</v>
      </c>
      <c r="AP507">
        <v>2.7414834360000002</v>
      </c>
      <c r="AR507">
        <v>9.1</v>
      </c>
      <c r="AS507">
        <v>84901</v>
      </c>
      <c r="AU507">
        <v>2</v>
      </c>
      <c r="AX507">
        <v>10.39299965</v>
      </c>
      <c r="AZ507">
        <v>33865972.670000002</v>
      </c>
    </row>
    <row r="508" spans="1:52" x14ac:dyDescent="0.25">
      <c r="A508">
        <v>611</v>
      </c>
      <c r="B508">
        <v>2020</v>
      </c>
      <c r="C508" t="s">
        <v>153</v>
      </c>
      <c r="D508">
        <f t="shared" si="7"/>
        <v>22</v>
      </c>
      <c r="E508">
        <v>93608</v>
      </c>
      <c r="F508">
        <v>1960</v>
      </c>
      <c r="G508">
        <v>0</v>
      </c>
      <c r="H508">
        <v>0</v>
      </c>
      <c r="I508">
        <v>0</v>
      </c>
      <c r="J508">
        <v>95568</v>
      </c>
      <c r="K508">
        <v>95568</v>
      </c>
      <c r="L508">
        <v>-1.7633217940000001</v>
      </c>
      <c r="P508">
        <v>100904</v>
      </c>
      <c r="S508">
        <v>2.5</v>
      </c>
      <c r="AC508">
        <v>0.41392291599999997</v>
      </c>
      <c r="AD508">
        <v>1.3355605939999999</v>
      </c>
      <c r="AF508">
        <v>-1.9035182980000001</v>
      </c>
      <c r="AI508">
        <v>1600</v>
      </c>
      <c r="AJ508">
        <v>35000000</v>
      </c>
      <c r="AK508">
        <v>6400000.0949999997</v>
      </c>
      <c r="AL508">
        <v>200167464.09999999</v>
      </c>
      <c r="AO508">
        <v>4.5111671680000001</v>
      </c>
      <c r="AP508">
        <v>2.7022279249999999</v>
      </c>
      <c r="AS508">
        <v>93638</v>
      </c>
      <c r="AX508">
        <v>11.27000046</v>
      </c>
      <c r="AZ508">
        <v>0</v>
      </c>
    </row>
    <row r="509" spans="1:52" x14ac:dyDescent="0.25">
      <c r="A509">
        <v>613</v>
      </c>
      <c r="B509">
        <v>2016</v>
      </c>
      <c r="C509" t="s">
        <v>154</v>
      </c>
      <c r="D509">
        <f t="shared" si="7"/>
        <v>39</v>
      </c>
      <c r="E509">
        <v>0</v>
      </c>
      <c r="F509">
        <v>5</v>
      </c>
      <c r="G509">
        <v>0</v>
      </c>
      <c r="H509">
        <v>0</v>
      </c>
      <c r="I509">
        <v>0</v>
      </c>
      <c r="J509">
        <v>5</v>
      </c>
      <c r="K509">
        <v>5</v>
      </c>
      <c r="L509">
        <v>3.8379326539999998</v>
      </c>
      <c r="M509">
        <v>356495485.60000002</v>
      </c>
      <c r="N509">
        <v>20062972.370000001</v>
      </c>
      <c r="O509">
        <v>26.264199999999999</v>
      </c>
      <c r="P509">
        <v>1593666</v>
      </c>
      <c r="U509">
        <v>5.7067856800000003</v>
      </c>
      <c r="V509">
        <v>553.21362309999995</v>
      </c>
      <c r="W509">
        <v>8.1</v>
      </c>
      <c r="X509">
        <v>244.03611770000001</v>
      </c>
      <c r="Y509">
        <v>307.92702530000003</v>
      </c>
      <c r="Z509">
        <v>76.486220000000003</v>
      </c>
      <c r="AA509">
        <v>21.644829999999999</v>
      </c>
      <c r="AB509">
        <v>63.723820000000003</v>
      </c>
      <c r="AC509">
        <v>16.848078040000001</v>
      </c>
      <c r="AD509">
        <v>30.86701034</v>
      </c>
      <c r="AF509">
        <v>3.5728721229999998</v>
      </c>
      <c r="AG509">
        <v>1.6641967870000001</v>
      </c>
      <c r="AI509">
        <v>300</v>
      </c>
      <c r="AJ509">
        <v>683000000</v>
      </c>
      <c r="AK509">
        <v>1824000000</v>
      </c>
      <c r="AL509">
        <v>21999438.030000001</v>
      </c>
      <c r="AM509">
        <v>3.2759999999999998</v>
      </c>
      <c r="AO509">
        <v>622.40049260000001</v>
      </c>
      <c r="AP509">
        <v>6.8723138000000003E-2</v>
      </c>
      <c r="AR509">
        <v>5.7</v>
      </c>
      <c r="AT509">
        <v>20.31999969</v>
      </c>
      <c r="AU509">
        <v>6</v>
      </c>
      <c r="AV509">
        <v>18.128413510000001</v>
      </c>
      <c r="AW509">
        <v>78815997000</v>
      </c>
      <c r="AX509">
        <v>6.8099999430000002</v>
      </c>
      <c r="AY509">
        <v>6.8099999430000002</v>
      </c>
      <c r="AZ509">
        <v>1074620.8130000001</v>
      </c>
    </row>
    <row r="510" spans="1:52" x14ac:dyDescent="0.25">
      <c r="A510">
        <v>614</v>
      </c>
      <c r="B510">
        <v>2017</v>
      </c>
      <c r="C510" t="s">
        <v>154</v>
      </c>
      <c r="D510">
        <f t="shared" si="7"/>
        <v>43</v>
      </c>
      <c r="E510">
        <v>5</v>
      </c>
      <c r="F510">
        <v>0</v>
      </c>
      <c r="G510">
        <v>0</v>
      </c>
      <c r="H510">
        <v>0</v>
      </c>
      <c r="I510">
        <v>0</v>
      </c>
      <c r="J510">
        <v>5</v>
      </c>
      <c r="K510">
        <v>5</v>
      </c>
      <c r="L510">
        <v>3.814152108</v>
      </c>
      <c r="M510">
        <v>611933426.79999995</v>
      </c>
      <c r="N510">
        <v>22529445.879999999</v>
      </c>
      <c r="O510">
        <v>25.734999999999999</v>
      </c>
      <c r="P510">
        <v>1674395</v>
      </c>
      <c r="Q510">
        <v>51.520133340000001</v>
      </c>
      <c r="R510">
        <v>50.317872510000001</v>
      </c>
      <c r="U510">
        <v>5.8094325099999997</v>
      </c>
      <c r="V510">
        <v>609.16851810000003</v>
      </c>
      <c r="W510">
        <v>8</v>
      </c>
      <c r="X510">
        <v>268.33724840000002</v>
      </c>
      <c r="Y510">
        <v>337.82489720000001</v>
      </c>
      <c r="Z510">
        <v>78.895939999999996</v>
      </c>
      <c r="AA510">
        <v>23.05301</v>
      </c>
      <c r="AB510">
        <v>63.08222</v>
      </c>
      <c r="AC510">
        <v>19.454345159999999</v>
      </c>
      <c r="AD510">
        <v>32.669064980000002</v>
      </c>
      <c r="AE510">
        <v>36.799999999999997</v>
      </c>
      <c r="AF510">
        <v>5.0941117279999997</v>
      </c>
      <c r="AG510">
        <v>2.609733356</v>
      </c>
      <c r="AI510">
        <v>100</v>
      </c>
      <c r="AJ510">
        <v>738000000</v>
      </c>
      <c r="AK510">
        <v>2005000000</v>
      </c>
      <c r="AL510">
        <v>22633506.640000001</v>
      </c>
      <c r="AM510">
        <v>3.5152000000000001</v>
      </c>
      <c r="AO510">
        <v>622.96206900000004</v>
      </c>
      <c r="AP510">
        <v>9.0186811000000006E-2</v>
      </c>
      <c r="AR510">
        <v>5.9</v>
      </c>
      <c r="AS510">
        <v>5</v>
      </c>
      <c r="AT510">
        <v>19.940000529999999</v>
      </c>
      <c r="AU510">
        <v>6</v>
      </c>
      <c r="AV510">
        <v>18.546871110000001</v>
      </c>
      <c r="AW510">
        <v>84796480165</v>
      </c>
      <c r="AX510">
        <v>6.75</v>
      </c>
      <c r="AY510">
        <v>6.75</v>
      </c>
      <c r="AZ510">
        <v>1307703.808</v>
      </c>
    </row>
    <row r="511" spans="1:52" x14ac:dyDescent="0.25">
      <c r="A511">
        <v>615</v>
      </c>
      <c r="B511">
        <v>2018</v>
      </c>
      <c r="C511" t="s">
        <v>154</v>
      </c>
      <c r="D511">
        <f t="shared" si="7"/>
        <v>39</v>
      </c>
      <c r="E511">
        <v>16</v>
      </c>
      <c r="F511">
        <v>0</v>
      </c>
      <c r="G511">
        <v>0</v>
      </c>
      <c r="H511">
        <v>0</v>
      </c>
      <c r="I511">
        <v>0</v>
      </c>
      <c r="J511">
        <v>16</v>
      </c>
      <c r="K511">
        <v>16</v>
      </c>
      <c r="L511">
        <v>3.7596772270000001</v>
      </c>
      <c r="M511">
        <v>741958471.5</v>
      </c>
      <c r="N511">
        <v>24549939.739999998</v>
      </c>
      <c r="O511">
        <v>25.278600000000001</v>
      </c>
      <c r="P511">
        <v>1745291</v>
      </c>
      <c r="U511">
        <v>5.86705875</v>
      </c>
      <c r="V511">
        <v>656.62249759999997</v>
      </c>
      <c r="W511">
        <v>8.5</v>
      </c>
      <c r="X511">
        <v>288.5119421</v>
      </c>
      <c r="Y511">
        <v>364.8339762</v>
      </c>
      <c r="Z511">
        <v>80.336550000000003</v>
      </c>
      <c r="AA511">
        <v>22.82639</v>
      </c>
      <c r="AB511">
        <v>62.724060000000001</v>
      </c>
      <c r="AC511">
        <v>21.677971249999999</v>
      </c>
      <c r="AD511">
        <v>34.272817310000001</v>
      </c>
      <c r="AF511">
        <v>5.2905613249999996</v>
      </c>
      <c r="AG511">
        <v>2.9198600990000001</v>
      </c>
      <c r="AI511">
        <v>3600</v>
      </c>
      <c r="AJ511">
        <v>663000000</v>
      </c>
      <c r="AK511">
        <v>2161000000</v>
      </c>
      <c r="AL511">
        <v>22917094.039999999</v>
      </c>
      <c r="AO511">
        <v>623.30197039999996</v>
      </c>
      <c r="AP511">
        <v>5.4547267000000003E-2</v>
      </c>
      <c r="AR511">
        <v>5.7</v>
      </c>
      <c r="AS511">
        <v>16</v>
      </c>
      <c r="AT511">
        <v>20.459999079999999</v>
      </c>
      <c r="AU511">
        <v>6</v>
      </c>
      <c r="AV511">
        <v>19.12472601</v>
      </c>
      <c r="AW511">
        <v>92038891400</v>
      </c>
      <c r="AX511">
        <v>6.4299998279999997</v>
      </c>
      <c r="AY511">
        <v>6.4299998279999997</v>
      </c>
      <c r="AZ511">
        <v>1162961.818</v>
      </c>
    </row>
    <row r="512" spans="1:52" x14ac:dyDescent="0.25">
      <c r="A512">
        <v>616</v>
      </c>
      <c r="B512">
        <v>2019</v>
      </c>
      <c r="C512" t="s">
        <v>154</v>
      </c>
      <c r="D512">
        <f t="shared" si="7"/>
        <v>36</v>
      </c>
      <c r="E512">
        <v>20</v>
      </c>
      <c r="F512">
        <v>5</v>
      </c>
      <c r="G512">
        <v>0</v>
      </c>
      <c r="H512">
        <v>0</v>
      </c>
      <c r="I512">
        <v>0</v>
      </c>
      <c r="J512">
        <v>25</v>
      </c>
      <c r="K512">
        <v>25</v>
      </c>
      <c r="L512">
        <v>3.0123759030000001</v>
      </c>
      <c r="M512">
        <v>819051124.29999995</v>
      </c>
      <c r="N512">
        <v>22024193.050000001</v>
      </c>
      <c r="O512">
        <v>24.822199999999999</v>
      </c>
      <c r="P512">
        <v>1726868</v>
      </c>
      <c r="U512">
        <v>6.1994371399999997</v>
      </c>
      <c r="V512">
        <v>685.94561769999996</v>
      </c>
      <c r="W512">
        <v>8.8000000000000007</v>
      </c>
      <c r="X512">
        <v>322.68364800000001</v>
      </c>
      <c r="Y512">
        <v>361.256822</v>
      </c>
      <c r="Z512">
        <v>81.468109999999996</v>
      </c>
      <c r="AC512">
        <v>24.195301449999999</v>
      </c>
      <c r="AD512">
        <v>36.127554600000003</v>
      </c>
      <c r="AF512">
        <v>3.3497404519999998</v>
      </c>
      <c r="AI512">
        <v>1000</v>
      </c>
      <c r="AJ512">
        <v>656000000</v>
      </c>
      <c r="AK512">
        <v>2024000000</v>
      </c>
      <c r="AL512">
        <v>21831361.859999999</v>
      </c>
      <c r="AO512">
        <v>623.50295570000003</v>
      </c>
      <c r="AP512">
        <v>3.2240043000000003E-2</v>
      </c>
      <c r="AR512">
        <v>6.2</v>
      </c>
      <c r="AS512">
        <v>20</v>
      </c>
      <c r="AT512">
        <v>18.079999919999999</v>
      </c>
      <c r="AU512">
        <v>6</v>
      </c>
      <c r="AV512">
        <v>19.947063750000002</v>
      </c>
      <c r="AW512">
        <v>99387043000</v>
      </c>
      <c r="AX512">
        <v>6.329999924</v>
      </c>
      <c r="AY512">
        <v>6.329999924</v>
      </c>
      <c r="AZ512">
        <v>2414562.352</v>
      </c>
    </row>
    <row r="513" spans="1:52" x14ac:dyDescent="0.25">
      <c r="A513">
        <v>617</v>
      </c>
      <c r="B513">
        <v>2020</v>
      </c>
      <c r="C513" t="s">
        <v>154</v>
      </c>
      <c r="D513">
        <f t="shared" si="7"/>
        <v>23</v>
      </c>
      <c r="E513">
        <v>20</v>
      </c>
      <c r="F513">
        <v>0</v>
      </c>
      <c r="G513">
        <v>0</v>
      </c>
      <c r="H513">
        <v>0</v>
      </c>
      <c r="I513">
        <v>0</v>
      </c>
      <c r="J513">
        <v>20</v>
      </c>
      <c r="K513">
        <v>20</v>
      </c>
      <c r="L513">
        <v>-14.89468757</v>
      </c>
      <c r="P513">
        <v>407291</v>
      </c>
      <c r="AC513">
        <v>25.326946419999999</v>
      </c>
      <c r="AD513">
        <v>37.640513050000003</v>
      </c>
      <c r="AF513">
        <v>-17.171911290000001</v>
      </c>
      <c r="AI513">
        <v>110</v>
      </c>
      <c r="AJ513">
        <v>224000000</v>
      </c>
      <c r="AK513">
        <v>518000000</v>
      </c>
      <c r="AL513">
        <v>18057856.510000002</v>
      </c>
      <c r="AO513">
        <v>623.51724139999999</v>
      </c>
      <c r="AP513">
        <v>2.2911759999999998E-3</v>
      </c>
      <c r="AS513">
        <v>20</v>
      </c>
      <c r="AT513">
        <v>41.72000122</v>
      </c>
      <c r="AX513">
        <v>7.4070000650000001</v>
      </c>
      <c r="AY513">
        <v>8.6300001139999996</v>
      </c>
      <c r="AZ513">
        <v>0</v>
      </c>
    </row>
    <row r="514" spans="1:52" x14ac:dyDescent="0.25">
      <c r="A514">
        <v>619</v>
      </c>
      <c r="B514">
        <v>2016</v>
      </c>
      <c r="C514" t="s">
        <v>155</v>
      </c>
      <c r="D514">
        <f t="shared" si="7"/>
        <v>47</v>
      </c>
      <c r="E514">
        <v>6178</v>
      </c>
      <c r="F514">
        <v>2636</v>
      </c>
      <c r="G514">
        <v>0</v>
      </c>
      <c r="H514">
        <v>13</v>
      </c>
      <c r="I514">
        <v>0</v>
      </c>
      <c r="J514">
        <v>8814</v>
      </c>
      <c r="K514">
        <v>8827</v>
      </c>
      <c r="L514">
        <v>2.6305324250000002</v>
      </c>
      <c r="M514">
        <v>57003374370</v>
      </c>
      <c r="N514">
        <v>2093190532</v>
      </c>
      <c r="O514">
        <v>61.485999999999997</v>
      </c>
      <c r="P514">
        <v>53313307</v>
      </c>
      <c r="Q514">
        <v>39.571345260000001</v>
      </c>
      <c r="R514">
        <v>29.185858369999998</v>
      </c>
      <c r="T514">
        <v>97.818061830000005</v>
      </c>
      <c r="U514">
        <v>5.5534586900000003</v>
      </c>
      <c r="V514">
        <v>485.62417599999998</v>
      </c>
      <c r="W514">
        <v>5.851</v>
      </c>
      <c r="X514">
        <v>249.0266949</v>
      </c>
      <c r="Y514">
        <v>236.5974563</v>
      </c>
      <c r="Z514">
        <v>72.373069999999998</v>
      </c>
      <c r="AA514">
        <v>32.452080000000002</v>
      </c>
      <c r="AB514">
        <v>32.944659999999999</v>
      </c>
      <c r="AC514">
        <v>12.91132337</v>
      </c>
      <c r="AD514">
        <v>16.881134429999999</v>
      </c>
      <c r="AE514">
        <v>46.3</v>
      </c>
      <c r="AF514">
        <v>2.5261650910000002</v>
      </c>
      <c r="AG514">
        <v>19.912695329999998</v>
      </c>
      <c r="AH514">
        <v>23000</v>
      </c>
      <c r="AI514">
        <v>12000</v>
      </c>
      <c r="AJ514">
        <v>12823000000</v>
      </c>
      <c r="AK514">
        <v>20619000000</v>
      </c>
      <c r="AL514">
        <v>5336875740</v>
      </c>
      <c r="AM514">
        <v>2.5103</v>
      </c>
      <c r="AN514">
        <v>89.775501849999998</v>
      </c>
      <c r="AO514">
        <v>63.444727999999998</v>
      </c>
      <c r="AP514">
        <v>1.203259506</v>
      </c>
      <c r="AQ514">
        <v>16</v>
      </c>
      <c r="AR514">
        <v>5.8</v>
      </c>
      <c r="AS514">
        <v>6178</v>
      </c>
      <c r="AT514">
        <v>19.549999239999998</v>
      </c>
      <c r="AU514">
        <v>10</v>
      </c>
      <c r="AV514">
        <v>13.53436035</v>
      </c>
      <c r="AW514" s="1">
        <v>2720000000000</v>
      </c>
      <c r="AX514">
        <v>3.8599998950000001</v>
      </c>
      <c r="AY514">
        <v>3.8599998950000001</v>
      </c>
      <c r="AZ514">
        <v>4939827.057</v>
      </c>
    </row>
    <row r="515" spans="1:52" x14ac:dyDescent="0.25">
      <c r="A515">
        <v>620</v>
      </c>
      <c r="B515">
        <v>2017</v>
      </c>
      <c r="C515" t="s">
        <v>155</v>
      </c>
      <c r="D515">
        <f t="shared" ref="D515:D578" si="8">COUNT(E515:AZ515)</f>
        <v>41</v>
      </c>
      <c r="E515">
        <v>8993</v>
      </c>
      <c r="F515">
        <v>10357</v>
      </c>
      <c r="G515">
        <v>0</v>
      </c>
      <c r="H515">
        <v>13</v>
      </c>
      <c r="I515">
        <v>0</v>
      </c>
      <c r="J515">
        <v>19350</v>
      </c>
      <c r="K515">
        <v>19363</v>
      </c>
      <c r="L515">
        <v>2.1131291349999999</v>
      </c>
      <c r="M515">
        <v>69334972400</v>
      </c>
      <c r="N515">
        <v>2230777380</v>
      </c>
      <c r="O515">
        <v>60.365000000000002</v>
      </c>
      <c r="P515">
        <v>58537832</v>
      </c>
      <c r="T515">
        <v>98.129310610000005</v>
      </c>
      <c r="U515">
        <v>5.4575905799999997</v>
      </c>
      <c r="V515">
        <v>506.89233400000001</v>
      </c>
      <c r="W515">
        <v>5.9329999999999998</v>
      </c>
      <c r="X515">
        <v>256.15990970000001</v>
      </c>
      <c r="Y515">
        <v>250.7324452</v>
      </c>
      <c r="Z515">
        <v>72.536689999999993</v>
      </c>
      <c r="AC515">
        <v>13.62465667</v>
      </c>
      <c r="AD515">
        <v>16.63175755</v>
      </c>
      <c r="AF515">
        <v>2.167422422</v>
      </c>
      <c r="AG515">
        <v>25.708997799999999</v>
      </c>
      <c r="AH515">
        <v>20000</v>
      </c>
      <c r="AI515">
        <v>195000</v>
      </c>
      <c r="AJ515">
        <v>13647000000</v>
      </c>
      <c r="AK515">
        <v>22467000000</v>
      </c>
      <c r="AL515">
        <v>5062076646</v>
      </c>
      <c r="AM515">
        <v>2.5078</v>
      </c>
      <c r="AN515">
        <v>89.798341690000001</v>
      </c>
      <c r="AO515">
        <v>64.1875182</v>
      </c>
      <c r="AP515">
        <v>1.1639669500000001</v>
      </c>
      <c r="AR515">
        <v>6.1</v>
      </c>
      <c r="AS515">
        <v>8993</v>
      </c>
      <c r="AT515">
        <v>18.729999540000001</v>
      </c>
      <c r="AU515">
        <v>10</v>
      </c>
      <c r="AV515">
        <v>13.035672679999999</v>
      </c>
      <c r="AW515" s="1">
        <v>2860000000000</v>
      </c>
      <c r="AX515">
        <v>3.420000076</v>
      </c>
      <c r="AY515">
        <v>3.420000076</v>
      </c>
      <c r="AZ515">
        <v>7291516.9299999997</v>
      </c>
    </row>
    <row r="516" spans="1:52" x14ac:dyDescent="0.25">
      <c r="A516">
        <v>621</v>
      </c>
      <c r="B516">
        <v>2018</v>
      </c>
      <c r="C516" t="s">
        <v>155</v>
      </c>
      <c r="D516">
        <f t="shared" si="8"/>
        <v>45</v>
      </c>
      <c r="E516">
        <v>16530</v>
      </c>
      <c r="F516">
        <v>23833</v>
      </c>
      <c r="G516">
        <v>0</v>
      </c>
      <c r="H516">
        <v>13</v>
      </c>
      <c r="I516">
        <v>82993</v>
      </c>
      <c r="J516">
        <v>40363</v>
      </c>
      <c r="K516">
        <v>123369</v>
      </c>
      <c r="L516">
        <v>2.1949947249999999</v>
      </c>
      <c r="M516">
        <v>76465395310</v>
      </c>
      <c r="N516">
        <v>2350436467</v>
      </c>
      <c r="O516">
        <v>59.4542</v>
      </c>
      <c r="P516">
        <v>64569640</v>
      </c>
      <c r="Q516">
        <v>38.447531040000001</v>
      </c>
      <c r="R516">
        <v>27.48966412</v>
      </c>
      <c r="T516">
        <v>98.383132930000002</v>
      </c>
      <c r="U516">
        <v>5.3787093199999996</v>
      </c>
      <c r="V516">
        <v>521.00830080000003</v>
      </c>
      <c r="W516">
        <v>6.01</v>
      </c>
      <c r="X516">
        <v>258.80856870000002</v>
      </c>
      <c r="Y516">
        <v>262.19973370000002</v>
      </c>
      <c r="Z516">
        <v>72.306399999999996</v>
      </c>
      <c r="AC516">
        <v>14.54862775</v>
      </c>
      <c r="AD516">
        <v>17.154241880000001</v>
      </c>
      <c r="AE516">
        <v>45.4</v>
      </c>
      <c r="AF516">
        <v>2.0629320290000002</v>
      </c>
      <c r="AG516">
        <v>29.071061629999999</v>
      </c>
      <c r="AH516">
        <v>11000</v>
      </c>
      <c r="AI516">
        <v>20000</v>
      </c>
      <c r="AJ516">
        <v>14074000000</v>
      </c>
      <c r="AK516">
        <v>23802000000</v>
      </c>
      <c r="AL516">
        <v>5839521271</v>
      </c>
      <c r="AM516">
        <v>3.149</v>
      </c>
      <c r="AN516">
        <v>89.821111139999999</v>
      </c>
      <c r="AO516">
        <v>64.914623320000004</v>
      </c>
      <c r="AP516">
        <v>1.126414791</v>
      </c>
      <c r="AQ516">
        <v>16</v>
      </c>
      <c r="AR516">
        <v>6.2</v>
      </c>
      <c r="AS516">
        <v>16530</v>
      </c>
      <c r="AT516">
        <v>18.43000031</v>
      </c>
      <c r="AU516">
        <v>10</v>
      </c>
      <c r="AV516">
        <v>13.06463778</v>
      </c>
      <c r="AW516" s="1">
        <v>3070000000000</v>
      </c>
      <c r="AX516">
        <v>3.2799999710000001</v>
      </c>
      <c r="AY516">
        <v>3.2799999710000001</v>
      </c>
      <c r="AZ516">
        <v>10278041.1</v>
      </c>
    </row>
    <row r="517" spans="1:52" x14ac:dyDescent="0.25">
      <c r="A517">
        <v>622</v>
      </c>
      <c r="B517">
        <v>2019</v>
      </c>
      <c r="C517" t="s">
        <v>155</v>
      </c>
      <c r="D517">
        <f t="shared" si="8"/>
        <v>39</v>
      </c>
      <c r="E517">
        <v>28517</v>
      </c>
      <c r="F517">
        <v>70319</v>
      </c>
      <c r="G517">
        <v>0</v>
      </c>
      <c r="H517">
        <v>13</v>
      </c>
      <c r="I517">
        <v>140710</v>
      </c>
      <c r="J517">
        <v>98836</v>
      </c>
      <c r="K517">
        <v>239559</v>
      </c>
      <c r="L517">
        <v>-0.17659945599999999</v>
      </c>
      <c r="M517">
        <v>78521883723</v>
      </c>
      <c r="N517">
        <v>2300131931</v>
      </c>
      <c r="O517">
        <v>58.543399999999998</v>
      </c>
      <c r="P517">
        <v>69937838</v>
      </c>
      <c r="U517">
        <v>5.4330525400000003</v>
      </c>
      <c r="V517">
        <v>540.37231450000002</v>
      </c>
      <c r="W517">
        <v>6.0819999999999999</v>
      </c>
      <c r="X517">
        <v>266.44528250000002</v>
      </c>
      <c r="Y517">
        <v>273.92701319999998</v>
      </c>
      <c r="Z517">
        <v>72.355559999999997</v>
      </c>
      <c r="AC517">
        <v>15.171567899999999</v>
      </c>
      <c r="AD517">
        <v>17.776242969999998</v>
      </c>
      <c r="AF517">
        <v>-0.41144284800000003</v>
      </c>
      <c r="AH517">
        <v>7100</v>
      </c>
      <c r="AI517">
        <v>16000</v>
      </c>
      <c r="AJ517">
        <v>12300000000</v>
      </c>
      <c r="AK517">
        <v>25847000000</v>
      </c>
      <c r="AL517">
        <v>6650808254</v>
      </c>
      <c r="AM517">
        <v>2.3645999999999998</v>
      </c>
      <c r="AN517">
        <v>89.843792350000001</v>
      </c>
      <c r="AO517">
        <v>65.626960060000002</v>
      </c>
      <c r="AP517">
        <v>1.091366887</v>
      </c>
      <c r="AR517">
        <v>7.2</v>
      </c>
      <c r="AS517">
        <v>28517</v>
      </c>
      <c r="AT517">
        <v>18.299999239999998</v>
      </c>
      <c r="AU517">
        <v>10</v>
      </c>
      <c r="AV517">
        <v>13.14238535</v>
      </c>
      <c r="AW517" s="1">
        <v>3210000000000</v>
      </c>
      <c r="AX517">
        <v>3.4800000190000002</v>
      </c>
      <c r="AY517">
        <v>3.4800000190000002</v>
      </c>
      <c r="AZ517">
        <v>23077993.629999999</v>
      </c>
    </row>
    <row r="518" spans="1:52" x14ac:dyDescent="0.25">
      <c r="A518">
        <v>623</v>
      </c>
      <c r="B518">
        <v>2020</v>
      </c>
      <c r="C518" t="s">
        <v>155</v>
      </c>
      <c r="D518">
        <f t="shared" si="8"/>
        <v>24</v>
      </c>
      <c r="E518">
        <v>45434</v>
      </c>
      <c r="F518">
        <v>83792</v>
      </c>
      <c r="G518">
        <v>0</v>
      </c>
      <c r="H518">
        <v>13</v>
      </c>
      <c r="I518">
        <v>73635</v>
      </c>
      <c r="J518">
        <v>129226</v>
      </c>
      <c r="K518">
        <v>202874</v>
      </c>
      <c r="L518">
        <v>-8.3090346589999999</v>
      </c>
      <c r="P518">
        <v>34133108</v>
      </c>
      <c r="AC518">
        <v>16.448040169999999</v>
      </c>
      <c r="AD518">
        <v>18.45931654</v>
      </c>
      <c r="AF518">
        <v>-8.7892242920000001</v>
      </c>
      <c r="AH518">
        <v>9700</v>
      </c>
      <c r="AI518">
        <v>101000</v>
      </c>
      <c r="AJ518">
        <v>4286000000</v>
      </c>
      <c r="AK518">
        <v>11449000000</v>
      </c>
      <c r="AL518">
        <v>6116376582</v>
      </c>
      <c r="AO518">
        <v>66.325138510000002</v>
      </c>
      <c r="AP518">
        <v>1.058240034</v>
      </c>
      <c r="AS518">
        <v>45469</v>
      </c>
      <c r="AT518">
        <v>20.38999939</v>
      </c>
      <c r="AX518">
        <v>4.4499998090000004</v>
      </c>
      <c r="AY518">
        <v>4.4499998090000004</v>
      </c>
      <c r="AZ518">
        <v>0</v>
      </c>
    </row>
    <row r="519" spans="1:52" x14ac:dyDescent="0.25">
      <c r="A519">
        <v>625</v>
      </c>
      <c r="B519">
        <v>2016</v>
      </c>
      <c r="C519" t="s">
        <v>156</v>
      </c>
      <c r="D519">
        <f t="shared" si="8"/>
        <v>24</v>
      </c>
      <c r="E519">
        <v>5</v>
      </c>
      <c r="F519">
        <v>0</v>
      </c>
      <c r="G519">
        <v>0</v>
      </c>
      <c r="H519">
        <v>0</v>
      </c>
      <c r="I519">
        <v>0</v>
      </c>
      <c r="J519">
        <v>5</v>
      </c>
      <c r="K519">
        <v>5</v>
      </c>
      <c r="O519">
        <v>14.8504</v>
      </c>
      <c r="S519">
        <v>2.5</v>
      </c>
      <c r="U519">
        <v>13.139224049999999</v>
      </c>
      <c r="V519">
        <v>395.79208369999998</v>
      </c>
      <c r="W519">
        <v>6.5259999999999998</v>
      </c>
      <c r="X519">
        <v>104.8447445</v>
      </c>
      <c r="Y519">
        <v>9.6795499700000001</v>
      </c>
      <c r="Z519">
        <v>48.08887</v>
      </c>
      <c r="AC519">
        <v>2.8752892069999998</v>
      </c>
      <c r="AD519">
        <v>6.2450664610000004</v>
      </c>
      <c r="AO519">
        <v>157.44999999999999</v>
      </c>
      <c r="AP519">
        <v>1.2131540240000001</v>
      </c>
      <c r="AS519">
        <v>5</v>
      </c>
      <c r="AU519">
        <v>10</v>
      </c>
      <c r="AV519">
        <v>6.0034914879999999</v>
      </c>
      <c r="AW519">
        <v>19947513</v>
      </c>
      <c r="AZ519">
        <v>493950.81400000001</v>
      </c>
    </row>
    <row r="520" spans="1:52" x14ac:dyDescent="0.25">
      <c r="A520">
        <v>626</v>
      </c>
      <c r="B520">
        <v>2016</v>
      </c>
      <c r="C520" t="s">
        <v>157</v>
      </c>
      <c r="D520">
        <f t="shared" si="8"/>
        <v>24</v>
      </c>
      <c r="E520">
        <v>27</v>
      </c>
      <c r="F520">
        <v>0</v>
      </c>
      <c r="G520">
        <v>0</v>
      </c>
      <c r="H520">
        <v>0</v>
      </c>
      <c r="I520">
        <v>0</v>
      </c>
      <c r="J520">
        <v>27</v>
      </c>
      <c r="K520">
        <v>27</v>
      </c>
      <c r="L520">
        <v>3.4515510470000001</v>
      </c>
      <c r="P520">
        <v>12137</v>
      </c>
      <c r="T520">
        <v>86.770217900000006</v>
      </c>
      <c r="U520">
        <v>1.6275312900000001</v>
      </c>
      <c r="V520">
        <v>2765.3295899999998</v>
      </c>
      <c r="W520">
        <v>7.9</v>
      </c>
      <c r="X520">
        <v>2365.1668279999999</v>
      </c>
      <c r="Y520">
        <v>400.16283470000002</v>
      </c>
      <c r="AA520">
        <v>12.70133</v>
      </c>
      <c r="AB520">
        <v>31.462990000000001</v>
      </c>
      <c r="AC520">
        <v>48.894142369999997</v>
      </c>
      <c r="AD520">
        <v>122.34042549999999</v>
      </c>
      <c r="AO520">
        <v>18781.450420000001</v>
      </c>
      <c r="AP520">
        <v>0.91565823899999998</v>
      </c>
      <c r="AS520">
        <v>27</v>
      </c>
      <c r="AY520">
        <v>6.329999924</v>
      </c>
      <c r="AZ520">
        <v>0</v>
      </c>
    </row>
    <row r="521" spans="1:52" x14ac:dyDescent="0.25">
      <c r="A521">
        <v>627</v>
      </c>
      <c r="B521">
        <v>2017</v>
      </c>
      <c r="C521" t="s">
        <v>157</v>
      </c>
      <c r="D521">
        <f t="shared" si="8"/>
        <v>19</v>
      </c>
      <c r="E521">
        <v>25</v>
      </c>
      <c r="F521">
        <v>0</v>
      </c>
      <c r="G521">
        <v>0</v>
      </c>
      <c r="H521">
        <v>0</v>
      </c>
      <c r="I521">
        <v>0</v>
      </c>
      <c r="J521">
        <v>25</v>
      </c>
      <c r="K521">
        <v>25</v>
      </c>
      <c r="L521">
        <v>-3.500961422</v>
      </c>
      <c r="P521">
        <v>316</v>
      </c>
      <c r="U521">
        <v>1.6427483599999999</v>
      </c>
      <c r="V521">
        <v>2751.866943</v>
      </c>
      <c r="X521">
        <v>2361.537053</v>
      </c>
      <c r="Y521">
        <v>390.32988510000001</v>
      </c>
      <c r="AC521">
        <v>50.161491980000001</v>
      </c>
      <c r="AD521">
        <v>122.45519899999999</v>
      </c>
      <c r="AO521">
        <v>18940.30587</v>
      </c>
      <c r="AP521">
        <v>0.84225341600000003</v>
      </c>
      <c r="AS521">
        <v>25</v>
      </c>
      <c r="AZ521">
        <v>0</v>
      </c>
    </row>
    <row r="522" spans="1:52" x14ac:dyDescent="0.25">
      <c r="A522">
        <v>628</v>
      </c>
      <c r="B522">
        <v>2018</v>
      </c>
      <c r="C522" t="s">
        <v>157</v>
      </c>
      <c r="D522">
        <f t="shared" si="8"/>
        <v>20</v>
      </c>
      <c r="E522">
        <v>25</v>
      </c>
      <c r="F522">
        <v>0</v>
      </c>
      <c r="G522">
        <v>0</v>
      </c>
      <c r="H522">
        <v>0</v>
      </c>
      <c r="I522">
        <v>0</v>
      </c>
      <c r="J522">
        <v>25</v>
      </c>
      <c r="K522">
        <v>25</v>
      </c>
      <c r="L522">
        <v>5.9562704200000001</v>
      </c>
      <c r="P522">
        <v>316</v>
      </c>
      <c r="U522">
        <v>1.5962876100000001</v>
      </c>
      <c r="V522">
        <v>2968.8491210000002</v>
      </c>
      <c r="W522">
        <v>6.6</v>
      </c>
      <c r="X522">
        <v>2544.5105290000001</v>
      </c>
      <c r="Y522">
        <v>424.3386893</v>
      </c>
      <c r="AC522">
        <v>50.886717339999997</v>
      </c>
      <c r="AD522">
        <v>112.1296727</v>
      </c>
      <c r="AO522">
        <v>19083.37444</v>
      </c>
      <c r="AP522">
        <v>0.7525271</v>
      </c>
      <c r="AS522">
        <v>25</v>
      </c>
      <c r="AZ522">
        <v>0</v>
      </c>
    </row>
    <row r="523" spans="1:52" x14ac:dyDescent="0.25">
      <c r="A523">
        <v>629</v>
      </c>
      <c r="B523">
        <v>2019</v>
      </c>
      <c r="C523" t="s">
        <v>157</v>
      </c>
      <c r="D523">
        <f t="shared" si="8"/>
        <v>20</v>
      </c>
      <c r="E523">
        <v>22</v>
      </c>
      <c r="F523">
        <v>0</v>
      </c>
      <c r="G523">
        <v>0</v>
      </c>
      <c r="H523">
        <v>0</v>
      </c>
      <c r="I523">
        <v>0</v>
      </c>
      <c r="J523">
        <v>22</v>
      </c>
      <c r="K523">
        <v>22</v>
      </c>
      <c r="L523">
        <v>6.9056654919999998</v>
      </c>
      <c r="P523">
        <v>316</v>
      </c>
      <c r="T523">
        <v>93.192741389999995</v>
      </c>
      <c r="U523">
        <v>1.5251174000000001</v>
      </c>
      <c r="V523">
        <v>2905.84375</v>
      </c>
      <c r="X523">
        <v>2468.9281139999998</v>
      </c>
      <c r="Y523">
        <v>436.9158559</v>
      </c>
      <c r="AC523">
        <v>52.551072789999999</v>
      </c>
      <c r="AD523">
        <v>113.2301612</v>
      </c>
      <c r="AO523">
        <v>19223.976320000002</v>
      </c>
      <c r="AP523">
        <v>0.73407585399999997</v>
      </c>
      <c r="AS523">
        <v>22</v>
      </c>
      <c r="AZ523">
        <v>0</v>
      </c>
    </row>
    <row r="524" spans="1:52" x14ac:dyDescent="0.25">
      <c r="A524">
        <v>630</v>
      </c>
      <c r="B524">
        <v>2020</v>
      </c>
      <c r="C524" t="s">
        <v>157</v>
      </c>
      <c r="D524">
        <f t="shared" si="8"/>
        <v>14</v>
      </c>
      <c r="E524">
        <v>22</v>
      </c>
      <c r="F524">
        <v>0</v>
      </c>
      <c r="G524">
        <v>0</v>
      </c>
      <c r="H524">
        <v>0</v>
      </c>
      <c r="I524">
        <v>0</v>
      </c>
      <c r="J524">
        <v>22</v>
      </c>
      <c r="K524">
        <v>22</v>
      </c>
      <c r="L524">
        <v>-11.752773380000001</v>
      </c>
      <c r="AC524">
        <v>53.200652359999999</v>
      </c>
      <c r="AD524">
        <v>111.375567</v>
      </c>
      <c r="AO524">
        <v>19360.63148</v>
      </c>
      <c r="AP524">
        <v>0.70834322100000002</v>
      </c>
      <c r="AS524">
        <v>22</v>
      </c>
      <c r="AZ524">
        <v>0</v>
      </c>
    </row>
    <row r="525" spans="1:52" x14ac:dyDescent="0.25">
      <c r="A525">
        <v>632</v>
      </c>
      <c r="B525">
        <v>2016</v>
      </c>
      <c r="C525" t="s">
        <v>158</v>
      </c>
      <c r="D525">
        <f t="shared" si="8"/>
        <v>46</v>
      </c>
      <c r="E525">
        <v>10</v>
      </c>
      <c r="F525">
        <v>0</v>
      </c>
      <c r="G525">
        <v>0</v>
      </c>
      <c r="H525">
        <v>14</v>
      </c>
      <c r="I525">
        <v>0</v>
      </c>
      <c r="J525">
        <v>10</v>
      </c>
      <c r="K525">
        <v>24</v>
      </c>
      <c r="L525">
        <v>1.4897844849999999</v>
      </c>
      <c r="M525">
        <v>1660641747</v>
      </c>
      <c r="N525">
        <v>59447782.509999998</v>
      </c>
      <c r="O525">
        <v>30.110600000000002</v>
      </c>
      <c r="P525">
        <v>537853</v>
      </c>
      <c r="Q525">
        <v>93.898750129999996</v>
      </c>
      <c r="R525">
        <v>86.026427780000006</v>
      </c>
      <c r="S525">
        <v>2.5</v>
      </c>
      <c r="T525">
        <v>85.283523560000006</v>
      </c>
      <c r="U525">
        <v>4.4235563300000003</v>
      </c>
      <c r="V525">
        <v>161.90859990000001</v>
      </c>
      <c r="W525">
        <v>6.2859999999999996</v>
      </c>
      <c r="X525">
        <v>96.073942529999997</v>
      </c>
      <c r="Y525">
        <v>56.66131172</v>
      </c>
      <c r="Z525">
        <v>66.135099999999994</v>
      </c>
      <c r="AA525">
        <v>28.749369999999999</v>
      </c>
      <c r="AB525">
        <v>28.262</v>
      </c>
      <c r="AC525">
        <v>7.3992168469999999</v>
      </c>
      <c r="AD525">
        <v>7.3710788369999998</v>
      </c>
      <c r="AE525">
        <v>32.299999999999997</v>
      </c>
      <c r="AF525">
        <v>1.302469785</v>
      </c>
      <c r="AG525">
        <v>6.0202371579999996</v>
      </c>
      <c r="AJ525">
        <v>536000000</v>
      </c>
      <c r="AK525">
        <v>379000000</v>
      </c>
      <c r="AL525">
        <v>96366789.840000004</v>
      </c>
      <c r="AM525">
        <v>4.0655999999999999</v>
      </c>
      <c r="AN525">
        <v>78.321729590000004</v>
      </c>
      <c r="AO525">
        <v>1.9626568639999999</v>
      </c>
      <c r="AP525">
        <v>1.9134192169999999</v>
      </c>
      <c r="AQ525">
        <v>38.299999239999998</v>
      </c>
      <c r="AR525">
        <v>7.4</v>
      </c>
      <c r="AS525">
        <v>10</v>
      </c>
      <c r="AT525">
        <v>20.450000760000002</v>
      </c>
      <c r="AU525">
        <v>5</v>
      </c>
      <c r="AV525">
        <v>11.350993450000001</v>
      </c>
      <c r="AW525" s="1">
        <v>2720000000000</v>
      </c>
      <c r="AX525">
        <v>7.2399997709999999</v>
      </c>
      <c r="AY525">
        <v>7.2399997709999999</v>
      </c>
      <c r="AZ525">
        <v>6849795.3550000004</v>
      </c>
    </row>
    <row r="526" spans="1:52" x14ac:dyDescent="0.25">
      <c r="A526">
        <v>633</v>
      </c>
      <c r="B526">
        <v>2017</v>
      </c>
      <c r="C526" t="s">
        <v>158</v>
      </c>
      <c r="D526">
        <f t="shared" si="8"/>
        <v>42</v>
      </c>
      <c r="E526">
        <v>5</v>
      </c>
      <c r="F526">
        <v>5</v>
      </c>
      <c r="G526">
        <v>0</v>
      </c>
      <c r="H526">
        <v>17</v>
      </c>
      <c r="I526">
        <v>5</v>
      </c>
      <c r="J526">
        <v>10</v>
      </c>
      <c r="K526">
        <v>32</v>
      </c>
      <c r="L526">
        <v>5.6368763900000003</v>
      </c>
      <c r="M526">
        <v>1364433903</v>
      </c>
      <c r="N526">
        <v>61492931.920000002</v>
      </c>
      <c r="O526">
        <v>30.992999999999999</v>
      </c>
      <c r="P526">
        <v>602775</v>
      </c>
      <c r="S526">
        <v>2.5</v>
      </c>
      <c r="T526">
        <v>89.362182619999999</v>
      </c>
      <c r="U526">
        <v>4.0050602</v>
      </c>
      <c r="V526">
        <v>146.96208189999999</v>
      </c>
      <c r="W526">
        <v>6.2990000000000004</v>
      </c>
      <c r="X526">
        <v>90.658428529999995</v>
      </c>
      <c r="Y526">
        <v>52.135806979999998</v>
      </c>
      <c r="Z526">
        <v>67.406419999999997</v>
      </c>
      <c r="AA526">
        <v>32.216099999999997</v>
      </c>
      <c r="AB526">
        <v>29.226179999999999</v>
      </c>
      <c r="AC526">
        <v>9.1558315179999994</v>
      </c>
      <c r="AD526">
        <v>9.3967279700000006</v>
      </c>
      <c r="AF526">
        <v>-2.1547894900000002</v>
      </c>
      <c r="AG526">
        <v>6.1340078389999997</v>
      </c>
      <c r="AJ526">
        <v>618000000</v>
      </c>
      <c r="AK526">
        <v>462000000</v>
      </c>
      <c r="AL526">
        <v>87511743.5</v>
      </c>
      <c r="AM526">
        <v>4.1406000000000001</v>
      </c>
      <c r="AN526">
        <v>80.334727869999995</v>
      </c>
      <c r="AO526">
        <v>1.99953585</v>
      </c>
      <c r="AP526">
        <v>1.8615980409999999</v>
      </c>
      <c r="AR526">
        <v>6.3</v>
      </c>
      <c r="AS526">
        <v>5</v>
      </c>
      <c r="AT526">
        <v>19.81999969</v>
      </c>
      <c r="AU526">
        <v>9</v>
      </c>
      <c r="AV526">
        <v>13.54690845</v>
      </c>
      <c r="AW526" s="1">
        <v>3790000000000</v>
      </c>
      <c r="AX526">
        <v>6.3600001339999999</v>
      </c>
      <c r="AY526">
        <v>6.3600001339999999</v>
      </c>
      <c r="AZ526">
        <v>6669773.0429999996</v>
      </c>
    </row>
    <row r="527" spans="1:52" x14ac:dyDescent="0.25">
      <c r="A527">
        <v>634</v>
      </c>
      <c r="B527">
        <v>2018</v>
      </c>
      <c r="C527" t="s">
        <v>158</v>
      </c>
      <c r="D527">
        <f t="shared" si="8"/>
        <v>42</v>
      </c>
      <c r="E527">
        <v>5</v>
      </c>
      <c r="F527">
        <v>0</v>
      </c>
      <c r="G527">
        <v>0</v>
      </c>
      <c r="H527">
        <v>17</v>
      </c>
      <c r="I527">
        <v>5</v>
      </c>
      <c r="J527">
        <v>5</v>
      </c>
      <c r="K527">
        <v>27</v>
      </c>
      <c r="L527">
        <v>7.74488062</v>
      </c>
      <c r="M527">
        <v>2205264000</v>
      </c>
      <c r="N527">
        <v>73696039.189999998</v>
      </c>
      <c r="O527">
        <v>31.438400000000001</v>
      </c>
      <c r="P527">
        <v>670360</v>
      </c>
      <c r="S527">
        <v>2.5</v>
      </c>
      <c r="U527">
        <v>3.85443377</v>
      </c>
      <c r="V527">
        <v>159.3799133</v>
      </c>
      <c r="W527">
        <v>6.3159999999999998</v>
      </c>
      <c r="X527">
        <v>91.407099410000001</v>
      </c>
      <c r="Y527">
        <v>59.423559619999999</v>
      </c>
      <c r="Z527">
        <v>67.676730000000006</v>
      </c>
      <c r="AC527">
        <v>9.6570706850000008</v>
      </c>
      <c r="AD527">
        <v>11.66649213</v>
      </c>
      <c r="AE527">
        <v>32.700000000000003</v>
      </c>
      <c r="AF527">
        <v>14.17128179</v>
      </c>
      <c r="AG527">
        <v>6.1825479290000001</v>
      </c>
      <c r="AI527">
        <v>5900</v>
      </c>
      <c r="AJ527">
        <v>822000000</v>
      </c>
      <c r="AK527">
        <v>526000000</v>
      </c>
      <c r="AL527">
        <v>96067489.859999999</v>
      </c>
      <c r="AM527">
        <v>4.2135999999999996</v>
      </c>
      <c r="AN527">
        <v>82.345811159999997</v>
      </c>
      <c r="AO527">
        <v>2.035770635</v>
      </c>
      <c r="AP527">
        <v>1.7959102039999999</v>
      </c>
      <c r="AQ527">
        <v>38.299999239999998</v>
      </c>
      <c r="AR527">
        <v>5.5</v>
      </c>
      <c r="AS527">
        <v>5</v>
      </c>
      <c r="AT527">
        <v>18.879999160000001</v>
      </c>
      <c r="AU527">
        <v>9</v>
      </c>
      <c r="AV527">
        <v>16.688528309999999</v>
      </c>
      <c r="AW527" s="1">
        <v>5440000000000</v>
      </c>
      <c r="AX527">
        <v>5.3800001139999996</v>
      </c>
      <c r="AY527">
        <v>5.3800001139999996</v>
      </c>
      <c r="AZ527">
        <v>6238723.0089999996</v>
      </c>
    </row>
    <row r="528" spans="1:52" x14ac:dyDescent="0.25">
      <c r="A528">
        <v>635</v>
      </c>
      <c r="B528">
        <v>2019</v>
      </c>
      <c r="C528" t="s">
        <v>158</v>
      </c>
      <c r="D528">
        <f t="shared" si="8"/>
        <v>35</v>
      </c>
      <c r="E528">
        <v>0</v>
      </c>
      <c r="F528">
        <v>5</v>
      </c>
      <c r="G528">
        <v>0</v>
      </c>
      <c r="H528">
        <v>17</v>
      </c>
      <c r="I528">
        <v>10</v>
      </c>
      <c r="J528">
        <v>5</v>
      </c>
      <c r="K528">
        <v>32</v>
      </c>
      <c r="L528">
        <v>5.6022442190000001</v>
      </c>
      <c r="M528">
        <v>2063210476</v>
      </c>
      <c r="N528">
        <v>75496732.879999995</v>
      </c>
      <c r="O528">
        <v>31.883800000000001</v>
      </c>
      <c r="P528">
        <v>744413</v>
      </c>
      <c r="S528">
        <v>2</v>
      </c>
      <c r="U528">
        <v>3.7660782300000002</v>
      </c>
      <c r="V528">
        <v>163.44186400000001</v>
      </c>
      <c r="W528">
        <v>6.335</v>
      </c>
      <c r="X528">
        <v>92.588383690000001</v>
      </c>
      <c r="Y528">
        <v>62.50973827</v>
      </c>
      <c r="Z528">
        <v>67.772620000000003</v>
      </c>
      <c r="AC528">
        <v>9.8387773410000001</v>
      </c>
      <c r="AD528">
        <v>10.89435059</v>
      </c>
      <c r="AF528">
        <v>3.0221809230000001</v>
      </c>
      <c r="AI528">
        <v>13</v>
      </c>
      <c r="AJ528">
        <v>1036000000</v>
      </c>
      <c r="AK528">
        <v>605000000</v>
      </c>
      <c r="AL528">
        <v>99729483.170000002</v>
      </c>
      <c r="AN528">
        <v>84.353482029999995</v>
      </c>
      <c r="AO528">
        <v>2.0710583690000002</v>
      </c>
      <c r="AP528">
        <v>1.7185328289999999</v>
      </c>
      <c r="AR528">
        <v>4.3</v>
      </c>
      <c r="AT528">
        <v>19.659999849999998</v>
      </c>
      <c r="AU528">
        <v>9</v>
      </c>
      <c r="AX528">
        <v>5.4390001300000002</v>
      </c>
      <c r="AY528">
        <v>10.02999973</v>
      </c>
      <c r="AZ528">
        <v>11880568.859999999</v>
      </c>
    </row>
    <row r="529" spans="1:52" x14ac:dyDescent="0.25">
      <c r="A529">
        <v>636</v>
      </c>
      <c r="B529">
        <v>2020</v>
      </c>
      <c r="C529" t="s">
        <v>158</v>
      </c>
      <c r="D529">
        <f t="shared" si="8"/>
        <v>24</v>
      </c>
      <c r="E529">
        <v>0</v>
      </c>
      <c r="F529">
        <v>10</v>
      </c>
      <c r="G529">
        <v>0</v>
      </c>
      <c r="H529">
        <v>0</v>
      </c>
      <c r="I529">
        <v>8</v>
      </c>
      <c r="J529">
        <v>10</v>
      </c>
      <c r="K529">
        <v>18</v>
      </c>
      <c r="L529">
        <v>-4.5577519730000002</v>
      </c>
      <c r="P529">
        <v>143860</v>
      </c>
      <c r="AC529">
        <v>9.3697018869999997</v>
      </c>
      <c r="AD529">
        <v>4.8852603029999999</v>
      </c>
      <c r="AF529">
        <v>-2.6766299070000001</v>
      </c>
      <c r="AI529">
        <v>4200</v>
      </c>
      <c r="AJ529">
        <v>573000000</v>
      </c>
      <c r="AK529">
        <v>49000000</v>
      </c>
      <c r="AL529">
        <v>112178387.7</v>
      </c>
      <c r="AN529">
        <v>86.356243849999998</v>
      </c>
      <c r="AO529">
        <v>2.1051735260000002</v>
      </c>
      <c r="AP529">
        <v>1.6338133269999999</v>
      </c>
      <c r="AS529">
        <v>10</v>
      </c>
      <c r="AT529">
        <v>19.719999309999999</v>
      </c>
      <c r="AX529">
        <v>7.0100002290000001</v>
      </c>
      <c r="AY529">
        <v>7.0100002290000001</v>
      </c>
      <c r="AZ529">
        <v>0</v>
      </c>
    </row>
    <row r="530" spans="1:52" x14ac:dyDescent="0.25">
      <c r="A530">
        <v>638</v>
      </c>
      <c r="B530">
        <v>2016</v>
      </c>
      <c r="C530" t="s">
        <v>159</v>
      </c>
      <c r="D530">
        <f t="shared" si="8"/>
        <v>38</v>
      </c>
      <c r="E530">
        <v>970</v>
      </c>
      <c r="F530">
        <v>73</v>
      </c>
      <c r="G530">
        <v>0</v>
      </c>
      <c r="H530">
        <v>3237</v>
      </c>
      <c r="I530">
        <v>11451</v>
      </c>
      <c r="J530">
        <v>1043</v>
      </c>
      <c r="K530">
        <v>15731</v>
      </c>
      <c r="L530">
        <v>2.9492803209999998</v>
      </c>
      <c r="M530">
        <v>-175619221.09999999</v>
      </c>
      <c r="N530">
        <v>12739756.77</v>
      </c>
      <c r="O530">
        <v>10.116400000000001</v>
      </c>
      <c r="P530">
        <v>544597</v>
      </c>
      <c r="U530">
        <v>8.6330299400000001</v>
      </c>
      <c r="V530">
        <v>601.9786987</v>
      </c>
      <c r="W530">
        <v>10.484</v>
      </c>
      <c r="X530">
        <v>361.89262000000002</v>
      </c>
      <c r="Y530">
        <v>240.08606449999999</v>
      </c>
      <c r="Z530">
        <v>71.222329999999999</v>
      </c>
      <c r="AC530">
        <v>18.309356189999999</v>
      </c>
      <c r="AD530">
        <v>23.596922509999999</v>
      </c>
      <c r="AE530">
        <v>38.5</v>
      </c>
      <c r="AF530">
        <v>1.627246175</v>
      </c>
      <c r="AG530">
        <v>4.4637804079999999</v>
      </c>
      <c r="AI530">
        <v>400</v>
      </c>
      <c r="AJ530">
        <v>91000000</v>
      </c>
      <c r="AK530">
        <v>978000000</v>
      </c>
      <c r="AL530">
        <v>61714551.609999999</v>
      </c>
      <c r="AN530">
        <v>99.24279885</v>
      </c>
      <c r="AO530">
        <v>46.267881039999999</v>
      </c>
      <c r="AP530">
        <v>2.3142531000000001E-2</v>
      </c>
      <c r="AQ530">
        <v>27.100000380000001</v>
      </c>
      <c r="AR530">
        <v>2.5</v>
      </c>
      <c r="AS530">
        <v>970</v>
      </c>
      <c r="AT530">
        <v>18.399999619999999</v>
      </c>
      <c r="AU530">
        <v>12</v>
      </c>
      <c r="AX530">
        <v>17.719999309999999</v>
      </c>
      <c r="AY530">
        <v>17.729999540000001</v>
      </c>
      <c r="AZ530">
        <v>3299575.6359999999</v>
      </c>
    </row>
    <row r="531" spans="1:52" x14ac:dyDescent="0.25">
      <c r="A531">
        <v>639</v>
      </c>
      <c r="B531">
        <v>2017</v>
      </c>
      <c r="C531" t="s">
        <v>159</v>
      </c>
      <c r="D531">
        <f t="shared" si="8"/>
        <v>36</v>
      </c>
      <c r="E531">
        <v>794</v>
      </c>
      <c r="F531">
        <v>173</v>
      </c>
      <c r="G531">
        <v>0</v>
      </c>
      <c r="H531">
        <v>145</v>
      </c>
      <c r="I531">
        <v>11703</v>
      </c>
      <c r="J531">
        <v>967</v>
      </c>
      <c r="K531">
        <v>12815</v>
      </c>
      <c r="L531">
        <v>4.7164652760000001</v>
      </c>
      <c r="M531">
        <v>851788.55729999999</v>
      </c>
      <c r="N531">
        <v>14256029.390000001</v>
      </c>
      <c r="O531">
        <v>9.3130000000000006</v>
      </c>
      <c r="P531">
        <v>507637</v>
      </c>
      <c r="U531">
        <v>7.9825544400000004</v>
      </c>
      <c r="V531">
        <v>616.28491210000004</v>
      </c>
      <c r="W531">
        <v>10.592000000000001</v>
      </c>
      <c r="X531">
        <v>353.71235000000001</v>
      </c>
      <c r="Y531">
        <v>262.55455710000001</v>
      </c>
      <c r="Z531">
        <v>73.841080000000005</v>
      </c>
      <c r="AC531">
        <v>21.898359209999999</v>
      </c>
      <c r="AD531">
        <v>24.245374569999999</v>
      </c>
      <c r="AF531">
        <v>6.0153785920000002</v>
      </c>
      <c r="AG531">
        <v>2.3901982749999999</v>
      </c>
      <c r="AI531">
        <v>2</v>
      </c>
      <c r="AJ531">
        <v>91000000</v>
      </c>
      <c r="AK531">
        <v>1110000000</v>
      </c>
      <c r="AL531">
        <v>65734886.380000003</v>
      </c>
      <c r="AN531">
        <v>99.242623649999999</v>
      </c>
      <c r="AO531">
        <v>46.273085500000001</v>
      </c>
      <c r="AP531">
        <v>1.1247907E-2</v>
      </c>
      <c r="AR531">
        <v>2.5</v>
      </c>
      <c r="AS531">
        <v>794</v>
      </c>
      <c r="AT531">
        <v>16.690000529999999</v>
      </c>
      <c r="AU531">
        <v>12</v>
      </c>
      <c r="AX531">
        <v>16.06999969</v>
      </c>
      <c r="AY531">
        <v>16.079999919999999</v>
      </c>
      <c r="AZ531">
        <v>3373274.2370000002</v>
      </c>
    </row>
    <row r="532" spans="1:52" x14ac:dyDescent="0.25">
      <c r="A532">
        <v>640</v>
      </c>
      <c r="B532">
        <v>2018</v>
      </c>
      <c r="C532" t="s">
        <v>159</v>
      </c>
      <c r="D532">
        <f t="shared" si="8"/>
        <v>38</v>
      </c>
      <c r="E532">
        <v>727</v>
      </c>
      <c r="F532">
        <v>162</v>
      </c>
      <c r="G532">
        <v>0</v>
      </c>
      <c r="H532">
        <v>145</v>
      </c>
      <c r="I532">
        <v>12293</v>
      </c>
      <c r="J532">
        <v>889</v>
      </c>
      <c r="K532">
        <v>13327</v>
      </c>
      <c r="L532">
        <v>5.0778888110000002</v>
      </c>
      <c r="M532">
        <v>37643311.789999999</v>
      </c>
      <c r="N532">
        <v>16058182.66</v>
      </c>
      <c r="O532">
        <v>8.7810000000000006</v>
      </c>
      <c r="P532">
        <v>565522</v>
      </c>
      <c r="U532">
        <v>8.3435554500000002</v>
      </c>
      <c r="V532">
        <v>731.48107909999999</v>
      </c>
      <c r="W532">
        <v>10.682</v>
      </c>
      <c r="X532">
        <v>435.605952</v>
      </c>
      <c r="Y532">
        <v>295.87512909999998</v>
      </c>
      <c r="Z532">
        <v>73.708039999999997</v>
      </c>
      <c r="AC532">
        <v>25.330793280000002</v>
      </c>
      <c r="AD532">
        <v>27.53703754</v>
      </c>
      <c r="AF532">
        <v>4.1517122520000003</v>
      </c>
      <c r="AG532">
        <v>2.2299989010000001</v>
      </c>
      <c r="AI532">
        <v>6</v>
      </c>
      <c r="AJ532">
        <v>73000000</v>
      </c>
      <c r="AK532">
        <v>1224000000</v>
      </c>
      <c r="AL532">
        <v>78906554.299999997</v>
      </c>
      <c r="AM532">
        <v>5.2294</v>
      </c>
      <c r="AN532">
        <v>99.242446049999998</v>
      </c>
      <c r="AO532">
        <v>46.262230479999999</v>
      </c>
      <c r="AP532">
        <v>-2.3461353000000001E-2</v>
      </c>
      <c r="AQ532">
        <v>27.100000380000001</v>
      </c>
      <c r="AR532">
        <v>2.5</v>
      </c>
      <c r="AS532">
        <v>727</v>
      </c>
      <c r="AT532">
        <v>16.299999239999998</v>
      </c>
      <c r="AU532">
        <v>12</v>
      </c>
      <c r="AX532">
        <v>15.170000079999999</v>
      </c>
      <c r="AY532">
        <v>15.18999958</v>
      </c>
      <c r="AZ532">
        <v>4293178.7369999997</v>
      </c>
    </row>
    <row r="533" spans="1:52" x14ac:dyDescent="0.25">
      <c r="A533">
        <v>641</v>
      </c>
      <c r="B533">
        <v>2019</v>
      </c>
      <c r="C533" t="s">
        <v>159</v>
      </c>
      <c r="D533">
        <f t="shared" si="8"/>
        <v>34</v>
      </c>
      <c r="E533">
        <v>653</v>
      </c>
      <c r="F533">
        <v>485</v>
      </c>
      <c r="G533">
        <v>0</v>
      </c>
      <c r="H533">
        <v>142</v>
      </c>
      <c r="I533">
        <v>12275</v>
      </c>
      <c r="J533">
        <v>1138</v>
      </c>
      <c r="K533">
        <v>13555</v>
      </c>
      <c r="L533">
        <v>4.0629449920000003</v>
      </c>
      <c r="M533">
        <v>140847286</v>
      </c>
      <c r="N533">
        <v>17341544.789999999</v>
      </c>
      <c r="O533">
        <v>8.2490000000000006</v>
      </c>
      <c r="P533">
        <v>597380</v>
      </c>
      <c r="U533">
        <v>8.3298320799999992</v>
      </c>
      <c r="V533">
        <v>735.15887450000002</v>
      </c>
      <c r="W533">
        <v>10.750999999999999</v>
      </c>
      <c r="X533">
        <v>447.23456800000002</v>
      </c>
      <c r="Y533">
        <v>287.92429920000001</v>
      </c>
      <c r="Z533">
        <v>73.818910000000002</v>
      </c>
      <c r="AC533">
        <v>28.468901429999999</v>
      </c>
      <c r="AD533">
        <v>29.964792259999999</v>
      </c>
      <c r="AF533">
        <v>4.015794391</v>
      </c>
      <c r="AJ533">
        <v>72000000</v>
      </c>
      <c r="AK533">
        <v>1276000000</v>
      </c>
      <c r="AL533">
        <v>77656739.810000002</v>
      </c>
      <c r="AN533">
        <v>99.242272740000004</v>
      </c>
      <c r="AO533">
        <v>46.247434939999998</v>
      </c>
      <c r="AP533">
        <v>-3.1987013000000002E-2</v>
      </c>
      <c r="AR533">
        <v>2.5</v>
      </c>
      <c r="AS533">
        <v>653</v>
      </c>
      <c r="AT533">
        <v>17.340000150000002</v>
      </c>
      <c r="AU533">
        <v>12</v>
      </c>
      <c r="AX533">
        <v>15.119999890000001</v>
      </c>
      <c r="AY533">
        <v>15.130000109999999</v>
      </c>
      <c r="AZ533">
        <v>6483374.0609999998</v>
      </c>
    </row>
    <row r="534" spans="1:52" x14ac:dyDescent="0.25">
      <c r="A534">
        <v>642</v>
      </c>
      <c r="B534">
        <v>2020</v>
      </c>
      <c r="C534" t="s">
        <v>159</v>
      </c>
      <c r="D534">
        <f t="shared" si="8"/>
        <v>22</v>
      </c>
      <c r="E534">
        <v>166</v>
      </c>
      <c r="F534">
        <v>193</v>
      </c>
      <c r="G534">
        <v>0</v>
      </c>
      <c r="H534">
        <v>472</v>
      </c>
      <c r="I534">
        <v>1094</v>
      </c>
      <c r="J534">
        <v>359</v>
      </c>
      <c r="K534">
        <v>1925</v>
      </c>
      <c r="L534">
        <v>-15.306893759999999</v>
      </c>
      <c r="AC534">
        <v>29.324306679999999</v>
      </c>
      <c r="AD534">
        <v>30.533096839999999</v>
      </c>
      <c r="AF534">
        <v>-14.917984049999999</v>
      </c>
      <c r="AJ534">
        <v>38000000</v>
      </c>
      <c r="AK534">
        <v>180000000</v>
      </c>
      <c r="AL534">
        <v>102090505</v>
      </c>
      <c r="AN534">
        <v>99.242098909999996</v>
      </c>
      <c r="AO534">
        <v>46.193754650000002</v>
      </c>
      <c r="AP534">
        <v>-0.116139361</v>
      </c>
      <c r="AS534">
        <v>176</v>
      </c>
      <c r="AT534">
        <v>21.090000150000002</v>
      </c>
      <c r="AX534">
        <v>17.899999619999999</v>
      </c>
      <c r="AY534">
        <v>17.879999160000001</v>
      </c>
      <c r="AZ534">
        <v>0</v>
      </c>
    </row>
    <row r="535" spans="1:52" x14ac:dyDescent="0.25">
      <c r="A535">
        <v>644</v>
      </c>
      <c r="B535">
        <v>2016</v>
      </c>
      <c r="C535" t="s">
        <v>160</v>
      </c>
      <c r="D535">
        <f t="shared" si="8"/>
        <v>36</v>
      </c>
      <c r="E535">
        <v>4762</v>
      </c>
      <c r="F535">
        <v>1943</v>
      </c>
      <c r="G535">
        <v>0</v>
      </c>
      <c r="H535">
        <v>0</v>
      </c>
      <c r="I535">
        <v>0</v>
      </c>
      <c r="J535">
        <v>6705</v>
      </c>
      <c r="K535">
        <v>6705</v>
      </c>
      <c r="L535">
        <v>1.05985639</v>
      </c>
      <c r="M535">
        <v>17707685106</v>
      </c>
      <c r="N535">
        <v>616757995.20000005</v>
      </c>
      <c r="O535">
        <v>31.550799999999999</v>
      </c>
      <c r="P535">
        <v>7738637</v>
      </c>
      <c r="U535">
        <v>5.2398519500000003</v>
      </c>
      <c r="V535">
        <v>154.11241150000001</v>
      </c>
      <c r="W535">
        <v>5.093</v>
      </c>
      <c r="X535">
        <v>65.507211990000002</v>
      </c>
      <c r="Y535">
        <v>88.362519430000006</v>
      </c>
      <c r="Z535">
        <v>69.236230000000006</v>
      </c>
      <c r="AC535">
        <v>3.5740416939999999</v>
      </c>
      <c r="AD535">
        <v>5.8935156900000001</v>
      </c>
      <c r="AF535">
        <v>1.02348466</v>
      </c>
      <c r="AG535">
        <v>1.6910418679999999</v>
      </c>
      <c r="AJ535">
        <v>2312000000</v>
      </c>
      <c r="AK535">
        <v>7922000000</v>
      </c>
      <c r="AL535">
        <v>3327031890</v>
      </c>
      <c r="AO535">
        <v>78.705520949999993</v>
      </c>
      <c r="AP535">
        <v>1.325902165</v>
      </c>
      <c r="AQ535">
        <v>10.100000380000001</v>
      </c>
      <c r="AR535">
        <v>3.8</v>
      </c>
      <c r="AS535">
        <v>4762</v>
      </c>
      <c r="AU535">
        <v>2</v>
      </c>
      <c r="AV535">
        <v>21.455887010000001</v>
      </c>
      <c r="AW535" s="1">
        <v>217000000000</v>
      </c>
      <c r="AX535">
        <v>9.3000001910000005</v>
      </c>
      <c r="AY535">
        <v>9.3000001910000005</v>
      </c>
      <c r="AZ535">
        <v>6277429.7300000004</v>
      </c>
    </row>
    <row r="536" spans="1:52" x14ac:dyDescent="0.25">
      <c r="A536">
        <v>645</v>
      </c>
      <c r="B536">
        <v>2017</v>
      </c>
      <c r="C536" t="s">
        <v>160</v>
      </c>
      <c r="D536">
        <f t="shared" si="8"/>
        <v>35</v>
      </c>
      <c r="E536">
        <v>4703</v>
      </c>
      <c r="F536">
        <v>2050</v>
      </c>
      <c r="G536">
        <v>0</v>
      </c>
      <c r="H536">
        <v>0</v>
      </c>
      <c r="I536">
        <v>0</v>
      </c>
      <c r="J536">
        <v>6753</v>
      </c>
      <c r="K536">
        <v>6753</v>
      </c>
      <c r="L536">
        <v>4.2546032729999999</v>
      </c>
      <c r="M536">
        <v>19754783448</v>
      </c>
      <c r="N536">
        <v>643224723.70000005</v>
      </c>
      <c r="O536">
        <v>31.033999999999999</v>
      </c>
      <c r="P536">
        <v>8667392</v>
      </c>
      <c r="U536">
        <v>5.2346754100000004</v>
      </c>
      <c r="V536">
        <v>161.36483770000001</v>
      </c>
      <c r="W536">
        <v>5.0720000000000001</v>
      </c>
      <c r="X536">
        <v>69.389642429999995</v>
      </c>
      <c r="Y536">
        <v>91.617285890000005</v>
      </c>
      <c r="Z536">
        <v>69.211460000000002</v>
      </c>
      <c r="AC536">
        <v>3.8752624099999999</v>
      </c>
      <c r="AD536">
        <v>5.7513148430000003</v>
      </c>
      <c r="AF536">
        <v>4.2155031760000004</v>
      </c>
      <c r="AG536">
        <v>2.1387664860000002</v>
      </c>
      <c r="AJ536">
        <v>2829000000</v>
      </c>
      <c r="AK536">
        <v>9086000000</v>
      </c>
      <c r="AL536">
        <v>3461461531</v>
      </c>
      <c r="AM536">
        <v>1.3887</v>
      </c>
      <c r="AO536">
        <v>79.724976470000001</v>
      </c>
      <c r="AP536">
        <v>1.2869612989999999</v>
      </c>
      <c r="AR536">
        <v>3.7</v>
      </c>
      <c r="AS536">
        <v>4703</v>
      </c>
      <c r="AU536">
        <v>2</v>
      </c>
      <c r="AV536">
        <v>21.755347230000002</v>
      </c>
      <c r="AW536" s="1">
        <v>231000000000</v>
      </c>
      <c r="AX536">
        <v>9.2419996260000001</v>
      </c>
      <c r="AZ536">
        <v>10540271.880000001</v>
      </c>
    </row>
    <row r="537" spans="1:52" x14ac:dyDescent="0.25">
      <c r="A537">
        <v>646</v>
      </c>
      <c r="B537">
        <v>2018</v>
      </c>
      <c r="C537" t="s">
        <v>160</v>
      </c>
      <c r="D537">
        <f t="shared" si="8"/>
        <v>35</v>
      </c>
      <c r="E537">
        <v>5932</v>
      </c>
      <c r="F537">
        <v>1829</v>
      </c>
      <c r="G537">
        <v>0</v>
      </c>
      <c r="H537">
        <v>0</v>
      </c>
      <c r="I537">
        <v>0</v>
      </c>
      <c r="J537">
        <v>7761</v>
      </c>
      <c r="K537">
        <v>7761</v>
      </c>
      <c r="L537">
        <v>3.1485026559999998</v>
      </c>
      <c r="M537">
        <v>19675610767</v>
      </c>
      <c r="N537">
        <v>692645112.5</v>
      </c>
      <c r="O537">
        <v>30.681000000000001</v>
      </c>
      <c r="P537">
        <v>8132917</v>
      </c>
      <c r="U537">
        <v>5.3323044800000003</v>
      </c>
      <c r="V537">
        <v>174.7818451</v>
      </c>
      <c r="W537">
        <v>5.0599999999999996</v>
      </c>
      <c r="X537">
        <v>70.247061599999995</v>
      </c>
      <c r="Y537">
        <v>104.21808609999999</v>
      </c>
      <c r="Z537">
        <v>71.672939999999997</v>
      </c>
      <c r="AC537">
        <v>4.3092924930000001</v>
      </c>
      <c r="AD537">
        <v>6.1037895129999997</v>
      </c>
      <c r="AF537">
        <v>3.1595128830000001</v>
      </c>
      <c r="AG537">
        <v>1.4155228849999999</v>
      </c>
      <c r="AJ537">
        <v>2987000000</v>
      </c>
      <c r="AK537">
        <v>9520000000</v>
      </c>
      <c r="AL537">
        <v>3696856945</v>
      </c>
      <c r="AO537">
        <v>80.728409139999997</v>
      </c>
      <c r="AP537">
        <v>1.250762951</v>
      </c>
      <c r="AQ537">
        <v>9.1999998089999995</v>
      </c>
      <c r="AR537">
        <v>3.7</v>
      </c>
      <c r="AS537">
        <v>5932</v>
      </c>
      <c r="AU537">
        <v>2</v>
      </c>
      <c r="AV537">
        <v>21.874183309999999</v>
      </c>
      <c r="AW537" s="1">
        <v>242000000000</v>
      </c>
      <c r="AX537">
        <v>9.2650003430000005</v>
      </c>
      <c r="AZ537">
        <v>15141378.48</v>
      </c>
    </row>
    <row r="538" spans="1:52" x14ac:dyDescent="0.25">
      <c r="A538">
        <v>647</v>
      </c>
      <c r="B538">
        <v>2019</v>
      </c>
      <c r="C538" t="s">
        <v>160</v>
      </c>
      <c r="D538">
        <f t="shared" si="8"/>
        <v>34</v>
      </c>
      <c r="E538">
        <v>6642</v>
      </c>
      <c r="F538">
        <v>3313</v>
      </c>
      <c r="G538">
        <v>0</v>
      </c>
      <c r="H538">
        <v>0</v>
      </c>
      <c r="I538">
        <v>0</v>
      </c>
      <c r="J538">
        <v>9955</v>
      </c>
      <c r="K538">
        <v>9955</v>
      </c>
      <c r="L538">
        <v>2.607935495</v>
      </c>
      <c r="M538">
        <v>20076716230</v>
      </c>
      <c r="N538">
        <v>680943237.89999998</v>
      </c>
      <c r="O538">
        <v>30.327999999999999</v>
      </c>
      <c r="P538">
        <v>9380951</v>
      </c>
      <c r="U538">
        <v>5.3084511799999996</v>
      </c>
      <c r="V538">
        <v>174.2237701</v>
      </c>
      <c r="W538">
        <v>5.0570000000000004</v>
      </c>
      <c r="X538">
        <v>69.474304720000006</v>
      </c>
      <c r="Y538">
        <v>103.49890809999999</v>
      </c>
      <c r="Z538">
        <v>73.381330000000005</v>
      </c>
      <c r="AC538">
        <v>4.8019085669999999</v>
      </c>
      <c r="AD538">
        <v>5.6332474579999996</v>
      </c>
      <c r="AF538">
        <v>2.5872131999999999</v>
      </c>
      <c r="AI538">
        <v>200</v>
      </c>
      <c r="AJ538">
        <v>3102000000</v>
      </c>
      <c r="AK538">
        <v>9949000000</v>
      </c>
      <c r="AL538">
        <v>3721323837</v>
      </c>
      <c r="AO538">
        <v>81.720291279999998</v>
      </c>
      <c r="AP538">
        <v>1.221178705</v>
      </c>
      <c r="AR538">
        <v>4.2</v>
      </c>
      <c r="AS538">
        <v>6642</v>
      </c>
      <c r="AU538">
        <v>2</v>
      </c>
      <c r="AV538">
        <v>21.41784887</v>
      </c>
      <c r="AW538" s="1">
        <v>247000000000</v>
      </c>
      <c r="AX538">
        <v>9.2799997330000004</v>
      </c>
      <c r="AZ538">
        <v>19942913.890000001</v>
      </c>
    </row>
    <row r="539" spans="1:52" x14ac:dyDescent="0.25">
      <c r="A539">
        <v>648</v>
      </c>
      <c r="B539">
        <v>2020</v>
      </c>
      <c r="C539" t="s">
        <v>160</v>
      </c>
      <c r="D539">
        <f t="shared" si="8"/>
        <v>21</v>
      </c>
      <c r="E539">
        <v>6505</v>
      </c>
      <c r="F539">
        <v>7011</v>
      </c>
      <c r="G539">
        <v>0</v>
      </c>
      <c r="H539">
        <v>0</v>
      </c>
      <c r="I539">
        <v>0</v>
      </c>
      <c r="J539">
        <v>13516</v>
      </c>
      <c r="K539">
        <v>13516</v>
      </c>
      <c r="L539">
        <v>-6.2932531599999999</v>
      </c>
      <c r="P539">
        <v>3012310</v>
      </c>
      <c r="AC539">
        <v>5.6960230349999996</v>
      </c>
      <c r="AD539">
        <v>6.3864812669999997</v>
      </c>
      <c r="AF539">
        <v>-5.8424658740000002</v>
      </c>
      <c r="AI539">
        <v>340</v>
      </c>
      <c r="AJ539">
        <v>1509000000</v>
      </c>
      <c r="AK539">
        <v>4514000000</v>
      </c>
      <c r="AL539">
        <v>4830956394</v>
      </c>
      <c r="AO539">
        <v>82.703468520000001</v>
      </c>
      <c r="AP539">
        <v>1.195920777</v>
      </c>
      <c r="AS539">
        <v>8161</v>
      </c>
      <c r="AX539">
        <v>11.45400047</v>
      </c>
      <c r="AZ539">
        <v>0</v>
      </c>
    </row>
    <row r="540" spans="1:52" x14ac:dyDescent="0.25">
      <c r="A540">
        <v>650</v>
      </c>
      <c r="B540">
        <v>2016</v>
      </c>
      <c r="C540" t="s">
        <v>161</v>
      </c>
      <c r="D540">
        <f t="shared" si="8"/>
        <v>38</v>
      </c>
      <c r="E540">
        <v>4663</v>
      </c>
      <c r="F540">
        <v>12976</v>
      </c>
      <c r="G540">
        <v>15128</v>
      </c>
      <c r="H540">
        <v>0</v>
      </c>
      <c r="I540">
        <v>0</v>
      </c>
      <c r="J540">
        <v>17639</v>
      </c>
      <c r="K540">
        <v>32767</v>
      </c>
      <c r="L540">
        <v>3.8242143190000002</v>
      </c>
      <c r="M540">
        <v>-1059886767</v>
      </c>
      <c r="N540">
        <v>133330003.09999999</v>
      </c>
      <c r="O540">
        <v>150.72980000000001</v>
      </c>
      <c r="P540">
        <v>632965</v>
      </c>
      <c r="S540">
        <v>3</v>
      </c>
      <c r="U540">
        <v>7.1724109599999997</v>
      </c>
      <c r="V540">
        <v>30.764366150000001</v>
      </c>
      <c r="W540">
        <v>9.4629999999999992</v>
      </c>
      <c r="X540">
        <v>7.0054844599999999</v>
      </c>
      <c r="Y540">
        <v>5.3186443399999996</v>
      </c>
      <c r="Z540">
        <v>52.063369999999999</v>
      </c>
      <c r="AC540">
        <v>0.16744198299999999</v>
      </c>
      <c r="AD540">
        <v>0.296159481</v>
      </c>
      <c r="AF540">
        <v>3.5280690319999999</v>
      </c>
      <c r="AH540">
        <v>15000</v>
      </c>
      <c r="AI540">
        <v>7000</v>
      </c>
      <c r="AJ540">
        <v>290000000</v>
      </c>
      <c r="AK540">
        <v>114000000</v>
      </c>
      <c r="AL540">
        <v>110463709.3</v>
      </c>
      <c r="AM540">
        <v>0.67849999999999999</v>
      </c>
      <c r="AO540">
        <v>35.389925990000002</v>
      </c>
      <c r="AP540">
        <v>2.8720810349999999</v>
      </c>
      <c r="AQ540">
        <v>76.699996949999999</v>
      </c>
      <c r="AR540">
        <v>31.5</v>
      </c>
      <c r="AS540">
        <v>4663</v>
      </c>
      <c r="AU540">
        <v>1</v>
      </c>
      <c r="AV540">
        <v>20.298870170000001</v>
      </c>
      <c r="AW540" s="1">
        <v>153000000000</v>
      </c>
      <c r="AX540">
        <v>3.4470000270000001</v>
      </c>
      <c r="AZ540">
        <v>50256442.549999997</v>
      </c>
    </row>
    <row r="541" spans="1:52" x14ac:dyDescent="0.25">
      <c r="A541">
        <v>651</v>
      </c>
      <c r="B541">
        <v>2017</v>
      </c>
      <c r="C541" t="s">
        <v>161</v>
      </c>
      <c r="D541">
        <f t="shared" si="8"/>
        <v>37</v>
      </c>
      <c r="E541">
        <v>4876</v>
      </c>
      <c r="F541">
        <v>18795</v>
      </c>
      <c r="G541">
        <v>15128</v>
      </c>
      <c r="H541">
        <v>0</v>
      </c>
      <c r="I541">
        <v>0</v>
      </c>
      <c r="J541">
        <v>23671</v>
      </c>
      <c r="K541">
        <v>38799</v>
      </c>
      <c r="L541">
        <v>3.7413175930000002</v>
      </c>
      <c r="M541">
        <v>-1030937300</v>
      </c>
      <c r="N541">
        <v>144852495.59999999</v>
      </c>
      <c r="O541">
        <v>148.626</v>
      </c>
      <c r="P541">
        <v>569211</v>
      </c>
      <c r="S541">
        <v>3</v>
      </c>
      <c r="U541">
        <v>7.7591614699999996</v>
      </c>
      <c r="V541">
        <v>35.801906590000002</v>
      </c>
      <c r="W541">
        <v>8.9640000000000004</v>
      </c>
      <c r="X541">
        <v>7.6831226399999997</v>
      </c>
      <c r="Y541">
        <v>5.6751451800000003</v>
      </c>
      <c r="Z541">
        <v>52.788029999999999</v>
      </c>
      <c r="AC541">
        <v>0.21515920699999999</v>
      </c>
      <c r="AD541">
        <v>0.28114401700000002</v>
      </c>
      <c r="AF541">
        <v>2.7439930879999999</v>
      </c>
      <c r="AH541">
        <v>120</v>
      </c>
      <c r="AI541">
        <v>170000</v>
      </c>
      <c r="AJ541">
        <v>237000000</v>
      </c>
      <c r="AK541">
        <v>164000000</v>
      </c>
      <c r="AL541">
        <v>129258386.2</v>
      </c>
      <c r="AM541">
        <v>0.68420000000000003</v>
      </c>
      <c r="AO541">
        <v>36.431505119999997</v>
      </c>
      <c r="AP541">
        <v>2.900672261</v>
      </c>
      <c r="AR541">
        <v>31.4</v>
      </c>
      <c r="AS541">
        <v>4876</v>
      </c>
      <c r="AU541">
        <v>1</v>
      </c>
      <c r="AV541">
        <v>22.188296940000001</v>
      </c>
      <c r="AW541" s="1">
        <v>186000000000</v>
      </c>
      <c r="AX541">
        <v>3.4509999750000002</v>
      </c>
      <c r="AZ541">
        <v>47486850.030000001</v>
      </c>
    </row>
    <row r="542" spans="1:52" x14ac:dyDescent="0.25">
      <c r="A542">
        <v>652</v>
      </c>
      <c r="B542">
        <v>2018</v>
      </c>
      <c r="C542" t="s">
        <v>161</v>
      </c>
      <c r="D542">
        <f t="shared" si="8"/>
        <v>38</v>
      </c>
      <c r="E542">
        <v>4910</v>
      </c>
      <c r="F542">
        <v>21133</v>
      </c>
      <c r="G542">
        <v>0</v>
      </c>
      <c r="H542">
        <v>0</v>
      </c>
      <c r="I542">
        <v>0</v>
      </c>
      <c r="J542">
        <v>26043</v>
      </c>
      <c r="K542">
        <v>26043</v>
      </c>
      <c r="L542">
        <v>3.4438138399999998</v>
      </c>
      <c r="M542">
        <v>-1003339395</v>
      </c>
      <c r="N542">
        <v>164331894</v>
      </c>
      <c r="O542">
        <v>146.2508</v>
      </c>
      <c r="P542">
        <v>540124</v>
      </c>
      <c r="S542">
        <v>3</v>
      </c>
      <c r="U542">
        <v>8.0918569599999994</v>
      </c>
      <c r="V542">
        <v>40.726505279999998</v>
      </c>
      <c r="W542">
        <v>8.5440000000000005</v>
      </c>
      <c r="X542">
        <v>9.1151262299999996</v>
      </c>
      <c r="Y542">
        <v>6.2406702699999999</v>
      </c>
      <c r="Z542">
        <v>54.56326</v>
      </c>
      <c r="AC542">
        <v>0.237801704</v>
      </c>
      <c r="AD542">
        <v>0.21360859600000001</v>
      </c>
      <c r="AF542">
        <v>4.6402360969999998</v>
      </c>
      <c r="AH542">
        <v>3800</v>
      </c>
      <c r="AI542">
        <v>31000</v>
      </c>
      <c r="AJ542">
        <v>135000000</v>
      </c>
      <c r="AK542">
        <v>331000000</v>
      </c>
      <c r="AL542">
        <v>196535452.80000001</v>
      </c>
      <c r="AM542">
        <v>0.68469999999999998</v>
      </c>
      <c r="AO542">
        <v>37.508595079999999</v>
      </c>
      <c r="AP542">
        <v>2.9136183180000002</v>
      </c>
      <c r="AQ542">
        <v>77.199996949999999</v>
      </c>
      <c r="AR542">
        <v>31</v>
      </c>
      <c r="AS542">
        <v>4910</v>
      </c>
      <c r="AU542">
        <v>1</v>
      </c>
      <c r="AV542">
        <v>21.438117120000001</v>
      </c>
      <c r="AW542" s="1">
        <v>192000000000</v>
      </c>
      <c r="AX542">
        <v>3.4560000899999999</v>
      </c>
      <c r="AZ542">
        <v>44366740.880000003</v>
      </c>
    </row>
    <row r="543" spans="1:52" x14ac:dyDescent="0.25">
      <c r="A543">
        <v>653</v>
      </c>
      <c r="B543">
        <v>2019</v>
      </c>
      <c r="C543" t="s">
        <v>161</v>
      </c>
      <c r="D543">
        <f t="shared" si="8"/>
        <v>37</v>
      </c>
      <c r="E543">
        <v>4713</v>
      </c>
      <c r="F543">
        <v>20975</v>
      </c>
      <c r="G543">
        <v>180516</v>
      </c>
      <c r="H543">
        <v>0</v>
      </c>
      <c r="I543">
        <v>0</v>
      </c>
      <c r="J543">
        <v>25688</v>
      </c>
      <c r="K543">
        <v>206204</v>
      </c>
      <c r="L543">
        <v>2.3146060099999999</v>
      </c>
      <c r="M543">
        <v>-604975893.79999995</v>
      </c>
      <c r="N543">
        <v>166527379.30000001</v>
      </c>
      <c r="O543">
        <v>143.87559999999999</v>
      </c>
      <c r="P543">
        <v>587364</v>
      </c>
      <c r="S543">
        <v>3</v>
      </c>
      <c r="U543">
        <v>7.8335113500000002</v>
      </c>
      <c r="V543">
        <v>39.460941310000003</v>
      </c>
      <c r="W543">
        <v>8.2080000000000002</v>
      </c>
      <c r="X543">
        <v>8.3985746500000005</v>
      </c>
      <c r="Y543">
        <v>6.31419496</v>
      </c>
      <c r="Z543">
        <v>54.9955</v>
      </c>
      <c r="AC543">
        <v>0.230438375</v>
      </c>
      <c r="AD543">
        <v>0.26605711700000001</v>
      </c>
      <c r="AF543">
        <v>2.3090776599999998</v>
      </c>
      <c r="AH543">
        <v>5300</v>
      </c>
      <c r="AI543">
        <v>506000</v>
      </c>
      <c r="AJ543">
        <v>99000000</v>
      </c>
      <c r="AK543">
        <v>324000000</v>
      </c>
      <c r="AL543">
        <v>217451322.30000001</v>
      </c>
      <c r="AM543">
        <v>0.47270000000000001</v>
      </c>
      <c r="AO543">
        <v>38.614973679999999</v>
      </c>
      <c r="AP543">
        <v>2.9070011459999998</v>
      </c>
      <c r="AR543">
        <v>31.2</v>
      </c>
      <c r="AS543">
        <v>4713</v>
      </c>
      <c r="AU543">
        <v>1</v>
      </c>
      <c r="AV543">
        <v>26.89564274</v>
      </c>
      <c r="AW543" s="1">
        <v>259000000000</v>
      </c>
      <c r="AX543">
        <v>3.4660000800000001</v>
      </c>
      <c r="AZ543">
        <v>130473739.59999999</v>
      </c>
    </row>
    <row r="544" spans="1:52" x14ac:dyDescent="0.25">
      <c r="A544">
        <v>654</v>
      </c>
      <c r="B544">
        <v>2020</v>
      </c>
      <c r="C544" t="s">
        <v>161</v>
      </c>
      <c r="D544">
        <f t="shared" si="8"/>
        <v>20</v>
      </c>
      <c r="E544">
        <v>4757</v>
      </c>
      <c r="F544">
        <v>22442</v>
      </c>
      <c r="G544">
        <v>668038</v>
      </c>
      <c r="H544">
        <v>0</v>
      </c>
      <c r="I544">
        <v>0</v>
      </c>
      <c r="J544">
        <v>27199</v>
      </c>
      <c r="K544">
        <v>695237</v>
      </c>
      <c r="L544">
        <v>-1.233905711</v>
      </c>
      <c r="P544">
        <v>327742</v>
      </c>
      <c r="S544">
        <v>2.5</v>
      </c>
      <c r="AH544">
        <v>592000</v>
      </c>
      <c r="AI544">
        <v>25000</v>
      </c>
      <c r="AJ544">
        <v>95000000</v>
      </c>
      <c r="AK544">
        <v>113000000</v>
      </c>
      <c r="AL544">
        <v>153741947.59999999</v>
      </c>
      <c r="AO544">
        <v>39.745968869999999</v>
      </c>
      <c r="AP544">
        <v>2.8868303540000002</v>
      </c>
      <c r="AS544">
        <v>4757</v>
      </c>
      <c r="AX544">
        <v>3.8099999430000002</v>
      </c>
      <c r="AZ544">
        <v>0</v>
      </c>
    </row>
    <row r="545" spans="1:52" x14ac:dyDescent="0.25">
      <c r="A545">
        <v>656</v>
      </c>
      <c r="B545">
        <v>2016</v>
      </c>
      <c r="C545" t="s">
        <v>162</v>
      </c>
      <c r="D545">
        <f t="shared" si="8"/>
        <v>39</v>
      </c>
      <c r="E545">
        <v>0</v>
      </c>
      <c r="F545">
        <v>0</v>
      </c>
      <c r="G545">
        <v>375016</v>
      </c>
      <c r="H545">
        <v>925939</v>
      </c>
      <c r="I545">
        <v>0</v>
      </c>
      <c r="J545">
        <v>0</v>
      </c>
      <c r="K545">
        <v>1300955</v>
      </c>
      <c r="L545">
        <v>10.507780779999999</v>
      </c>
      <c r="M545">
        <v>14758191325</v>
      </c>
      <c r="N545">
        <v>536934479.60000002</v>
      </c>
      <c r="O545">
        <v>28.772400000000001</v>
      </c>
      <c r="P545">
        <v>2741388</v>
      </c>
      <c r="S545">
        <v>2.5</v>
      </c>
      <c r="U545">
        <v>5.1134996399999997</v>
      </c>
      <c r="V545">
        <v>57.935817720000003</v>
      </c>
      <c r="W545">
        <v>8.2379999999999995</v>
      </c>
      <c r="X545">
        <v>8.1024862899999999</v>
      </c>
      <c r="Y545">
        <v>44.421171219999998</v>
      </c>
      <c r="Z545">
        <v>42.671390000000002</v>
      </c>
      <c r="AC545">
        <v>0.16907467300000001</v>
      </c>
      <c r="AD545">
        <v>0.96971071900000005</v>
      </c>
      <c r="AF545">
        <v>11.80669266</v>
      </c>
      <c r="AG545">
        <v>2.2584513259999999</v>
      </c>
      <c r="AH545">
        <v>35000</v>
      </c>
      <c r="AI545">
        <v>509000</v>
      </c>
      <c r="AJ545">
        <v>201000000</v>
      </c>
      <c r="AK545">
        <v>2289000000</v>
      </c>
      <c r="AL545">
        <v>2455784120</v>
      </c>
      <c r="AM545">
        <v>1.0343</v>
      </c>
      <c r="AN545">
        <v>74.376750329999993</v>
      </c>
      <c r="AO545">
        <v>81.223125800000005</v>
      </c>
      <c r="AP545">
        <v>0.68947413000000002</v>
      </c>
      <c r="AQ545">
        <v>56.599998470000003</v>
      </c>
      <c r="AR545">
        <v>8.4</v>
      </c>
      <c r="AU545">
        <v>2</v>
      </c>
      <c r="AV545">
        <v>7.7051961069999999</v>
      </c>
      <c r="AW545" s="1">
        <v>5720000000000</v>
      </c>
      <c r="AX545">
        <v>1.1770000460000001</v>
      </c>
      <c r="AZ545">
        <v>41624496.979999997</v>
      </c>
    </row>
    <row r="546" spans="1:52" x14ac:dyDescent="0.25">
      <c r="A546">
        <v>657</v>
      </c>
      <c r="B546">
        <v>2017</v>
      </c>
      <c r="C546" t="s">
        <v>162</v>
      </c>
      <c r="D546">
        <f t="shared" si="8"/>
        <v>44</v>
      </c>
      <c r="E546">
        <v>0</v>
      </c>
      <c r="F546">
        <v>0</v>
      </c>
      <c r="G546">
        <v>353108</v>
      </c>
      <c r="H546">
        <v>621514</v>
      </c>
      <c r="I546">
        <v>0</v>
      </c>
      <c r="J546">
        <v>0</v>
      </c>
      <c r="K546">
        <v>974622</v>
      </c>
      <c r="L546">
        <v>5.7500644999999997</v>
      </c>
      <c r="M546">
        <v>15060296718</v>
      </c>
      <c r="N546">
        <v>535422103.80000001</v>
      </c>
      <c r="O546">
        <v>28.509</v>
      </c>
      <c r="P546">
        <v>3149037</v>
      </c>
      <c r="Q546">
        <v>13.782911739999999</v>
      </c>
      <c r="R546">
        <v>8.7251608699999998</v>
      </c>
      <c r="S546">
        <v>2.5</v>
      </c>
      <c r="T546">
        <v>82.784553529999997</v>
      </c>
      <c r="U546">
        <v>5.0806574800000002</v>
      </c>
      <c r="V546">
        <v>57.859271999999997</v>
      </c>
      <c r="W546">
        <v>8.2059999999999995</v>
      </c>
      <c r="X546">
        <v>8.5601585</v>
      </c>
      <c r="Y546">
        <v>43.79242232</v>
      </c>
      <c r="Z546">
        <v>42.974820000000001</v>
      </c>
      <c r="AA546">
        <v>35.978230000000003</v>
      </c>
      <c r="AB546">
        <v>39.40016</v>
      </c>
      <c r="AC546">
        <v>0.20899536699999999</v>
      </c>
      <c r="AD546">
        <v>1.041749188</v>
      </c>
      <c r="AE546">
        <v>30.7</v>
      </c>
      <c r="AF546">
        <v>6.2809035729999998</v>
      </c>
      <c r="AH546">
        <v>57000</v>
      </c>
      <c r="AI546">
        <v>351000</v>
      </c>
      <c r="AJ546">
        <v>136000000</v>
      </c>
      <c r="AK546">
        <v>1988000000</v>
      </c>
      <c r="AL546">
        <v>2221961060</v>
      </c>
      <c r="AN546">
        <v>74.406421480000006</v>
      </c>
      <c r="AO546">
        <v>81.775947849999994</v>
      </c>
      <c r="AP546">
        <v>0.63390088499999997</v>
      </c>
      <c r="AR546">
        <v>8.1</v>
      </c>
      <c r="AT546">
        <v>17.379999160000001</v>
      </c>
      <c r="AU546">
        <v>2</v>
      </c>
      <c r="AV546">
        <v>6.5810094039999996</v>
      </c>
      <c r="AW546" s="1">
        <v>5440000000000</v>
      </c>
      <c r="AX546">
        <v>1.559999943</v>
      </c>
      <c r="AY546">
        <v>1.559999943</v>
      </c>
      <c r="AZ546">
        <v>33070177.149999999</v>
      </c>
    </row>
    <row r="547" spans="1:52" x14ac:dyDescent="0.25">
      <c r="A547">
        <v>658</v>
      </c>
      <c r="B547">
        <v>2018</v>
      </c>
      <c r="C547" t="s">
        <v>162</v>
      </c>
      <c r="D547">
        <f t="shared" si="8"/>
        <v>42</v>
      </c>
      <c r="E547">
        <v>0</v>
      </c>
      <c r="F547">
        <v>0</v>
      </c>
      <c r="G547">
        <v>370306</v>
      </c>
      <c r="H547">
        <v>620939</v>
      </c>
      <c r="I547">
        <v>0</v>
      </c>
      <c r="J547">
        <v>0</v>
      </c>
      <c r="K547">
        <v>991245</v>
      </c>
      <c r="L547">
        <v>6.4049773249999999</v>
      </c>
      <c r="M547">
        <v>18955473756</v>
      </c>
      <c r="N547">
        <v>587266721.89999998</v>
      </c>
      <c r="O547">
        <v>28.206600000000002</v>
      </c>
      <c r="P547">
        <v>3407788.4330000002</v>
      </c>
      <c r="S547">
        <v>3</v>
      </c>
      <c r="U547">
        <v>4.8999214200000001</v>
      </c>
      <c r="V547">
        <v>59.206054690000002</v>
      </c>
      <c r="W547">
        <v>8.1989999999999998</v>
      </c>
      <c r="X547">
        <v>8.7795436200000001</v>
      </c>
      <c r="Y547">
        <v>45.261714240000003</v>
      </c>
      <c r="Z547">
        <v>43.483800000000002</v>
      </c>
      <c r="AA547">
        <v>39.330329999999996</v>
      </c>
      <c r="AB547">
        <v>40.963509999999999</v>
      </c>
      <c r="AC547">
        <v>0.240279346</v>
      </c>
      <c r="AD547">
        <v>0.96979946500000003</v>
      </c>
      <c r="AF547">
        <v>6.1651740950000002</v>
      </c>
      <c r="AH547">
        <v>42000</v>
      </c>
      <c r="AI547">
        <v>298000</v>
      </c>
      <c r="AJ547">
        <v>118000000</v>
      </c>
      <c r="AK547">
        <v>1670000000</v>
      </c>
      <c r="AL547">
        <v>1529364478</v>
      </c>
      <c r="AM547">
        <v>0.99929999999999997</v>
      </c>
      <c r="AN547">
        <v>74.438202529999998</v>
      </c>
      <c r="AO547">
        <v>82.27503179</v>
      </c>
      <c r="AP547">
        <v>0.60845168100000002</v>
      </c>
      <c r="AQ547">
        <v>56.099998470000003</v>
      </c>
      <c r="AR547">
        <v>7.8</v>
      </c>
      <c r="AT547">
        <v>13.600000380000001</v>
      </c>
      <c r="AU547">
        <v>2</v>
      </c>
      <c r="AV547">
        <v>2.978486749</v>
      </c>
      <c r="AW547" s="1">
        <v>2760000000000</v>
      </c>
      <c r="AX547">
        <v>0.87000000499999997</v>
      </c>
      <c r="AY547">
        <v>0.87000000499999997</v>
      </c>
      <c r="AZ547">
        <v>42913547.219999999</v>
      </c>
    </row>
    <row r="548" spans="1:52" x14ac:dyDescent="0.25">
      <c r="A548">
        <v>659</v>
      </c>
      <c r="B548">
        <v>2019</v>
      </c>
      <c r="C548" t="s">
        <v>162</v>
      </c>
      <c r="D548">
        <f t="shared" si="8"/>
        <v>39</v>
      </c>
      <c r="E548">
        <v>0</v>
      </c>
      <c r="F548">
        <v>0</v>
      </c>
      <c r="G548">
        <v>312018</v>
      </c>
      <c r="H548">
        <v>600000</v>
      </c>
      <c r="I548">
        <v>0</v>
      </c>
      <c r="J548">
        <v>0</v>
      </c>
      <c r="K548">
        <v>912018</v>
      </c>
      <c r="L548">
        <v>6.750460146</v>
      </c>
      <c r="N548">
        <v>644251161</v>
      </c>
      <c r="O548">
        <v>27.904199999999999</v>
      </c>
      <c r="P548">
        <v>3701663.8489999999</v>
      </c>
      <c r="S548">
        <v>3</v>
      </c>
      <c r="T548">
        <v>79.767890929999993</v>
      </c>
      <c r="U548">
        <v>4.6785640700000002</v>
      </c>
      <c r="V548">
        <v>60.015872960000003</v>
      </c>
      <c r="W548">
        <v>8.2149999999999999</v>
      </c>
      <c r="X548">
        <v>9.4570201899999997</v>
      </c>
      <c r="Y548">
        <v>45.585995359999998</v>
      </c>
      <c r="Z548">
        <v>46.827750000000002</v>
      </c>
      <c r="AA548">
        <v>36.328659999999999</v>
      </c>
      <c r="AB548">
        <v>38.380580000000002</v>
      </c>
      <c r="AF548">
        <v>6.3290018889999997</v>
      </c>
      <c r="AH548">
        <v>80000</v>
      </c>
      <c r="AI548">
        <v>270000</v>
      </c>
      <c r="AJ548">
        <v>214000000</v>
      </c>
      <c r="AK548">
        <v>2501000000</v>
      </c>
      <c r="AL548">
        <v>1495509898</v>
      </c>
      <c r="AM548">
        <v>1.0821000000000001</v>
      </c>
      <c r="AN548">
        <v>74.471955179999995</v>
      </c>
      <c r="AO548">
        <v>82.791436759999996</v>
      </c>
      <c r="AP548">
        <v>0.62569540499999998</v>
      </c>
      <c r="AR548">
        <v>7.6</v>
      </c>
      <c r="AT548">
        <v>14.93000031</v>
      </c>
      <c r="AU548">
        <v>2</v>
      </c>
      <c r="AV548">
        <v>6.4392728290000001</v>
      </c>
      <c r="AW548" s="1">
        <v>6780000000000</v>
      </c>
      <c r="AX548">
        <v>0.5</v>
      </c>
      <c r="AY548">
        <v>0.5</v>
      </c>
      <c r="AZ548">
        <v>90379234.370000005</v>
      </c>
    </row>
    <row r="549" spans="1:52" x14ac:dyDescent="0.25">
      <c r="A549">
        <v>660</v>
      </c>
      <c r="B549">
        <v>2020</v>
      </c>
      <c r="C549" t="s">
        <v>162</v>
      </c>
      <c r="D549">
        <f t="shared" si="8"/>
        <v>19</v>
      </c>
      <c r="E549">
        <v>0</v>
      </c>
      <c r="F549">
        <v>0</v>
      </c>
      <c r="G549">
        <v>370320</v>
      </c>
      <c r="H549">
        <v>600000</v>
      </c>
      <c r="I549">
        <v>0</v>
      </c>
      <c r="J549">
        <v>0</v>
      </c>
      <c r="K549">
        <v>970320</v>
      </c>
      <c r="L549">
        <v>3.1737744000000001</v>
      </c>
      <c r="P549">
        <v>1506581.713</v>
      </c>
      <c r="S549">
        <v>2.5</v>
      </c>
      <c r="AF549">
        <v>3.7741880779999999</v>
      </c>
      <c r="AH549">
        <v>70000</v>
      </c>
      <c r="AI549">
        <v>50000</v>
      </c>
      <c r="AL549">
        <v>2445821782</v>
      </c>
      <c r="AN549">
        <v>74.507688869999996</v>
      </c>
      <c r="AO549">
        <v>83.349613199999993</v>
      </c>
      <c r="AP549">
        <v>0.67193332800000005</v>
      </c>
      <c r="AX549">
        <v>1.0579999689999999</v>
      </c>
      <c r="AZ549">
        <v>0</v>
      </c>
    </row>
    <row r="550" spans="1:52" x14ac:dyDescent="0.25">
      <c r="A550">
        <v>662</v>
      </c>
      <c r="B550">
        <v>2016</v>
      </c>
      <c r="C550" t="s">
        <v>163</v>
      </c>
      <c r="D550">
        <f t="shared" si="8"/>
        <v>39</v>
      </c>
      <c r="E550">
        <v>1747</v>
      </c>
      <c r="F550">
        <v>1664</v>
      </c>
      <c r="G550">
        <v>0</v>
      </c>
      <c r="H550">
        <v>0</v>
      </c>
      <c r="I550">
        <v>48</v>
      </c>
      <c r="J550">
        <v>3411</v>
      </c>
      <c r="K550">
        <v>3459</v>
      </c>
      <c r="L550">
        <v>3.3794449999999997E-2</v>
      </c>
      <c r="M550">
        <v>-639205746.10000002</v>
      </c>
      <c r="N550">
        <v>85655058.049999997</v>
      </c>
      <c r="O550">
        <v>66.697999999999993</v>
      </c>
      <c r="P550">
        <v>558713</v>
      </c>
      <c r="T550">
        <v>95.851860049999999</v>
      </c>
      <c r="U550">
        <v>9.3223237999999995</v>
      </c>
      <c r="V550">
        <v>423.88662720000002</v>
      </c>
      <c r="W550">
        <v>8.423</v>
      </c>
      <c r="X550">
        <v>198.7843379</v>
      </c>
      <c r="Y550">
        <v>195.55389299999999</v>
      </c>
      <c r="Z550">
        <v>60.082949999999997</v>
      </c>
      <c r="AC550">
        <v>2.7286598550000001</v>
      </c>
      <c r="AD550">
        <v>7.9664756040000002</v>
      </c>
      <c r="AF550">
        <v>-1.858053301</v>
      </c>
      <c r="AJ550">
        <v>82000000</v>
      </c>
      <c r="AK550">
        <v>295000000</v>
      </c>
      <c r="AL550">
        <v>425388449.60000002</v>
      </c>
      <c r="AM550">
        <v>2.0424000000000002</v>
      </c>
      <c r="AN550">
        <v>44.235189730000002</v>
      </c>
      <c r="AO550">
        <v>2.8641717990000002</v>
      </c>
      <c r="AP550">
        <v>1.846553978</v>
      </c>
      <c r="AQ550">
        <v>42.299999239999998</v>
      </c>
      <c r="AR550">
        <v>20.2</v>
      </c>
      <c r="AS550">
        <v>1747</v>
      </c>
      <c r="AT550">
        <v>33.41999817</v>
      </c>
      <c r="AU550">
        <v>5</v>
      </c>
      <c r="AV550">
        <v>30.09630597</v>
      </c>
      <c r="AW550">
        <v>47464184500</v>
      </c>
      <c r="AX550">
        <v>23.350000380000001</v>
      </c>
      <c r="AY550">
        <v>23.350000380000001</v>
      </c>
      <c r="AZ550">
        <v>5231948.2560000001</v>
      </c>
    </row>
    <row r="551" spans="1:52" x14ac:dyDescent="0.25">
      <c r="A551">
        <v>663</v>
      </c>
      <c r="B551">
        <v>2017</v>
      </c>
      <c r="C551" t="s">
        <v>163</v>
      </c>
      <c r="D551">
        <f t="shared" si="8"/>
        <v>37</v>
      </c>
      <c r="E551">
        <v>2182</v>
      </c>
      <c r="F551">
        <v>1889</v>
      </c>
      <c r="G551">
        <v>0</v>
      </c>
      <c r="H551">
        <v>0</v>
      </c>
      <c r="I551">
        <v>7</v>
      </c>
      <c r="J551">
        <v>4071</v>
      </c>
      <c r="K551">
        <v>4078</v>
      </c>
      <c r="L551">
        <v>-1.027250827</v>
      </c>
      <c r="M551">
        <v>248727413.69999999</v>
      </c>
      <c r="N551">
        <v>104235051.7</v>
      </c>
      <c r="O551">
        <v>63.627000000000002</v>
      </c>
      <c r="P551">
        <v>623076</v>
      </c>
      <c r="T551">
        <v>96.308921810000001</v>
      </c>
      <c r="U551">
        <v>8.7257394799999997</v>
      </c>
      <c r="V551">
        <v>468.04055790000001</v>
      </c>
      <c r="W551">
        <v>8.23</v>
      </c>
      <c r="X551">
        <v>217.6558928</v>
      </c>
      <c r="Y551">
        <v>218.6759362</v>
      </c>
      <c r="Z551">
        <v>61.104939999999999</v>
      </c>
      <c r="AC551">
        <v>2.737788085</v>
      </c>
      <c r="AD551">
        <v>8.0347269019999992</v>
      </c>
      <c r="AF551">
        <v>-0.920699767</v>
      </c>
      <c r="AI551">
        <v>3400</v>
      </c>
      <c r="AJ551">
        <v>92000000</v>
      </c>
      <c r="AK551">
        <v>449000000</v>
      </c>
      <c r="AL551">
        <v>456081144.80000001</v>
      </c>
      <c r="AM551">
        <v>2.0198999999999998</v>
      </c>
      <c r="AN551">
        <v>44.599902499999999</v>
      </c>
      <c r="AO551">
        <v>2.9183191829999999</v>
      </c>
      <c r="AP551">
        <v>1.8728595400000001</v>
      </c>
      <c r="AR551">
        <v>20</v>
      </c>
      <c r="AS551">
        <v>2182</v>
      </c>
      <c r="AU551">
        <v>5</v>
      </c>
      <c r="AV551">
        <v>31.694632930000001</v>
      </c>
      <c r="AW551">
        <v>54378485768</v>
      </c>
      <c r="AX551">
        <v>21.638999940000001</v>
      </c>
      <c r="AZ551">
        <v>5710180.4309999999</v>
      </c>
    </row>
    <row r="552" spans="1:52" x14ac:dyDescent="0.25">
      <c r="A552">
        <v>664</v>
      </c>
      <c r="B552">
        <v>2018</v>
      </c>
      <c r="C552" t="s">
        <v>163</v>
      </c>
      <c r="D552">
        <f t="shared" si="8"/>
        <v>38</v>
      </c>
      <c r="E552">
        <v>2394</v>
      </c>
      <c r="F552">
        <v>1516</v>
      </c>
      <c r="G552">
        <v>0</v>
      </c>
      <c r="H552">
        <v>0</v>
      </c>
      <c r="I552">
        <v>7</v>
      </c>
      <c r="J552">
        <v>3910</v>
      </c>
      <c r="K552">
        <v>3917</v>
      </c>
      <c r="L552">
        <v>1.059943471</v>
      </c>
      <c r="M552">
        <v>97711011.200000003</v>
      </c>
      <c r="N552">
        <v>108670831.09999999</v>
      </c>
      <c r="O552">
        <v>61.631999999999998</v>
      </c>
      <c r="P552">
        <v>602893</v>
      </c>
      <c r="U552">
        <v>8.3142805099999997</v>
      </c>
      <c r="V552">
        <v>464.48406979999999</v>
      </c>
      <c r="W552">
        <v>8.0570000000000004</v>
      </c>
      <c r="X552">
        <v>216.26761619999999</v>
      </c>
      <c r="Y552">
        <v>226.51535509999999</v>
      </c>
      <c r="Z552">
        <v>61.351419999999997</v>
      </c>
      <c r="AC552">
        <v>2.5310613360000001</v>
      </c>
      <c r="AD552">
        <v>6.3234054960000003</v>
      </c>
      <c r="AF552">
        <v>-0.98514140299999997</v>
      </c>
      <c r="AI552">
        <v>13</v>
      </c>
      <c r="AJ552">
        <v>69000000</v>
      </c>
      <c r="AK552">
        <v>488000000</v>
      </c>
      <c r="AL552">
        <v>455569084.30000001</v>
      </c>
      <c r="AM552">
        <v>1.954</v>
      </c>
      <c r="AO552">
        <v>2.9738002400000001</v>
      </c>
      <c r="AP552">
        <v>1.883284894</v>
      </c>
      <c r="AQ552">
        <v>42.299999239999998</v>
      </c>
      <c r="AR552">
        <v>19.899999999999999</v>
      </c>
      <c r="AS552">
        <v>2394</v>
      </c>
      <c r="AT552">
        <v>31.760000229999999</v>
      </c>
      <c r="AU552">
        <v>5</v>
      </c>
      <c r="AV552">
        <v>29.180088229999999</v>
      </c>
      <c r="AW552">
        <v>52835523085</v>
      </c>
      <c r="AX552">
        <v>19.879999160000001</v>
      </c>
      <c r="AY552">
        <v>19.879999160000001</v>
      </c>
      <c r="AZ552">
        <v>5333741.9189999998</v>
      </c>
    </row>
    <row r="553" spans="1:52" x14ac:dyDescent="0.25">
      <c r="A553">
        <v>665</v>
      </c>
      <c r="B553">
        <v>2019</v>
      </c>
      <c r="C553" t="s">
        <v>163</v>
      </c>
      <c r="D553">
        <f t="shared" si="8"/>
        <v>34</v>
      </c>
      <c r="E553">
        <v>3182</v>
      </c>
      <c r="F553">
        <v>1906</v>
      </c>
      <c r="G553">
        <v>0</v>
      </c>
      <c r="H553">
        <v>0</v>
      </c>
      <c r="I553">
        <v>7</v>
      </c>
      <c r="J553">
        <v>5088</v>
      </c>
      <c r="K553">
        <v>5095</v>
      </c>
      <c r="L553">
        <v>-0.88809916</v>
      </c>
      <c r="M553">
        <v>-418898626.89999998</v>
      </c>
      <c r="N553">
        <v>98378387.980000004</v>
      </c>
      <c r="O553">
        <v>59.637</v>
      </c>
      <c r="P553">
        <v>212578</v>
      </c>
      <c r="U553">
        <v>8.4970054600000005</v>
      </c>
      <c r="V553">
        <v>427.25622559999999</v>
      </c>
      <c r="W553">
        <v>7.8940000000000001</v>
      </c>
      <c r="X553">
        <v>200.38441560000001</v>
      </c>
      <c r="Y553">
        <v>206.9935753</v>
      </c>
      <c r="Z553">
        <v>61.35078</v>
      </c>
      <c r="AC553">
        <v>2.5381133920000001</v>
      </c>
      <c r="AD553">
        <v>5.698869126</v>
      </c>
      <c r="AF553">
        <v>0.43353461599999998</v>
      </c>
      <c r="AI553">
        <v>2</v>
      </c>
      <c r="AJ553">
        <v>118000000</v>
      </c>
      <c r="AK553">
        <v>451000000</v>
      </c>
      <c r="AL553">
        <v>414059490</v>
      </c>
      <c r="AO553">
        <v>3.0299457059999999</v>
      </c>
      <c r="AP553">
        <v>1.8704023279999999</v>
      </c>
      <c r="AR553">
        <v>19.8</v>
      </c>
      <c r="AS553">
        <v>3182</v>
      </c>
      <c r="AU553">
        <v>5</v>
      </c>
      <c r="AV553">
        <v>30.463654699999999</v>
      </c>
      <c r="AW553">
        <v>55004718278</v>
      </c>
      <c r="AX553">
        <v>19.98800087</v>
      </c>
      <c r="AZ553">
        <v>11234067.970000001</v>
      </c>
    </row>
    <row r="554" spans="1:52" x14ac:dyDescent="0.25">
      <c r="A554">
        <v>666</v>
      </c>
      <c r="B554">
        <v>2020</v>
      </c>
      <c r="C554" t="s">
        <v>163</v>
      </c>
      <c r="D554">
        <f t="shared" si="8"/>
        <v>21</v>
      </c>
      <c r="E554">
        <v>3578</v>
      </c>
      <c r="F554">
        <v>2214</v>
      </c>
      <c r="G554">
        <v>0</v>
      </c>
      <c r="H554">
        <v>0</v>
      </c>
      <c r="I554">
        <v>7</v>
      </c>
      <c r="J554">
        <v>5792</v>
      </c>
      <c r="K554">
        <v>5799</v>
      </c>
      <c r="L554">
        <v>-8.500149038</v>
      </c>
      <c r="P554">
        <v>62262.67</v>
      </c>
      <c r="AC554">
        <v>2.7967594220000001</v>
      </c>
      <c r="AD554">
        <v>5.5623488480000001</v>
      </c>
      <c r="AF554">
        <v>-7.2467608170000002</v>
      </c>
      <c r="AI554">
        <v>200</v>
      </c>
      <c r="AJ554">
        <v>77000000</v>
      </c>
      <c r="AK554">
        <v>155000000</v>
      </c>
      <c r="AL554">
        <v>373840174.89999998</v>
      </c>
      <c r="AO554">
        <v>3.0862952300000002</v>
      </c>
      <c r="AP554">
        <v>1.84267165</v>
      </c>
      <c r="AS554">
        <v>3588</v>
      </c>
      <c r="AX554">
        <v>21.445999149999999</v>
      </c>
      <c r="AZ554">
        <v>0</v>
      </c>
    </row>
    <row r="555" spans="1:52" x14ac:dyDescent="0.25">
      <c r="A555">
        <v>668</v>
      </c>
      <c r="B555">
        <v>2016</v>
      </c>
      <c r="C555" t="s">
        <v>164</v>
      </c>
      <c r="D555">
        <f t="shared" si="8"/>
        <v>21</v>
      </c>
      <c r="E555">
        <v>508</v>
      </c>
      <c r="F555">
        <v>309</v>
      </c>
      <c r="G555">
        <v>0</v>
      </c>
      <c r="H555">
        <v>0</v>
      </c>
      <c r="I555">
        <v>0</v>
      </c>
      <c r="J555">
        <v>817</v>
      </c>
      <c r="K555">
        <v>817</v>
      </c>
      <c r="L555">
        <v>3.5714285710000002</v>
      </c>
      <c r="P555">
        <v>47252</v>
      </c>
      <c r="U555">
        <v>10.74993038</v>
      </c>
      <c r="V555">
        <v>1045.1552730000001</v>
      </c>
      <c r="X555">
        <v>938.66435360000003</v>
      </c>
      <c r="Y555">
        <v>47.267426110000002</v>
      </c>
      <c r="AJ555">
        <v>10000000</v>
      </c>
      <c r="AK555">
        <v>3400000</v>
      </c>
      <c r="AO555">
        <v>523.70000000000005</v>
      </c>
      <c r="AP555">
        <v>0.95933199300000005</v>
      </c>
      <c r="AS555">
        <v>508</v>
      </c>
      <c r="AV555">
        <v>24.690935889999999</v>
      </c>
      <c r="AW555">
        <v>33826582.170000002</v>
      </c>
      <c r="AZ555">
        <v>13597.69981</v>
      </c>
    </row>
    <row r="556" spans="1:52" x14ac:dyDescent="0.25">
      <c r="A556">
        <v>669</v>
      </c>
      <c r="B556">
        <v>2017</v>
      </c>
      <c r="C556" t="s">
        <v>164</v>
      </c>
      <c r="D556">
        <f t="shared" si="8"/>
        <v>21</v>
      </c>
      <c r="E556">
        <v>964</v>
      </c>
      <c r="F556">
        <v>126</v>
      </c>
      <c r="G556">
        <v>0</v>
      </c>
      <c r="H556">
        <v>0</v>
      </c>
      <c r="I556">
        <v>0</v>
      </c>
      <c r="J556">
        <v>1090</v>
      </c>
      <c r="K556">
        <v>1090</v>
      </c>
      <c r="L556">
        <v>-5.7471264370000004</v>
      </c>
      <c r="P556">
        <v>45457</v>
      </c>
      <c r="U556">
        <v>11.562331199999999</v>
      </c>
      <c r="V556">
        <v>1215.3048100000001</v>
      </c>
      <c r="X556">
        <v>886.01431890000003</v>
      </c>
      <c r="Y556">
        <v>50.478488380000002</v>
      </c>
      <c r="AJ556">
        <v>9000000</v>
      </c>
      <c r="AK556">
        <v>3900000</v>
      </c>
      <c r="AO556">
        <v>528.85</v>
      </c>
      <c r="AP556">
        <v>0.97858364900000006</v>
      </c>
      <c r="AS556">
        <v>964</v>
      </c>
      <c r="AV556">
        <v>22.550184860000002</v>
      </c>
      <c r="AW556">
        <v>32697768.050000001</v>
      </c>
      <c r="AZ556">
        <v>128040.1349</v>
      </c>
    </row>
    <row r="557" spans="1:52" x14ac:dyDescent="0.25">
      <c r="A557">
        <v>670</v>
      </c>
      <c r="B557">
        <v>2018</v>
      </c>
      <c r="C557" t="s">
        <v>164</v>
      </c>
      <c r="D557">
        <f t="shared" si="8"/>
        <v>22</v>
      </c>
      <c r="E557">
        <v>964</v>
      </c>
      <c r="F557">
        <v>416</v>
      </c>
      <c r="G557">
        <v>0</v>
      </c>
      <c r="H557">
        <v>0</v>
      </c>
      <c r="I557">
        <v>0</v>
      </c>
      <c r="J557">
        <v>1380</v>
      </c>
      <c r="K557">
        <v>1380</v>
      </c>
      <c r="L557">
        <v>6.0975609759999996</v>
      </c>
      <c r="P557">
        <v>40290</v>
      </c>
      <c r="U557">
        <v>8.6322317099999992</v>
      </c>
      <c r="V557">
        <v>967.13873290000004</v>
      </c>
      <c r="X557">
        <v>799.32067930000005</v>
      </c>
      <c r="Y557">
        <v>50.381627450000003</v>
      </c>
      <c r="AJ557">
        <v>7100000</v>
      </c>
      <c r="AK557">
        <v>1600000</v>
      </c>
      <c r="AM557">
        <v>7.8505000000000003</v>
      </c>
      <c r="AO557">
        <v>533.9</v>
      </c>
      <c r="AP557">
        <v>0.95037177299999998</v>
      </c>
      <c r="AS557">
        <v>964</v>
      </c>
      <c r="AV557">
        <v>30.466267890000001</v>
      </c>
      <c r="AW557">
        <v>48746028.619999997</v>
      </c>
      <c r="AZ557">
        <v>12264.849620000001</v>
      </c>
    </row>
    <row r="558" spans="1:52" x14ac:dyDescent="0.25">
      <c r="A558">
        <v>671</v>
      </c>
      <c r="B558">
        <v>2019</v>
      </c>
      <c r="C558" t="s">
        <v>164</v>
      </c>
      <c r="D558">
        <f t="shared" si="8"/>
        <v>17</v>
      </c>
      <c r="E558">
        <v>755</v>
      </c>
      <c r="F558">
        <v>415</v>
      </c>
      <c r="G558">
        <v>0</v>
      </c>
      <c r="H558">
        <v>0</v>
      </c>
      <c r="I558">
        <v>0</v>
      </c>
      <c r="J558">
        <v>1170</v>
      </c>
      <c r="K558">
        <v>1170</v>
      </c>
      <c r="L558">
        <v>0</v>
      </c>
      <c r="P558">
        <v>50668</v>
      </c>
      <c r="U558">
        <v>9.7817163499999999</v>
      </c>
      <c r="V558">
        <v>1049.4470209999999</v>
      </c>
      <c r="X558">
        <v>905.74627680000003</v>
      </c>
      <c r="Y558">
        <v>48.244958840000002</v>
      </c>
      <c r="AO558">
        <v>538.20000000000005</v>
      </c>
      <c r="AP558">
        <v>0.80216827899999998</v>
      </c>
      <c r="AS558">
        <v>755</v>
      </c>
      <c r="AZ558">
        <v>97601.94644</v>
      </c>
    </row>
    <row r="559" spans="1:52" x14ac:dyDescent="0.25">
      <c r="A559">
        <v>672</v>
      </c>
      <c r="B559">
        <v>2020</v>
      </c>
      <c r="C559" t="s">
        <v>164</v>
      </c>
      <c r="D559">
        <f t="shared" si="8"/>
        <v>13</v>
      </c>
      <c r="E559">
        <v>1074</v>
      </c>
      <c r="F559">
        <v>90</v>
      </c>
      <c r="G559">
        <v>0</v>
      </c>
      <c r="H559">
        <v>142</v>
      </c>
      <c r="I559">
        <v>0</v>
      </c>
      <c r="J559">
        <v>1164</v>
      </c>
      <c r="K559">
        <v>1306</v>
      </c>
      <c r="L559">
        <v>1.1494252869999999</v>
      </c>
      <c r="P559">
        <v>9356</v>
      </c>
      <c r="AO559">
        <v>541.70000000000005</v>
      </c>
      <c r="AP559">
        <v>0.64821043700000003</v>
      </c>
      <c r="AS559">
        <v>1084</v>
      </c>
      <c r="AZ559">
        <v>0</v>
      </c>
    </row>
    <row r="560" spans="1:52" x14ac:dyDescent="0.25">
      <c r="A560">
        <v>674</v>
      </c>
      <c r="B560">
        <v>2016</v>
      </c>
      <c r="C560" t="s">
        <v>165</v>
      </c>
      <c r="D560">
        <f t="shared" si="8"/>
        <v>38</v>
      </c>
      <c r="E560">
        <v>25249</v>
      </c>
      <c r="F560">
        <v>71</v>
      </c>
      <c r="G560">
        <v>0</v>
      </c>
      <c r="H560">
        <v>0</v>
      </c>
      <c r="I560">
        <v>849</v>
      </c>
      <c r="J560">
        <v>25320</v>
      </c>
      <c r="K560">
        <v>26169</v>
      </c>
      <c r="L560">
        <v>0.43311371900000001</v>
      </c>
      <c r="M560">
        <v>7290324509</v>
      </c>
      <c r="N560">
        <v>265475313.09999999</v>
      </c>
      <c r="O560">
        <v>67.310599999999994</v>
      </c>
      <c r="P560">
        <v>634292</v>
      </c>
      <c r="S560">
        <v>3.5</v>
      </c>
      <c r="U560">
        <v>5.4237980800000001</v>
      </c>
      <c r="V560">
        <v>48.319419859999996</v>
      </c>
      <c r="W560">
        <v>6.4509999999999996</v>
      </c>
      <c r="X560">
        <v>8.9775376799999993</v>
      </c>
      <c r="Y560">
        <v>33.684718169999996</v>
      </c>
      <c r="Z560">
        <v>58.027709999999999</v>
      </c>
      <c r="AC560">
        <v>0.82228822800000001</v>
      </c>
      <c r="AD560">
        <v>3.1479417870000002</v>
      </c>
      <c r="AF560">
        <v>0.31128606599999997</v>
      </c>
      <c r="AG560">
        <v>2.2997839959999999</v>
      </c>
      <c r="AI560">
        <v>31000</v>
      </c>
      <c r="AJ560">
        <v>634000000</v>
      </c>
      <c r="AK560">
        <v>498000000</v>
      </c>
      <c r="AL560">
        <v>356495278.60000002</v>
      </c>
      <c r="AN560">
        <v>56.697759670000003</v>
      </c>
      <c r="AO560">
        <v>190.1878619</v>
      </c>
      <c r="AP560">
        <v>0.91527548999999997</v>
      </c>
      <c r="AQ560">
        <v>51</v>
      </c>
      <c r="AR560">
        <v>4.5</v>
      </c>
      <c r="AS560">
        <v>25249</v>
      </c>
      <c r="AU560">
        <v>6</v>
      </c>
      <c r="AV560">
        <v>16.143749759999999</v>
      </c>
      <c r="AW560" s="1">
        <v>421000000000</v>
      </c>
      <c r="AX560">
        <v>2.8680000309999998</v>
      </c>
      <c r="AZ560">
        <v>44863650.149999999</v>
      </c>
    </row>
    <row r="561" spans="1:52" x14ac:dyDescent="0.25">
      <c r="A561">
        <v>675</v>
      </c>
      <c r="B561">
        <v>2017</v>
      </c>
      <c r="C561" t="s">
        <v>165</v>
      </c>
      <c r="D561">
        <f t="shared" si="8"/>
        <v>40</v>
      </c>
      <c r="E561">
        <v>21467</v>
      </c>
      <c r="F561">
        <v>148</v>
      </c>
      <c r="G561">
        <v>0</v>
      </c>
      <c r="H561">
        <v>0</v>
      </c>
      <c r="I561">
        <v>625</v>
      </c>
      <c r="J561">
        <v>21615</v>
      </c>
      <c r="K561">
        <v>22240</v>
      </c>
      <c r="L561">
        <v>8.9772793560000004</v>
      </c>
      <c r="M561">
        <v>10349267618</v>
      </c>
      <c r="N561">
        <v>288584167.19999999</v>
      </c>
      <c r="O561">
        <v>65.120999999999995</v>
      </c>
      <c r="P561">
        <v>2443630.5120000001</v>
      </c>
      <c r="S561">
        <v>3.5</v>
      </c>
      <c r="U561">
        <v>4.72173262</v>
      </c>
      <c r="V561">
        <v>50.310813899999999</v>
      </c>
      <c r="W561">
        <v>6.4039999999999999</v>
      </c>
      <c r="X561">
        <v>11.35226956</v>
      </c>
      <c r="Y561">
        <v>31.202067490000001</v>
      </c>
      <c r="Z561">
        <v>59.981589999999997</v>
      </c>
      <c r="AC561">
        <v>1.8210538460000001</v>
      </c>
      <c r="AD561">
        <v>3.1169577789999998</v>
      </c>
      <c r="AF561">
        <v>8.7377054150000006</v>
      </c>
      <c r="AH561">
        <v>2</v>
      </c>
      <c r="AI561">
        <v>384000</v>
      </c>
      <c r="AJ561">
        <v>886000000</v>
      </c>
      <c r="AK561">
        <v>712000000</v>
      </c>
      <c r="AL561">
        <v>436745563.5</v>
      </c>
      <c r="AM561">
        <v>2.8479000000000001</v>
      </c>
      <c r="AN561">
        <v>58.075240860000001</v>
      </c>
      <c r="AO561">
        <v>192.76373910000001</v>
      </c>
      <c r="AP561">
        <v>1.345295889</v>
      </c>
      <c r="AR561">
        <v>4.2</v>
      </c>
      <c r="AS561">
        <v>21467</v>
      </c>
      <c r="AT561">
        <v>35.349998470000003</v>
      </c>
      <c r="AU561">
        <v>10</v>
      </c>
      <c r="AV561">
        <v>17.40926674</v>
      </c>
      <c r="AW561" s="1">
        <v>536000000000</v>
      </c>
      <c r="AX561">
        <v>3.3180000779999999</v>
      </c>
      <c r="AY561">
        <v>11.35999966</v>
      </c>
      <c r="AZ561">
        <v>39018683.640000001</v>
      </c>
    </row>
    <row r="562" spans="1:52" x14ac:dyDescent="0.25">
      <c r="A562">
        <v>676</v>
      </c>
      <c r="B562">
        <v>2018</v>
      </c>
      <c r="C562" t="s">
        <v>165</v>
      </c>
      <c r="D562">
        <f t="shared" si="8"/>
        <v>38</v>
      </c>
      <c r="E562">
        <v>20804</v>
      </c>
      <c r="F562">
        <v>51</v>
      </c>
      <c r="G562">
        <v>0</v>
      </c>
      <c r="H562">
        <v>0</v>
      </c>
      <c r="I562">
        <v>542</v>
      </c>
      <c r="J562">
        <v>20855</v>
      </c>
      <c r="K562">
        <v>21397</v>
      </c>
      <c r="L562">
        <v>7.6223761049999998</v>
      </c>
      <c r="M562">
        <v>12273643264</v>
      </c>
      <c r="N562">
        <v>332969847.69999999</v>
      </c>
      <c r="O562">
        <v>64.399000000000001</v>
      </c>
      <c r="P562">
        <v>4525805</v>
      </c>
      <c r="S562">
        <v>4</v>
      </c>
      <c r="U562">
        <v>4.5284523999999999</v>
      </c>
      <c r="V562">
        <v>51.136276250000002</v>
      </c>
      <c r="W562">
        <v>6.3609999999999998</v>
      </c>
      <c r="X562">
        <v>12.051193870000001</v>
      </c>
      <c r="Y562">
        <v>32.162270620000001</v>
      </c>
      <c r="Z562">
        <v>59.65408</v>
      </c>
      <c r="AC562">
        <v>2.81879649</v>
      </c>
      <c r="AD562">
        <v>2.8451599409999999</v>
      </c>
      <c r="AF562">
        <v>7.2386167390000002</v>
      </c>
      <c r="AI562">
        <v>12000</v>
      </c>
      <c r="AJ562">
        <v>915000000</v>
      </c>
      <c r="AK562">
        <v>740000000</v>
      </c>
      <c r="AL562">
        <v>429373005.89999998</v>
      </c>
      <c r="AM562">
        <v>3.1084000000000001</v>
      </c>
      <c r="AN562">
        <v>59.442407090000003</v>
      </c>
      <c r="AO562">
        <v>195.99380540000001</v>
      </c>
      <c r="AP562">
        <v>1.66177642</v>
      </c>
      <c r="AQ562">
        <v>49.299999239999998</v>
      </c>
      <c r="AR562">
        <v>4.3</v>
      </c>
      <c r="AS562">
        <v>20804</v>
      </c>
      <c r="AU562">
        <v>10</v>
      </c>
      <c r="AV562">
        <v>19.082826059999999</v>
      </c>
      <c r="AW562" s="1">
        <v>659000000000</v>
      </c>
      <c r="AX562">
        <v>3.1930000779999999</v>
      </c>
      <c r="AZ562">
        <v>36231560.359999999</v>
      </c>
    </row>
    <row r="563" spans="1:52" x14ac:dyDescent="0.25">
      <c r="A563">
        <v>677</v>
      </c>
      <c r="B563">
        <v>2019</v>
      </c>
      <c r="C563" t="s">
        <v>165</v>
      </c>
      <c r="D563">
        <f t="shared" si="8"/>
        <v>35</v>
      </c>
      <c r="E563">
        <v>19570</v>
      </c>
      <c r="F563">
        <v>57</v>
      </c>
      <c r="G563">
        <v>0</v>
      </c>
      <c r="H563">
        <v>0</v>
      </c>
      <c r="I563">
        <v>534</v>
      </c>
      <c r="J563">
        <v>19627</v>
      </c>
      <c r="K563">
        <v>20161</v>
      </c>
      <c r="L563">
        <v>6.6570554279999996</v>
      </c>
      <c r="M563">
        <v>12975731989</v>
      </c>
      <c r="N563">
        <v>309658145.60000002</v>
      </c>
      <c r="O563">
        <v>63.677</v>
      </c>
      <c r="P563">
        <v>1659671</v>
      </c>
      <c r="S563">
        <v>4</v>
      </c>
      <c r="U563">
        <v>4.4451508500000001</v>
      </c>
      <c r="V563">
        <v>53.246402740000001</v>
      </c>
      <c r="W563">
        <v>6.3220000000000001</v>
      </c>
      <c r="X563">
        <v>13.210034970000001</v>
      </c>
      <c r="Y563">
        <v>33.69503847</v>
      </c>
      <c r="Z563">
        <v>63.186599999999999</v>
      </c>
      <c r="AF563">
        <v>7.0830161629999999</v>
      </c>
      <c r="AI563">
        <v>121000</v>
      </c>
      <c r="AJ563">
        <v>713000000</v>
      </c>
      <c r="AK563">
        <v>801000000</v>
      </c>
      <c r="AL563">
        <v>428701839.19999999</v>
      </c>
      <c r="AM563">
        <v>3.3047</v>
      </c>
      <c r="AN563">
        <v>60.798613269999997</v>
      </c>
      <c r="AO563">
        <v>199.57247989999999</v>
      </c>
      <c r="AP563">
        <v>1.809442486</v>
      </c>
      <c r="AR563">
        <v>4.8</v>
      </c>
      <c r="AS563">
        <v>19570</v>
      </c>
      <c r="AU563">
        <v>10</v>
      </c>
      <c r="AV563">
        <v>19.809060240000001</v>
      </c>
      <c r="AW563" s="1">
        <v>764000000000</v>
      </c>
      <c r="AX563">
        <v>3.0969998840000001</v>
      </c>
      <c r="AZ563">
        <v>71654716.159999996</v>
      </c>
    </row>
    <row r="564" spans="1:52" x14ac:dyDescent="0.25">
      <c r="A564">
        <v>678</v>
      </c>
      <c r="B564">
        <v>2020</v>
      </c>
      <c r="C564" t="s">
        <v>165</v>
      </c>
      <c r="D564">
        <f t="shared" si="8"/>
        <v>21</v>
      </c>
      <c r="E564">
        <v>19555</v>
      </c>
      <c r="F564">
        <v>42</v>
      </c>
      <c r="G564">
        <v>0</v>
      </c>
      <c r="H564">
        <v>371</v>
      </c>
      <c r="I564">
        <v>560</v>
      </c>
      <c r="J564">
        <v>19597</v>
      </c>
      <c r="K564">
        <v>20528</v>
      </c>
      <c r="L564">
        <v>-2.0883786949999998</v>
      </c>
      <c r="P564">
        <v>1989284</v>
      </c>
      <c r="S564">
        <v>4</v>
      </c>
      <c r="AF564">
        <v>-1.9816289010000001</v>
      </c>
      <c r="AI564">
        <v>48000</v>
      </c>
      <c r="AJ564">
        <v>267000000</v>
      </c>
      <c r="AK564">
        <v>238000000</v>
      </c>
      <c r="AL564">
        <v>424265022.39999998</v>
      </c>
      <c r="AN564">
        <v>62.143601269999998</v>
      </c>
      <c r="AO564">
        <v>203.2564213</v>
      </c>
      <c r="AP564">
        <v>1.829086293</v>
      </c>
      <c r="AS564">
        <v>19565</v>
      </c>
      <c r="AX564">
        <v>4.7239999770000001</v>
      </c>
      <c r="AZ564">
        <v>0</v>
      </c>
    </row>
    <row r="565" spans="1:52" x14ac:dyDescent="0.25">
      <c r="A565">
        <v>680</v>
      </c>
      <c r="B565">
        <v>2016</v>
      </c>
      <c r="C565" t="s">
        <v>166</v>
      </c>
      <c r="D565">
        <f t="shared" si="8"/>
        <v>41</v>
      </c>
      <c r="E565">
        <v>101727</v>
      </c>
      <c r="F565">
        <v>10369</v>
      </c>
      <c r="G565">
        <v>0</v>
      </c>
      <c r="H565">
        <v>1951</v>
      </c>
      <c r="I565">
        <v>0</v>
      </c>
      <c r="J565">
        <v>112096</v>
      </c>
      <c r="K565">
        <v>114047</v>
      </c>
      <c r="L565">
        <v>2.191713719</v>
      </c>
      <c r="M565">
        <v>93208470174</v>
      </c>
      <c r="N565">
        <v>430038291.39999998</v>
      </c>
      <c r="O565">
        <v>3.92</v>
      </c>
      <c r="P565">
        <v>40078714</v>
      </c>
      <c r="T565">
        <v>89.366989140000001</v>
      </c>
      <c r="U565">
        <v>10.2942524</v>
      </c>
      <c r="V565">
        <v>4753.6743159999996</v>
      </c>
      <c r="W565">
        <v>8.6999999999999993</v>
      </c>
      <c r="X565">
        <v>3112.7248319999999</v>
      </c>
      <c r="Y565">
        <v>1639.906029</v>
      </c>
      <c r="Z565">
        <v>75.572810000000004</v>
      </c>
      <c r="AA565">
        <v>21.220680000000002</v>
      </c>
      <c r="AB565">
        <v>40.489640000000001</v>
      </c>
      <c r="AC565">
        <v>42.533681909999999</v>
      </c>
      <c r="AD565">
        <v>39.890950599999996</v>
      </c>
      <c r="AE565">
        <v>28.2</v>
      </c>
      <c r="AF565">
        <v>0.68050326800000005</v>
      </c>
      <c r="AG565">
        <v>0.55355057100000005</v>
      </c>
      <c r="AJ565">
        <v>20188800781</v>
      </c>
      <c r="AK565">
        <v>19421800781</v>
      </c>
      <c r="AL565">
        <v>9115240932</v>
      </c>
      <c r="AM565">
        <v>10.927899999999999</v>
      </c>
      <c r="AO565">
        <v>505.80083159999998</v>
      </c>
      <c r="AP565">
        <v>0.53217888000000002</v>
      </c>
      <c r="AR565">
        <v>2.5</v>
      </c>
      <c r="AS565">
        <v>101727</v>
      </c>
      <c r="AT565">
        <v>4.5700001720000003</v>
      </c>
      <c r="AU565">
        <v>2</v>
      </c>
      <c r="AV565">
        <v>21.905110140000001</v>
      </c>
      <c r="AW565" s="1">
        <v>155000000000</v>
      </c>
      <c r="AX565">
        <v>6.0100002290000001</v>
      </c>
      <c r="AY565">
        <v>6.0100002290000001</v>
      </c>
      <c r="AZ565">
        <v>0</v>
      </c>
    </row>
    <row r="566" spans="1:52" x14ac:dyDescent="0.25">
      <c r="A566">
        <v>681</v>
      </c>
      <c r="B566">
        <v>2017</v>
      </c>
      <c r="C566" t="s">
        <v>166</v>
      </c>
      <c r="D566">
        <f t="shared" si="8"/>
        <v>39</v>
      </c>
      <c r="E566">
        <v>103843</v>
      </c>
      <c r="F566">
        <v>5818</v>
      </c>
      <c r="G566">
        <v>0</v>
      </c>
      <c r="H566">
        <v>1951</v>
      </c>
      <c r="I566">
        <v>0</v>
      </c>
      <c r="J566">
        <v>109661</v>
      </c>
      <c r="K566">
        <v>111612</v>
      </c>
      <c r="L566">
        <v>2.9109025129999999</v>
      </c>
      <c r="M566" s="1">
        <v>125000000000</v>
      </c>
      <c r="N566">
        <v>455201876.80000001</v>
      </c>
      <c r="O566">
        <v>3.7879999999999998</v>
      </c>
      <c r="P566">
        <v>42763443</v>
      </c>
      <c r="T566">
        <v>89.258621219999995</v>
      </c>
      <c r="U566">
        <v>10.1082983</v>
      </c>
      <c r="V566">
        <v>4934.5751950000003</v>
      </c>
      <c r="W566">
        <v>8.8000000000000007</v>
      </c>
      <c r="X566">
        <v>3174.0693759999999</v>
      </c>
      <c r="Y566">
        <v>1759.7124220000001</v>
      </c>
      <c r="Z566">
        <v>76.084630000000004</v>
      </c>
      <c r="AC566">
        <v>42.82610536</v>
      </c>
      <c r="AD566">
        <v>38.486965810000001</v>
      </c>
      <c r="AE566">
        <v>28.5</v>
      </c>
      <c r="AF566">
        <v>5.2181977440000002</v>
      </c>
      <c r="AG566">
        <v>0.77549697500000003</v>
      </c>
      <c r="AJ566">
        <v>22301099609</v>
      </c>
      <c r="AK566">
        <v>21844699219</v>
      </c>
      <c r="AL566">
        <v>9580685498</v>
      </c>
      <c r="AM566">
        <v>11.246600000000001</v>
      </c>
      <c r="AO566">
        <v>508.8</v>
      </c>
      <c r="AP566">
        <v>0.59120336600000001</v>
      </c>
      <c r="AR566">
        <v>2.5</v>
      </c>
      <c r="AS566">
        <v>103843</v>
      </c>
      <c r="AT566">
        <v>4</v>
      </c>
      <c r="AU566">
        <v>2</v>
      </c>
      <c r="AV566">
        <v>23.085541339999999</v>
      </c>
      <c r="AW566" s="1">
        <v>170000000000</v>
      </c>
      <c r="AX566">
        <v>4.8400001530000001</v>
      </c>
      <c r="AY566">
        <v>4.8400001530000001</v>
      </c>
      <c r="AZ566">
        <v>0</v>
      </c>
    </row>
    <row r="567" spans="1:52" x14ac:dyDescent="0.25">
      <c r="A567">
        <v>682</v>
      </c>
      <c r="B567">
        <v>2018</v>
      </c>
      <c r="C567" t="s">
        <v>166</v>
      </c>
      <c r="D567">
        <f t="shared" si="8"/>
        <v>39</v>
      </c>
      <c r="E567">
        <v>101824</v>
      </c>
      <c r="F567">
        <v>12303</v>
      </c>
      <c r="G567">
        <v>0</v>
      </c>
      <c r="H567">
        <v>1951</v>
      </c>
      <c r="I567">
        <v>0</v>
      </c>
      <c r="J567">
        <v>114127</v>
      </c>
      <c r="K567">
        <v>116078</v>
      </c>
      <c r="L567">
        <v>2.3609150950000002</v>
      </c>
      <c r="M567" s="1">
        <v>140000000000</v>
      </c>
      <c r="N567">
        <v>500877779.69999999</v>
      </c>
      <c r="O567">
        <v>3.7027999999999999</v>
      </c>
      <c r="P567">
        <v>44417573.579999998</v>
      </c>
      <c r="T567">
        <v>89.801521300000005</v>
      </c>
      <c r="U567">
        <v>10.031822200000001</v>
      </c>
      <c r="V567">
        <v>5336.984375</v>
      </c>
      <c r="W567">
        <v>8.9</v>
      </c>
      <c r="X567">
        <v>3510.1953520000002</v>
      </c>
      <c r="Y567">
        <v>1825.276838</v>
      </c>
      <c r="Z567">
        <v>76.09693</v>
      </c>
      <c r="AC567">
        <v>43.416711800000002</v>
      </c>
      <c r="AD567">
        <v>34.584713790000002</v>
      </c>
      <c r="AE567">
        <v>28.1</v>
      </c>
      <c r="AF567">
        <v>2.5921936250000002</v>
      </c>
      <c r="AG567">
        <v>0.58618159000000003</v>
      </c>
      <c r="AJ567">
        <v>23359300781</v>
      </c>
      <c r="AK567">
        <v>23919099609</v>
      </c>
      <c r="AL567">
        <v>11114927470</v>
      </c>
      <c r="AM567">
        <v>11.485099999999999</v>
      </c>
      <c r="AO567">
        <v>511.77974460000001</v>
      </c>
      <c r="AP567">
        <v>0.58393340900000001</v>
      </c>
      <c r="AR567">
        <v>2.5</v>
      </c>
      <c r="AS567">
        <v>101824</v>
      </c>
      <c r="AT567">
        <v>4.1799998279999997</v>
      </c>
      <c r="AU567">
        <v>2</v>
      </c>
      <c r="AV567">
        <v>23.0563304</v>
      </c>
      <c r="AW567" s="1">
        <v>178000000000</v>
      </c>
      <c r="AX567">
        <v>3.829999924</v>
      </c>
      <c r="AY567">
        <v>3.829999924</v>
      </c>
      <c r="AZ567">
        <v>0</v>
      </c>
    </row>
    <row r="568" spans="1:52" x14ac:dyDescent="0.25">
      <c r="A568">
        <v>683</v>
      </c>
      <c r="B568">
        <v>2019</v>
      </c>
      <c r="C568" t="s">
        <v>166</v>
      </c>
      <c r="D568">
        <f t="shared" si="8"/>
        <v>35</v>
      </c>
      <c r="E568">
        <v>94417</v>
      </c>
      <c r="F568">
        <v>15599</v>
      </c>
      <c r="G568">
        <v>0</v>
      </c>
      <c r="H568">
        <v>1951</v>
      </c>
      <c r="I568">
        <v>0</v>
      </c>
      <c r="J568">
        <v>110016</v>
      </c>
      <c r="K568">
        <v>111967</v>
      </c>
      <c r="L568">
        <v>1.9555884160000001</v>
      </c>
      <c r="M568" s="1">
        <v>134000000000</v>
      </c>
      <c r="N568">
        <v>495024362.5</v>
      </c>
      <c r="O568">
        <v>3.6175999999999999</v>
      </c>
      <c r="P568">
        <v>46358457.950000003</v>
      </c>
      <c r="U568">
        <v>10.13031101</v>
      </c>
      <c r="V568">
        <v>5335.3012699999999</v>
      </c>
      <c r="W568">
        <v>8.8000000000000007</v>
      </c>
      <c r="X568">
        <v>3515.7992650000001</v>
      </c>
      <c r="Y568">
        <v>1817.947277</v>
      </c>
      <c r="Z568">
        <v>76.103759999999994</v>
      </c>
      <c r="AC568">
        <v>43.627205269999997</v>
      </c>
      <c r="AD568">
        <v>32.520077929999999</v>
      </c>
      <c r="AF568">
        <v>1.412222047</v>
      </c>
      <c r="AJ568">
        <v>22547400391</v>
      </c>
      <c r="AK568">
        <v>23723900391</v>
      </c>
      <c r="AL568">
        <v>12000671742</v>
      </c>
      <c r="AO568">
        <v>515.14327290000006</v>
      </c>
      <c r="AP568">
        <v>0.65507157500000002</v>
      </c>
      <c r="AR568">
        <v>2.5</v>
      </c>
      <c r="AS568">
        <v>94417</v>
      </c>
      <c r="AT568">
        <v>4.2600002290000001</v>
      </c>
      <c r="AU568">
        <v>2</v>
      </c>
      <c r="AV568">
        <v>24.021253170000001</v>
      </c>
      <c r="AW568" s="1">
        <v>195000000000</v>
      </c>
      <c r="AX568">
        <v>3.380000114</v>
      </c>
      <c r="AY568">
        <v>3.380000114</v>
      </c>
      <c r="AZ568">
        <v>0</v>
      </c>
    </row>
    <row r="569" spans="1:52" x14ac:dyDescent="0.25">
      <c r="A569">
        <v>684</v>
      </c>
      <c r="B569">
        <v>2020</v>
      </c>
      <c r="C569" t="s">
        <v>166</v>
      </c>
      <c r="D569">
        <f t="shared" si="8"/>
        <v>23</v>
      </c>
      <c r="E569">
        <v>95898</v>
      </c>
      <c r="F569">
        <v>11882</v>
      </c>
      <c r="G569">
        <v>0</v>
      </c>
      <c r="H569">
        <v>2006</v>
      </c>
      <c r="I569">
        <v>0</v>
      </c>
      <c r="J569">
        <v>107780</v>
      </c>
      <c r="K569">
        <v>109786</v>
      </c>
      <c r="L569">
        <v>-3.798635993</v>
      </c>
      <c r="P569">
        <v>14748517.33</v>
      </c>
      <c r="AC569">
        <v>43.916382919999997</v>
      </c>
      <c r="AD569">
        <v>28.812587570000002</v>
      </c>
      <c r="AF569">
        <v>-5.6775875009999996</v>
      </c>
      <c r="AI569">
        <v>4000</v>
      </c>
      <c r="AJ569">
        <v>7435700195</v>
      </c>
      <c r="AK569">
        <v>10926200195</v>
      </c>
      <c r="AL569">
        <v>12578365439</v>
      </c>
      <c r="AO569">
        <v>518.0023463</v>
      </c>
      <c r="AP569">
        <v>0.55347099300000002</v>
      </c>
      <c r="AS569">
        <v>78911</v>
      </c>
      <c r="AT569">
        <v>4.5199999809999998</v>
      </c>
      <c r="AX569">
        <v>3.8199999330000001</v>
      </c>
      <c r="AY569">
        <v>3.8199999330000001</v>
      </c>
      <c r="AZ569">
        <v>0</v>
      </c>
    </row>
    <row r="570" spans="1:52" x14ac:dyDescent="0.25">
      <c r="A570">
        <v>686</v>
      </c>
      <c r="B570">
        <v>2016</v>
      </c>
      <c r="C570" t="s">
        <v>167</v>
      </c>
      <c r="D570">
        <f t="shared" si="8"/>
        <v>40</v>
      </c>
      <c r="E570">
        <v>1408</v>
      </c>
      <c r="F570">
        <v>298</v>
      </c>
      <c r="G570">
        <v>0</v>
      </c>
      <c r="H570">
        <v>0</v>
      </c>
      <c r="I570">
        <v>0</v>
      </c>
      <c r="J570">
        <v>1706</v>
      </c>
      <c r="K570">
        <v>1706</v>
      </c>
      <c r="L570">
        <v>3.7300798930000001</v>
      </c>
      <c r="M570">
        <v>12710446016</v>
      </c>
      <c r="N570">
        <v>38277309.539999999</v>
      </c>
      <c r="O570">
        <v>20.001799999999999</v>
      </c>
      <c r="P570">
        <v>15300409</v>
      </c>
      <c r="U570">
        <v>9.2386522299999996</v>
      </c>
      <c r="V570">
        <v>3746.476807</v>
      </c>
      <c r="W570">
        <v>6.61</v>
      </c>
      <c r="X570">
        <v>2793.1319589999998</v>
      </c>
      <c r="Y570">
        <v>953.31486319999999</v>
      </c>
      <c r="Z570">
        <v>87.166330000000002</v>
      </c>
      <c r="AA570">
        <v>26.125229999999998</v>
      </c>
      <c r="AB570">
        <v>35.61468</v>
      </c>
      <c r="AC570">
        <v>32.848528680000001</v>
      </c>
      <c r="AD570">
        <v>37.774198290000001</v>
      </c>
      <c r="AF570">
        <v>4.7346890869999996</v>
      </c>
      <c r="AG570">
        <v>1.0731306329999999</v>
      </c>
      <c r="AI570">
        <v>1800</v>
      </c>
      <c r="AJ570">
        <v>4010000000</v>
      </c>
      <c r="AK570">
        <v>9773000000</v>
      </c>
      <c r="AL570">
        <v>2093352062</v>
      </c>
      <c r="AM570">
        <v>12.128</v>
      </c>
      <c r="AO570">
        <v>17.90323193</v>
      </c>
      <c r="AP570">
        <v>2.2460320999999999</v>
      </c>
      <c r="AR570">
        <v>2.5</v>
      </c>
      <c r="AS570">
        <v>1408</v>
      </c>
      <c r="AT570">
        <v>12.18000031</v>
      </c>
      <c r="AU570">
        <v>12</v>
      </c>
      <c r="AV570">
        <v>27.270633920000002</v>
      </c>
      <c r="AW570">
        <v>74018500000</v>
      </c>
      <c r="AX570">
        <v>5.1500000950000002</v>
      </c>
      <c r="AY570">
        <v>5.1500000950000002</v>
      </c>
      <c r="AZ570">
        <v>0</v>
      </c>
    </row>
    <row r="571" spans="1:52" x14ac:dyDescent="0.25">
      <c r="A571">
        <v>687</v>
      </c>
      <c r="B571">
        <v>2017</v>
      </c>
      <c r="C571" t="s">
        <v>167</v>
      </c>
      <c r="D571">
        <f t="shared" si="8"/>
        <v>38</v>
      </c>
      <c r="E571">
        <v>1465</v>
      </c>
      <c r="F571">
        <v>391</v>
      </c>
      <c r="G571">
        <v>0</v>
      </c>
      <c r="H571">
        <v>0</v>
      </c>
      <c r="I571">
        <v>0</v>
      </c>
      <c r="J571">
        <v>1856</v>
      </c>
      <c r="K571">
        <v>1856</v>
      </c>
      <c r="L571">
        <v>3.6132815530000002</v>
      </c>
      <c r="M571">
        <v>14910743725</v>
      </c>
      <c r="N571">
        <v>41806071.380000003</v>
      </c>
      <c r="O571">
        <v>19.27</v>
      </c>
      <c r="P571">
        <v>16271523</v>
      </c>
      <c r="U571">
        <v>9.0196762100000001</v>
      </c>
      <c r="V571">
        <v>3940.3903810000002</v>
      </c>
      <c r="W571">
        <v>6.92</v>
      </c>
      <c r="X571">
        <v>2973.2473020000002</v>
      </c>
      <c r="Y571">
        <v>967.05291599999998</v>
      </c>
      <c r="Z571">
        <v>87.022130000000004</v>
      </c>
      <c r="AC571">
        <v>33.666281439999999</v>
      </c>
      <c r="AD571">
        <v>38.068631580000002</v>
      </c>
      <c r="AF571">
        <v>5.057714045</v>
      </c>
      <c r="AG571">
        <v>0.74435950900000003</v>
      </c>
      <c r="AI571">
        <v>6300</v>
      </c>
      <c r="AJ571">
        <v>4463000000</v>
      </c>
      <c r="AK571">
        <v>10594000000</v>
      </c>
      <c r="AL571">
        <v>2328156653</v>
      </c>
      <c r="AM571">
        <v>12.3207</v>
      </c>
      <c r="AO571">
        <v>18.281113520000002</v>
      </c>
      <c r="AP571">
        <v>2.0887227230000001</v>
      </c>
      <c r="AR571">
        <v>2.5</v>
      </c>
      <c r="AS571">
        <v>1465</v>
      </c>
      <c r="AT571">
        <v>11.920000079999999</v>
      </c>
      <c r="AU571">
        <v>12</v>
      </c>
      <c r="AV571">
        <v>27.280371070000001</v>
      </c>
      <c r="AW571">
        <v>79457900000</v>
      </c>
      <c r="AX571">
        <v>4.7399997709999999</v>
      </c>
      <c r="AY571">
        <v>4.7399997709999999</v>
      </c>
      <c r="AZ571">
        <v>0</v>
      </c>
    </row>
    <row r="572" spans="1:52" x14ac:dyDescent="0.25">
      <c r="A572">
        <v>688</v>
      </c>
      <c r="B572">
        <v>2018</v>
      </c>
      <c r="C572" t="s">
        <v>167</v>
      </c>
      <c r="D572">
        <f t="shared" si="8"/>
        <v>37</v>
      </c>
      <c r="E572">
        <v>1545</v>
      </c>
      <c r="F572">
        <v>446</v>
      </c>
      <c r="G572">
        <v>0</v>
      </c>
      <c r="H572">
        <v>0</v>
      </c>
      <c r="I572">
        <v>0</v>
      </c>
      <c r="J572">
        <v>1991</v>
      </c>
      <c r="K572">
        <v>1991</v>
      </c>
      <c r="L572">
        <v>3.2057478800000001</v>
      </c>
      <c r="M572">
        <v>15202867763</v>
      </c>
      <c r="N572">
        <v>42866051.460000001</v>
      </c>
      <c r="O572">
        <v>18.604600000000001</v>
      </c>
      <c r="P572">
        <v>17249049.949999999</v>
      </c>
      <c r="U572">
        <v>9.2103462199999999</v>
      </c>
      <c r="V572">
        <v>4037.4628910000001</v>
      </c>
      <c r="W572">
        <v>6.78</v>
      </c>
      <c r="X572">
        <v>3021.277157</v>
      </c>
      <c r="Y572">
        <v>1016.331319</v>
      </c>
      <c r="Z572">
        <v>87.004519999999999</v>
      </c>
      <c r="AC572">
        <v>34.72389862</v>
      </c>
      <c r="AD572">
        <v>37.106291179999999</v>
      </c>
      <c r="AF572">
        <v>3.5131549450000001</v>
      </c>
      <c r="AI572">
        <v>990</v>
      </c>
      <c r="AJ572">
        <v>4603000000</v>
      </c>
      <c r="AK572">
        <v>10961000000</v>
      </c>
      <c r="AL572">
        <v>2525003415</v>
      </c>
      <c r="AM572">
        <v>11.142099999999999</v>
      </c>
      <c r="AO572">
        <v>18.611522539999999</v>
      </c>
      <c r="AP572">
        <v>1.7912401680000001</v>
      </c>
      <c r="AR572">
        <v>2.5</v>
      </c>
      <c r="AS572">
        <v>1545</v>
      </c>
      <c r="AT572">
        <v>12.05000019</v>
      </c>
      <c r="AU572">
        <v>12</v>
      </c>
      <c r="AV572">
        <v>27.43306132</v>
      </c>
      <c r="AW572">
        <v>84142960000</v>
      </c>
      <c r="AX572">
        <v>4.329999924</v>
      </c>
      <c r="AY572">
        <v>4.329999924</v>
      </c>
      <c r="AZ572">
        <v>0</v>
      </c>
    </row>
    <row r="573" spans="1:52" x14ac:dyDescent="0.25">
      <c r="A573">
        <v>689</v>
      </c>
      <c r="B573">
        <v>2019</v>
      </c>
      <c r="C573" t="s">
        <v>167</v>
      </c>
      <c r="D573">
        <f t="shared" si="8"/>
        <v>31</v>
      </c>
      <c r="E573">
        <v>1709</v>
      </c>
      <c r="F573">
        <v>558</v>
      </c>
      <c r="G573">
        <v>0</v>
      </c>
      <c r="H573">
        <v>0</v>
      </c>
      <c r="I573">
        <v>0</v>
      </c>
      <c r="J573">
        <v>2267</v>
      </c>
      <c r="K573">
        <v>2267</v>
      </c>
      <c r="L573">
        <v>1.633932613</v>
      </c>
      <c r="N573">
        <v>42579177.170000002</v>
      </c>
      <c r="O573">
        <v>17.9392</v>
      </c>
      <c r="P573">
        <v>17763604.460000001</v>
      </c>
      <c r="U573">
        <v>9.7411766100000001</v>
      </c>
      <c r="V573">
        <v>4211.0463870000003</v>
      </c>
      <c r="W573">
        <v>6.87</v>
      </c>
      <c r="X573">
        <v>3181.9157100000002</v>
      </c>
      <c r="Y573">
        <v>1029.102333</v>
      </c>
      <c r="Z573">
        <v>86.764650000000003</v>
      </c>
      <c r="AF573">
        <v>4.113079741</v>
      </c>
      <c r="AI573">
        <v>1300</v>
      </c>
      <c r="AL573">
        <v>2926961107</v>
      </c>
      <c r="AO573">
        <v>18.910409779999998</v>
      </c>
      <c r="AP573">
        <v>1.593167231</v>
      </c>
      <c r="AR573">
        <v>2.5</v>
      </c>
      <c r="AS573">
        <v>1709</v>
      </c>
      <c r="AT573">
        <v>11.619999890000001</v>
      </c>
      <c r="AU573">
        <v>12</v>
      </c>
      <c r="AV573">
        <v>28.16393412</v>
      </c>
      <c r="AW573">
        <v>91009500000</v>
      </c>
      <c r="AX573">
        <v>4.1100001339999999</v>
      </c>
      <c r="AY573">
        <v>4.1100001339999999</v>
      </c>
      <c r="AZ573">
        <v>0</v>
      </c>
    </row>
    <row r="574" spans="1:52" x14ac:dyDescent="0.25">
      <c r="A574">
        <v>690</v>
      </c>
      <c r="B574">
        <v>2020</v>
      </c>
      <c r="C574" t="s">
        <v>167</v>
      </c>
      <c r="D574">
        <f t="shared" si="8"/>
        <v>18</v>
      </c>
      <c r="E574">
        <v>1748</v>
      </c>
      <c r="F574">
        <v>691</v>
      </c>
      <c r="G574">
        <v>0</v>
      </c>
      <c r="H574">
        <v>0</v>
      </c>
      <c r="I574">
        <v>0</v>
      </c>
      <c r="J574">
        <v>2439</v>
      </c>
      <c r="K574">
        <v>2439</v>
      </c>
      <c r="L574">
        <v>1.8628515329999999</v>
      </c>
      <c r="P574">
        <v>8516619.5010000002</v>
      </c>
      <c r="AI574">
        <v>4900</v>
      </c>
      <c r="AL574">
        <v>3011388709</v>
      </c>
      <c r="AO574">
        <v>19.309179289999999</v>
      </c>
      <c r="AP574">
        <v>2.0868041329999998</v>
      </c>
      <c r="AS574">
        <v>1808</v>
      </c>
      <c r="AT574">
        <v>12.94999981</v>
      </c>
      <c r="AX574">
        <v>4.5900001530000001</v>
      </c>
      <c r="AY574">
        <v>4.5999999049999998</v>
      </c>
      <c r="AZ574">
        <v>0</v>
      </c>
    </row>
    <row r="575" spans="1:52" x14ac:dyDescent="0.25">
      <c r="A575">
        <v>692</v>
      </c>
      <c r="B575">
        <v>2016</v>
      </c>
      <c r="C575" t="s">
        <v>168</v>
      </c>
      <c r="D575">
        <f t="shared" si="8"/>
        <v>37</v>
      </c>
      <c r="E575">
        <v>325</v>
      </c>
      <c r="F575">
        <v>338</v>
      </c>
      <c r="G575">
        <v>0</v>
      </c>
      <c r="H575">
        <v>0</v>
      </c>
      <c r="I575">
        <v>0</v>
      </c>
      <c r="J575">
        <v>663</v>
      </c>
      <c r="K575">
        <v>663</v>
      </c>
      <c r="L575">
        <v>4.5629544290000004</v>
      </c>
      <c r="M575">
        <v>2148592077</v>
      </c>
      <c r="N575">
        <v>45786970.390000001</v>
      </c>
      <c r="O575">
        <v>86.780799999999999</v>
      </c>
      <c r="S575">
        <v>3</v>
      </c>
      <c r="U575">
        <v>8.0487756699999995</v>
      </c>
      <c r="V575">
        <v>169.6340332</v>
      </c>
      <c r="W575">
        <v>5.0389999999999997</v>
      </c>
      <c r="X575">
        <v>98.028056930000005</v>
      </c>
      <c r="Y575">
        <v>62.752600119999997</v>
      </c>
      <c r="Z575">
        <v>54.24718</v>
      </c>
      <c r="AC575">
        <v>2.8081334089999999</v>
      </c>
      <c r="AD575">
        <v>5.8159503829999997</v>
      </c>
      <c r="AF575">
        <v>3.3628841629999999</v>
      </c>
      <c r="AG575">
        <v>7.1859479029999997</v>
      </c>
      <c r="AI575">
        <v>18000</v>
      </c>
      <c r="AJ575">
        <v>310000000</v>
      </c>
      <c r="AL575">
        <v>85073598.439999998</v>
      </c>
      <c r="AM575">
        <v>1.4661</v>
      </c>
      <c r="AO575">
        <v>52.38466013</v>
      </c>
      <c r="AP575">
        <v>1.2889886340000001</v>
      </c>
      <c r="AQ575">
        <v>43.200000760000002</v>
      </c>
      <c r="AR575">
        <v>18</v>
      </c>
      <c r="AS575">
        <v>325</v>
      </c>
      <c r="AU575">
        <v>1</v>
      </c>
      <c r="AV575">
        <v>16.166446199999999</v>
      </c>
      <c r="AW575">
        <v>61474690000</v>
      </c>
      <c r="AX575">
        <v>3.9000000950000002</v>
      </c>
      <c r="AY575">
        <v>3.9000000950000002</v>
      </c>
      <c r="AZ575">
        <v>6980342.8320000004</v>
      </c>
    </row>
    <row r="576" spans="1:52" x14ac:dyDescent="0.25">
      <c r="A576">
        <v>693</v>
      </c>
      <c r="B576">
        <v>2017</v>
      </c>
      <c r="C576" t="s">
        <v>168</v>
      </c>
      <c r="D576">
        <f t="shared" si="8"/>
        <v>35</v>
      </c>
      <c r="E576">
        <v>322</v>
      </c>
      <c r="F576">
        <v>407</v>
      </c>
      <c r="G576">
        <v>0</v>
      </c>
      <c r="H576">
        <v>0</v>
      </c>
      <c r="I576">
        <v>0</v>
      </c>
      <c r="J576">
        <v>729</v>
      </c>
      <c r="K576">
        <v>729</v>
      </c>
      <c r="L576">
        <v>4.6325339809999999</v>
      </c>
      <c r="M576">
        <v>2218498689</v>
      </c>
      <c r="N576">
        <v>44386278.659999996</v>
      </c>
      <c r="O576">
        <v>84.99</v>
      </c>
      <c r="S576">
        <v>3</v>
      </c>
      <c r="U576">
        <v>8.3367261900000003</v>
      </c>
      <c r="V576">
        <v>180.0031128</v>
      </c>
      <c r="W576">
        <v>5.0490000000000004</v>
      </c>
      <c r="X576">
        <v>104.8743841</v>
      </c>
      <c r="Y576">
        <v>64.251703620000001</v>
      </c>
      <c r="Z576">
        <v>54.171120000000002</v>
      </c>
      <c r="AC576">
        <v>3.2909799230000001</v>
      </c>
      <c r="AD576">
        <v>5.886688575</v>
      </c>
      <c r="AF576">
        <v>4.17997525</v>
      </c>
      <c r="AI576">
        <v>20000</v>
      </c>
      <c r="AJ576">
        <v>365000000</v>
      </c>
      <c r="AL576">
        <v>86725444.840000004</v>
      </c>
      <c r="AM576">
        <v>1.5524</v>
      </c>
      <c r="AO576">
        <v>53.05669769</v>
      </c>
      <c r="AP576">
        <v>1.274730664</v>
      </c>
      <c r="AR576">
        <v>17.600000000000001</v>
      </c>
      <c r="AS576">
        <v>322</v>
      </c>
      <c r="AU576">
        <v>1</v>
      </c>
      <c r="AV576">
        <v>16.573831630000001</v>
      </c>
      <c r="AW576">
        <v>68661738185</v>
      </c>
      <c r="AX576">
        <v>3.2999999519999998</v>
      </c>
      <c r="AY576">
        <v>3.2999999519999998</v>
      </c>
      <c r="AZ576">
        <v>14239132.33</v>
      </c>
    </row>
    <row r="577" spans="1:52" x14ac:dyDescent="0.25">
      <c r="A577">
        <v>694</v>
      </c>
      <c r="B577">
        <v>2018</v>
      </c>
      <c r="C577" t="s">
        <v>168</v>
      </c>
      <c r="D577">
        <f t="shared" si="8"/>
        <v>35</v>
      </c>
      <c r="E577">
        <v>321</v>
      </c>
      <c r="F577">
        <v>126</v>
      </c>
      <c r="G577">
        <v>0</v>
      </c>
      <c r="H577">
        <v>0</v>
      </c>
      <c r="I577">
        <v>357</v>
      </c>
      <c r="J577">
        <v>447</v>
      </c>
      <c r="K577">
        <v>804</v>
      </c>
      <c r="L577">
        <v>-3.3636876459999998</v>
      </c>
      <c r="M577">
        <v>2061230192</v>
      </c>
      <c r="N577">
        <v>42137109.969999999</v>
      </c>
      <c r="O577">
        <v>83.3048</v>
      </c>
      <c r="S577">
        <v>2.5</v>
      </c>
      <c r="U577">
        <v>8.5864658400000007</v>
      </c>
      <c r="V577">
        <v>173.49383549999999</v>
      </c>
      <c r="W577">
        <v>5.0609999999999999</v>
      </c>
      <c r="X577">
        <v>103.936002</v>
      </c>
      <c r="Y577">
        <v>60.156671090000003</v>
      </c>
      <c r="Z577">
        <v>54.539670000000001</v>
      </c>
      <c r="AC577">
        <v>2.9759952090000001</v>
      </c>
      <c r="AD577">
        <v>5.0393774589999998</v>
      </c>
      <c r="AF577">
        <v>-3.0336413910000002</v>
      </c>
      <c r="AI577">
        <v>6900</v>
      </c>
      <c r="AJ577">
        <v>349000000</v>
      </c>
      <c r="AL577">
        <v>81593932.689999998</v>
      </c>
      <c r="AO577">
        <v>53.726956960000003</v>
      </c>
      <c r="AP577">
        <v>1.255375779</v>
      </c>
      <c r="AQ577">
        <v>42.200000760000002</v>
      </c>
      <c r="AR577">
        <v>18.2</v>
      </c>
      <c r="AS577">
        <v>321</v>
      </c>
      <c r="AU577">
        <v>2</v>
      </c>
      <c r="AV577">
        <v>15.699416449999999</v>
      </c>
      <c r="AW577">
        <v>64522717695</v>
      </c>
      <c r="AX577">
        <v>5.1999998090000004</v>
      </c>
      <c r="AY577">
        <v>5.1999998090000004</v>
      </c>
      <c r="AZ577">
        <v>8674819.6640000008</v>
      </c>
    </row>
    <row r="578" spans="1:52" x14ac:dyDescent="0.25">
      <c r="A578">
        <v>695</v>
      </c>
      <c r="B578">
        <v>2019</v>
      </c>
      <c r="C578" t="s">
        <v>168</v>
      </c>
      <c r="D578">
        <f t="shared" si="8"/>
        <v>33</v>
      </c>
      <c r="E578">
        <v>322</v>
      </c>
      <c r="F578">
        <v>126</v>
      </c>
      <c r="G578">
        <v>0</v>
      </c>
      <c r="H578">
        <v>0</v>
      </c>
      <c r="I578">
        <v>510</v>
      </c>
      <c r="J578">
        <v>448</v>
      </c>
      <c r="K578">
        <v>958</v>
      </c>
      <c r="L578">
        <v>-3.6747945780000002</v>
      </c>
      <c r="M578">
        <v>2102402049</v>
      </c>
      <c r="N578">
        <v>43270254.170000002</v>
      </c>
      <c r="O578">
        <v>81.619600000000005</v>
      </c>
      <c r="S578">
        <v>2.5</v>
      </c>
      <c r="U578">
        <v>8.4039259000000008</v>
      </c>
      <c r="V578">
        <v>160.7587891</v>
      </c>
      <c r="W578">
        <v>5.0750000000000002</v>
      </c>
      <c r="X578">
        <v>97.930862779999998</v>
      </c>
      <c r="Y578">
        <v>58.438020850000001</v>
      </c>
      <c r="Z578">
        <v>54.38673</v>
      </c>
      <c r="AC578">
        <v>3.3246953399999999</v>
      </c>
      <c r="AD578">
        <v>3.4952552149999998</v>
      </c>
      <c r="AF578">
        <v>-2.2904867260000001</v>
      </c>
      <c r="AI578">
        <v>580</v>
      </c>
      <c r="AJ578">
        <v>312000000</v>
      </c>
      <c r="AL578">
        <v>76931506.849999994</v>
      </c>
      <c r="AO578">
        <v>54.391748380000003</v>
      </c>
      <c r="AP578">
        <v>1.229759088</v>
      </c>
      <c r="AR578">
        <v>19.3</v>
      </c>
      <c r="AS578">
        <v>322</v>
      </c>
      <c r="AU578">
        <v>2</v>
      </c>
      <c r="AV578">
        <v>17.5430986</v>
      </c>
      <c r="AW578">
        <v>73278400000</v>
      </c>
      <c r="AX578">
        <v>5.2109999660000001</v>
      </c>
      <c r="AZ578">
        <v>10827970.27</v>
      </c>
    </row>
    <row r="579" spans="1:52" x14ac:dyDescent="0.25">
      <c r="A579">
        <v>696</v>
      </c>
      <c r="B579">
        <v>2020</v>
      </c>
      <c r="C579" t="s">
        <v>168</v>
      </c>
      <c r="D579">
        <f t="shared" ref="D579:D642" si="9">COUNT(E579:AZ579)</f>
        <v>20</v>
      </c>
      <c r="E579">
        <v>311</v>
      </c>
      <c r="F579">
        <v>126</v>
      </c>
      <c r="G579">
        <v>0</v>
      </c>
      <c r="H579">
        <v>0</v>
      </c>
      <c r="I579">
        <v>563</v>
      </c>
      <c r="J579">
        <v>437</v>
      </c>
      <c r="K579">
        <v>1000</v>
      </c>
      <c r="L579">
        <v>-1.977329393</v>
      </c>
      <c r="S579">
        <v>2</v>
      </c>
      <c r="AC579">
        <v>4.3829516670000004</v>
      </c>
      <c r="AD579">
        <v>3.1848332730000002</v>
      </c>
      <c r="AF579">
        <v>-1.2020083399999999</v>
      </c>
      <c r="AI579">
        <v>232000</v>
      </c>
      <c r="AJ579">
        <v>102000000</v>
      </c>
      <c r="AL579">
        <v>78038645.939999998</v>
      </c>
      <c r="AO579">
        <v>55.048645499999999</v>
      </c>
      <c r="AP579">
        <v>1.2004799880000001</v>
      </c>
      <c r="AS579">
        <v>326</v>
      </c>
      <c r="AX579">
        <v>6.0780000689999998</v>
      </c>
      <c r="AZ579">
        <v>0</v>
      </c>
    </row>
    <row r="580" spans="1:52" x14ac:dyDescent="0.25">
      <c r="A580">
        <v>698</v>
      </c>
      <c r="B580">
        <v>2016</v>
      </c>
      <c r="C580" t="s">
        <v>169</v>
      </c>
      <c r="D580">
        <f t="shared" si="9"/>
        <v>39</v>
      </c>
      <c r="E580">
        <v>166089</v>
      </c>
      <c r="F580">
        <v>61</v>
      </c>
      <c r="G580">
        <v>121391</v>
      </c>
      <c r="H580">
        <v>0</v>
      </c>
      <c r="I580">
        <v>14678</v>
      </c>
      <c r="J580">
        <v>166150</v>
      </c>
      <c r="K580">
        <v>302219</v>
      </c>
      <c r="L580">
        <v>5.7408931509999999</v>
      </c>
      <c r="M580">
        <v>1817886889</v>
      </c>
      <c r="N580">
        <v>296681806.89999998</v>
      </c>
      <c r="O580">
        <v>189.37899999999999</v>
      </c>
      <c r="P580">
        <v>15044</v>
      </c>
      <c r="S580">
        <v>2.5</v>
      </c>
      <c r="T580">
        <v>96.13937378</v>
      </c>
      <c r="U580">
        <v>4.5323905900000003</v>
      </c>
      <c r="V580">
        <v>22.572299959999999</v>
      </c>
      <c r="W580">
        <v>8.82</v>
      </c>
      <c r="X580">
        <v>5.4825445300000002</v>
      </c>
      <c r="Y580">
        <v>13.757811159999999</v>
      </c>
      <c r="Z580">
        <v>49.325780000000002</v>
      </c>
      <c r="AA580">
        <v>50.667639999999999</v>
      </c>
      <c r="AB580">
        <v>17.422879999999999</v>
      </c>
      <c r="AC580">
        <v>3.7072849999999997E-2</v>
      </c>
      <c r="AD580">
        <v>0.77372438799999999</v>
      </c>
      <c r="AF580">
        <v>4.0487359429999996</v>
      </c>
      <c r="AH580">
        <v>166000</v>
      </c>
      <c r="AI580">
        <v>46000</v>
      </c>
      <c r="AJ580">
        <v>110000000</v>
      </c>
      <c r="AK580">
        <v>84000000</v>
      </c>
      <c r="AL580">
        <v>166192292.30000001</v>
      </c>
      <c r="AM580">
        <v>0.26950000000000002</v>
      </c>
      <c r="AN580">
        <v>19.081334420000001</v>
      </c>
      <c r="AO580">
        <v>16.41176995</v>
      </c>
      <c r="AP580">
        <v>3.8598430920000002</v>
      </c>
      <c r="AQ580">
        <v>61.799999239999998</v>
      </c>
      <c r="AS580">
        <v>166089</v>
      </c>
      <c r="AU580">
        <v>6</v>
      </c>
      <c r="AX580">
        <v>0.53399997899999996</v>
      </c>
      <c r="AZ580">
        <v>57880469.490000002</v>
      </c>
    </row>
    <row r="581" spans="1:52" x14ac:dyDescent="0.25">
      <c r="A581">
        <v>699</v>
      </c>
      <c r="B581">
        <v>2017</v>
      </c>
      <c r="C581" t="s">
        <v>169</v>
      </c>
      <c r="D581">
        <f t="shared" si="9"/>
        <v>39</v>
      </c>
      <c r="E581">
        <v>165729</v>
      </c>
      <c r="F581">
        <v>278</v>
      </c>
      <c r="G581">
        <v>129015</v>
      </c>
      <c r="H581">
        <v>0</v>
      </c>
      <c r="I581">
        <v>14820</v>
      </c>
      <c r="J581">
        <v>166007</v>
      </c>
      <c r="K581">
        <v>309842</v>
      </c>
      <c r="L581">
        <v>5.0013599449999999</v>
      </c>
      <c r="M581">
        <v>1688532472</v>
      </c>
      <c r="N581">
        <v>322536364.39999998</v>
      </c>
      <c r="O581">
        <v>186.53800000000001</v>
      </c>
      <c r="P581">
        <v>14713</v>
      </c>
      <c r="S581">
        <v>3</v>
      </c>
      <c r="T581">
        <v>99.060066219999996</v>
      </c>
      <c r="U581">
        <v>5.5741143199999996</v>
      </c>
      <c r="V581">
        <v>28.87143326</v>
      </c>
      <c r="W581">
        <v>8.5289999999999999</v>
      </c>
      <c r="X581">
        <v>9.7607405600000003</v>
      </c>
      <c r="Y581">
        <v>14.93100684</v>
      </c>
      <c r="Z581">
        <v>51.173029999999997</v>
      </c>
      <c r="AA581">
        <v>48.116750000000003</v>
      </c>
      <c r="AB581">
        <v>17.611519999999999</v>
      </c>
      <c r="AC581">
        <v>4.0041881000000001E-2</v>
      </c>
      <c r="AD581">
        <v>0.52934903200000005</v>
      </c>
      <c r="AF581">
        <v>5.4398003990000001</v>
      </c>
      <c r="AH581">
        <v>40000</v>
      </c>
      <c r="AI581">
        <v>189000</v>
      </c>
      <c r="AJ581">
        <v>120000000</v>
      </c>
      <c r="AK581">
        <v>91000000</v>
      </c>
      <c r="AL581">
        <v>200183930</v>
      </c>
      <c r="AN581">
        <v>20.17914189</v>
      </c>
      <c r="AO581">
        <v>17.054068050000001</v>
      </c>
      <c r="AP581">
        <v>3.8390013120000002</v>
      </c>
      <c r="AS581">
        <v>165729</v>
      </c>
      <c r="AT581">
        <v>68.559997559999999</v>
      </c>
      <c r="AU581">
        <v>6</v>
      </c>
      <c r="AX581">
        <v>0.54199999600000004</v>
      </c>
      <c r="AY581">
        <v>7.7699999809999998</v>
      </c>
      <c r="AZ581">
        <v>64825510.140000001</v>
      </c>
    </row>
    <row r="582" spans="1:52" x14ac:dyDescent="0.25">
      <c r="A582">
        <v>700</v>
      </c>
      <c r="B582">
        <v>2018</v>
      </c>
      <c r="C582" t="s">
        <v>169</v>
      </c>
      <c r="D582">
        <f t="shared" si="9"/>
        <v>34</v>
      </c>
      <c r="E582">
        <v>175413</v>
      </c>
      <c r="F582">
        <v>3547</v>
      </c>
      <c r="G582">
        <v>156137</v>
      </c>
      <c r="H582">
        <v>0</v>
      </c>
      <c r="I582">
        <v>27142</v>
      </c>
      <c r="J582">
        <v>178960</v>
      </c>
      <c r="K582">
        <v>362239</v>
      </c>
      <c r="L582">
        <v>7.2108030080000001</v>
      </c>
      <c r="M582">
        <v>2202149654</v>
      </c>
      <c r="N582">
        <v>372742733.39999998</v>
      </c>
      <c r="O582">
        <v>183.51339999999999</v>
      </c>
      <c r="S582">
        <v>3</v>
      </c>
      <c r="T582">
        <v>100</v>
      </c>
      <c r="U582">
        <v>5.2884507200000002</v>
      </c>
      <c r="V582">
        <v>30.266143799999998</v>
      </c>
      <c r="W582">
        <v>8.2680000000000007</v>
      </c>
      <c r="X582">
        <v>10.0822834</v>
      </c>
      <c r="Y582">
        <v>16.609555749999998</v>
      </c>
      <c r="Z582">
        <v>52.311900000000001</v>
      </c>
      <c r="AF582">
        <v>8.2547551840000004</v>
      </c>
      <c r="AH582">
        <v>52000</v>
      </c>
      <c r="AI582">
        <v>40000</v>
      </c>
      <c r="AJ582">
        <v>141000000</v>
      </c>
      <c r="AK582">
        <v>114000000</v>
      </c>
      <c r="AL582">
        <v>229639906.09999999</v>
      </c>
      <c r="AM582">
        <v>0.22339999999999999</v>
      </c>
      <c r="AN582">
        <v>21.2791514</v>
      </c>
      <c r="AO582">
        <v>17.717558220000001</v>
      </c>
      <c r="AP582">
        <v>3.8167367209999998</v>
      </c>
      <c r="AQ582">
        <v>58.799999239999998</v>
      </c>
      <c r="AS582">
        <v>175413</v>
      </c>
      <c r="AU582">
        <v>6</v>
      </c>
      <c r="AX582">
        <v>0.545000017</v>
      </c>
      <c r="AZ582">
        <v>53578481.609999999</v>
      </c>
    </row>
    <row r="583" spans="1:52" x14ac:dyDescent="0.25">
      <c r="A583">
        <v>701</v>
      </c>
      <c r="B583">
        <v>2019</v>
      </c>
      <c r="C583" t="s">
        <v>169</v>
      </c>
      <c r="D583">
        <f t="shared" si="9"/>
        <v>31</v>
      </c>
      <c r="E583">
        <v>179997</v>
      </c>
      <c r="F583">
        <v>38077</v>
      </c>
      <c r="G583">
        <v>191902</v>
      </c>
      <c r="H583">
        <v>0</v>
      </c>
      <c r="I583">
        <v>32072</v>
      </c>
      <c r="J583">
        <v>218074</v>
      </c>
      <c r="K583">
        <v>442048</v>
      </c>
      <c r="L583">
        <v>5.9413968629999996</v>
      </c>
      <c r="M583">
        <v>2412484962</v>
      </c>
      <c r="N583">
        <v>342129856.80000001</v>
      </c>
      <c r="O583">
        <v>180.4888</v>
      </c>
      <c r="S583">
        <v>2.5</v>
      </c>
      <c r="U583">
        <v>5.6686306000000002</v>
      </c>
      <c r="V583">
        <v>31.39763641</v>
      </c>
      <c r="W583">
        <v>8.0329999999999995</v>
      </c>
      <c r="X583">
        <v>11.205924530000001</v>
      </c>
      <c r="Y583">
        <v>15.40395767</v>
      </c>
      <c r="Z583">
        <v>56.759320000000002</v>
      </c>
      <c r="AF583">
        <v>5.6756879099999997</v>
      </c>
      <c r="AH583">
        <v>57000</v>
      </c>
      <c r="AI583">
        <v>121000</v>
      </c>
      <c r="AJ583">
        <v>144500000</v>
      </c>
      <c r="AK583">
        <v>130000000</v>
      </c>
      <c r="AL583">
        <v>247632082.80000001</v>
      </c>
      <c r="AN583">
        <v>22.381482479999999</v>
      </c>
      <c r="AO583">
        <v>18.402714929999998</v>
      </c>
      <c r="AP583">
        <v>3.7942066360000002</v>
      </c>
      <c r="AS583">
        <v>179997</v>
      </c>
      <c r="AU583">
        <v>6</v>
      </c>
      <c r="AX583">
        <v>0.55400002000000004</v>
      </c>
      <c r="AZ583">
        <v>113211362.09999999</v>
      </c>
    </row>
    <row r="584" spans="1:52" x14ac:dyDescent="0.25">
      <c r="A584">
        <v>702</v>
      </c>
      <c r="B584">
        <v>2020</v>
      </c>
      <c r="C584" t="s">
        <v>169</v>
      </c>
      <c r="D584">
        <f t="shared" si="9"/>
        <v>18</v>
      </c>
      <c r="E584">
        <v>233293</v>
      </c>
      <c r="F584">
        <v>3285</v>
      </c>
      <c r="G584">
        <v>298458</v>
      </c>
      <c r="H584">
        <v>0</v>
      </c>
      <c r="I584">
        <v>38127</v>
      </c>
      <c r="J584">
        <v>236578</v>
      </c>
      <c r="K584">
        <v>573163</v>
      </c>
      <c r="L584">
        <v>3.5800064030000001</v>
      </c>
      <c r="S584">
        <v>2.5</v>
      </c>
      <c r="AH584">
        <v>136000</v>
      </c>
      <c r="AI584">
        <v>276000</v>
      </c>
      <c r="AL584">
        <v>239545067.5</v>
      </c>
      <c r="AN584">
        <v>23.485846370000001</v>
      </c>
      <c r="AO584">
        <v>19.109999210000002</v>
      </c>
      <c r="AP584">
        <v>3.7713512749999998</v>
      </c>
      <c r="AS584">
        <v>233308</v>
      </c>
      <c r="AX584">
        <v>0.62400001299999996</v>
      </c>
      <c r="AZ584">
        <v>0</v>
      </c>
    </row>
    <row r="585" spans="1:52" x14ac:dyDescent="0.25">
      <c r="A585">
        <v>704</v>
      </c>
      <c r="B585">
        <v>2016</v>
      </c>
      <c r="C585" t="s">
        <v>170</v>
      </c>
      <c r="D585">
        <f t="shared" si="9"/>
        <v>40</v>
      </c>
      <c r="E585">
        <v>1357</v>
      </c>
      <c r="F585">
        <v>464</v>
      </c>
      <c r="G585">
        <v>2219272</v>
      </c>
      <c r="H585">
        <v>0</v>
      </c>
      <c r="I585">
        <v>0</v>
      </c>
      <c r="J585">
        <v>1821</v>
      </c>
      <c r="K585">
        <v>2221093</v>
      </c>
      <c r="L585">
        <v>-1.61686895</v>
      </c>
      <c r="M585">
        <v>14564713055</v>
      </c>
      <c r="N585">
        <v>10790311859</v>
      </c>
      <c r="O585">
        <v>109.274</v>
      </c>
      <c r="P585">
        <v>4110075</v>
      </c>
      <c r="S585">
        <v>3</v>
      </c>
      <c r="U585">
        <v>3.6477367900000002</v>
      </c>
      <c r="V585">
        <v>79.374763490000007</v>
      </c>
      <c r="W585">
        <v>12.39</v>
      </c>
      <c r="X585">
        <v>10.335333629999999</v>
      </c>
      <c r="Y585">
        <v>60.850239039999998</v>
      </c>
      <c r="Z585">
        <v>48.474510000000002</v>
      </c>
      <c r="AC585">
        <v>5.8039826000000003E-2</v>
      </c>
      <c r="AD585">
        <v>8.3089265999999995E-2</v>
      </c>
      <c r="AF585">
        <v>-1.089104391</v>
      </c>
      <c r="AG585">
        <v>34.524045899999997</v>
      </c>
      <c r="AH585">
        <v>501000</v>
      </c>
      <c r="AI585">
        <v>78000</v>
      </c>
      <c r="AJ585">
        <v>4524000000</v>
      </c>
      <c r="AK585">
        <v>1088000000</v>
      </c>
      <c r="AL585">
        <v>1723204266</v>
      </c>
      <c r="AM585">
        <v>1.7551000000000001</v>
      </c>
      <c r="AN585">
        <v>32.680972660000002</v>
      </c>
      <c r="AO585">
        <v>204.17914949999999</v>
      </c>
      <c r="AP585">
        <v>2.627675151</v>
      </c>
      <c r="AQ585">
        <v>53.900001529999997</v>
      </c>
      <c r="AR585">
        <v>9.4</v>
      </c>
      <c r="AS585">
        <v>1357</v>
      </c>
      <c r="AT585">
        <v>21.36000061</v>
      </c>
      <c r="AU585">
        <v>6</v>
      </c>
      <c r="AX585">
        <v>7.0599999430000002</v>
      </c>
      <c r="AY585">
        <v>7.0599999430000002</v>
      </c>
      <c r="AZ585">
        <v>100667811.2</v>
      </c>
    </row>
    <row r="586" spans="1:52" x14ac:dyDescent="0.25">
      <c r="A586">
        <v>705</v>
      </c>
      <c r="B586">
        <v>2017</v>
      </c>
      <c r="C586" t="s">
        <v>170</v>
      </c>
      <c r="D586">
        <f t="shared" si="9"/>
        <v>36</v>
      </c>
      <c r="E586">
        <v>1910</v>
      </c>
      <c r="F586">
        <v>8650</v>
      </c>
      <c r="G586">
        <v>1704080</v>
      </c>
      <c r="H586">
        <v>0</v>
      </c>
      <c r="I586">
        <v>0</v>
      </c>
      <c r="J586">
        <v>10560</v>
      </c>
      <c r="K586">
        <v>1714640</v>
      </c>
      <c r="L586">
        <v>0.80588662</v>
      </c>
      <c r="M586">
        <v>23820834820</v>
      </c>
      <c r="N586">
        <v>9943211588</v>
      </c>
      <c r="O586">
        <v>107.33</v>
      </c>
      <c r="P586">
        <v>4789878</v>
      </c>
      <c r="S586">
        <v>2.5</v>
      </c>
      <c r="U586">
        <v>3.7533652800000001</v>
      </c>
      <c r="V586">
        <v>73.887260440000006</v>
      </c>
      <c r="W586">
        <v>12.114000000000001</v>
      </c>
      <c r="X586">
        <v>10.48568757</v>
      </c>
      <c r="Y586">
        <v>57.5530227</v>
      </c>
      <c r="Z586">
        <v>52.026989999999998</v>
      </c>
      <c r="AC586">
        <v>5.8066807999999998E-2</v>
      </c>
      <c r="AD586">
        <v>7.3003421999999998E-2</v>
      </c>
      <c r="AF586">
        <v>7.8426651E-2</v>
      </c>
      <c r="AH586">
        <v>279000</v>
      </c>
      <c r="AI586">
        <v>122000</v>
      </c>
      <c r="AJ586">
        <v>8194000000</v>
      </c>
      <c r="AK586">
        <v>2615000000</v>
      </c>
      <c r="AL586">
        <v>1621218176</v>
      </c>
      <c r="AN586">
        <v>32.812823309999999</v>
      </c>
      <c r="AO586">
        <v>209.57348949999999</v>
      </c>
      <c r="AP586">
        <v>2.6076670540000002</v>
      </c>
      <c r="AR586">
        <v>10</v>
      </c>
      <c r="AS586">
        <v>1910</v>
      </c>
      <c r="AU586">
        <v>9</v>
      </c>
      <c r="AX586">
        <v>8.3900003430000005</v>
      </c>
      <c r="AY586">
        <v>8.3900003430000005</v>
      </c>
      <c r="AZ586">
        <v>123593034.40000001</v>
      </c>
    </row>
    <row r="587" spans="1:52" x14ac:dyDescent="0.25">
      <c r="A587">
        <v>706</v>
      </c>
      <c r="B587">
        <v>2018</v>
      </c>
      <c r="C587" t="s">
        <v>170</v>
      </c>
      <c r="D587">
        <f t="shared" si="9"/>
        <v>40</v>
      </c>
      <c r="E587">
        <v>34727</v>
      </c>
      <c r="F587">
        <v>940</v>
      </c>
      <c r="G587">
        <v>2167925</v>
      </c>
      <c r="H587">
        <v>0</v>
      </c>
      <c r="I587">
        <v>0</v>
      </c>
      <c r="J587">
        <v>35667</v>
      </c>
      <c r="K587">
        <v>2203592</v>
      </c>
      <c r="L587">
        <v>1.9227573419999999</v>
      </c>
      <c r="M587">
        <v>28410820579</v>
      </c>
      <c r="N587">
        <v>10342109475</v>
      </c>
      <c r="O587">
        <v>105.447</v>
      </c>
      <c r="P587">
        <v>7786143.9939999999</v>
      </c>
      <c r="Q587">
        <v>20.481825950000001</v>
      </c>
      <c r="R587">
        <v>17.040651369999999</v>
      </c>
      <c r="S587">
        <v>2.5</v>
      </c>
      <c r="U587">
        <v>3.09069371</v>
      </c>
      <c r="V587">
        <v>66.545654299999995</v>
      </c>
      <c r="W587">
        <v>11.86</v>
      </c>
      <c r="X587">
        <v>10.712595159999999</v>
      </c>
      <c r="Y587">
        <v>50.922029250000001</v>
      </c>
      <c r="Z587">
        <v>53.404710000000001</v>
      </c>
      <c r="AC587">
        <v>3.7761388E-2</v>
      </c>
      <c r="AD587">
        <v>7.1724941E-2</v>
      </c>
      <c r="AE587">
        <v>35.1</v>
      </c>
      <c r="AF587">
        <v>0.52615812799999995</v>
      </c>
      <c r="AH587">
        <v>541000</v>
      </c>
      <c r="AI587">
        <v>613000</v>
      </c>
      <c r="AJ587">
        <v>13218000000</v>
      </c>
      <c r="AK587">
        <v>1977000000</v>
      </c>
      <c r="AL587">
        <v>2043051719</v>
      </c>
      <c r="AM587">
        <v>0.92579999999999996</v>
      </c>
      <c r="AN587">
        <v>32.942939799999998</v>
      </c>
      <c r="AO587">
        <v>215.0649286</v>
      </c>
      <c r="AP587">
        <v>2.5865513029999998</v>
      </c>
      <c r="AQ587">
        <v>53.900001529999997</v>
      </c>
      <c r="AR587">
        <v>10.7</v>
      </c>
      <c r="AS587">
        <v>34727</v>
      </c>
      <c r="AU587">
        <v>9</v>
      </c>
      <c r="AX587">
        <v>8.456000328</v>
      </c>
      <c r="AZ587">
        <v>104540636.3</v>
      </c>
    </row>
    <row r="588" spans="1:52" x14ac:dyDescent="0.25">
      <c r="A588">
        <v>707</v>
      </c>
      <c r="B588">
        <v>2019</v>
      </c>
      <c r="C588" t="s">
        <v>170</v>
      </c>
      <c r="D588">
        <f t="shared" si="9"/>
        <v>38</v>
      </c>
      <c r="E588">
        <v>54157</v>
      </c>
      <c r="F588">
        <v>1033</v>
      </c>
      <c r="G588">
        <v>2195779</v>
      </c>
      <c r="H588">
        <v>0</v>
      </c>
      <c r="I588">
        <v>0</v>
      </c>
      <c r="J588">
        <v>55190</v>
      </c>
      <c r="K588">
        <v>2250969</v>
      </c>
      <c r="L588">
        <v>2.208429277</v>
      </c>
      <c r="M588">
        <v>47088063219</v>
      </c>
      <c r="N588">
        <v>11079645672</v>
      </c>
      <c r="O588">
        <v>103.56399999999999</v>
      </c>
      <c r="P588">
        <v>6539048.3530000001</v>
      </c>
      <c r="S588">
        <v>2.5</v>
      </c>
      <c r="U588">
        <v>3.0266604400000001</v>
      </c>
      <c r="V588">
        <v>71.465728760000005</v>
      </c>
      <c r="W588">
        <v>11.63</v>
      </c>
      <c r="X588">
        <v>11.39634837</v>
      </c>
      <c r="Y588">
        <v>50.957680359999998</v>
      </c>
      <c r="Z588">
        <v>56.875889999999998</v>
      </c>
      <c r="AC588">
        <v>4.1480149000000001E-2</v>
      </c>
      <c r="AD588">
        <v>5.3320104E-2</v>
      </c>
      <c r="AF588">
        <v>3.4836297200000002</v>
      </c>
      <c r="AH588">
        <v>248000</v>
      </c>
      <c r="AI588">
        <v>157000</v>
      </c>
      <c r="AJ588">
        <v>16406000000</v>
      </c>
      <c r="AK588">
        <v>1471000000</v>
      </c>
      <c r="AL588">
        <v>1860260430</v>
      </c>
      <c r="AM588">
        <v>1.5006999999999999</v>
      </c>
      <c r="AN588">
        <v>33.071162360000002</v>
      </c>
      <c r="AO588">
        <v>220.65241829999999</v>
      </c>
      <c r="AP588">
        <v>2.5648719550000001</v>
      </c>
      <c r="AR588">
        <v>14.6</v>
      </c>
      <c r="AS588">
        <v>54157</v>
      </c>
      <c r="AT588">
        <v>28.129999160000001</v>
      </c>
      <c r="AU588">
        <v>9</v>
      </c>
      <c r="AX588">
        <v>8.5299997330000004</v>
      </c>
      <c r="AY588">
        <v>10.69999981</v>
      </c>
      <c r="AZ588">
        <v>348044335.39999998</v>
      </c>
    </row>
    <row r="589" spans="1:52" x14ac:dyDescent="0.25">
      <c r="A589">
        <v>708</v>
      </c>
      <c r="B589">
        <v>2020</v>
      </c>
      <c r="C589" t="s">
        <v>170</v>
      </c>
      <c r="D589">
        <f t="shared" si="9"/>
        <v>24</v>
      </c>
      <c r="E589">
        <v>66056</v>
      </c>
      <c r="F589">
        <v>2787</v>
      </c>
      <c r="G589">
        <v>2610278</v>
      </c>
      <c r="H589">
        <v>0</v>
      </c>
      <c r="I589">
        <v>0</v>
      </c>
      <c r="J589">
        <v>68843</v>
      </c>
      <c r="K589">
        <v>2679121</v>
      </c>
      <c r="L589">
        <v>-1.794253082</v>
      </c>
      <c r="P589">
        <v>3401186.7659999998</v>
      </c>
      <c r="S589">
        <v>2.5</v>
      </c>
      <c r="AC589">
        <v>3.1683870000000003E-2</v>
      </c>
      <c r="AD589">
        <v>5.1921612999999998E-2</v>
      </c>
      <c r="AF589">
        <v>-2.2070165629999998</v>
      </c>
      <c r="AH589">
        <v>169000</v>
      </c>
      <c r="AI589">
        <v>279000</v>
      </c>
      <c r="AJ589">
        <v>6613000000</v>
      </c>
      <c r="AK589">
        <v>321000000</v>
      </c>
      <c r="AL589">
        <v>2567917819</v>
      </c>
      <c r="AN589">
        <v>33.19749375</v>
      </c>
      <c r="AO589">
        <v>226.33550399999999</v>
      </c>
      <c r="AP589">
        <v>2.5429734050000001</v>
      </c>
      <c r="AS589">
        <v>66081</v>
      </c>
      <c r="AX589">
        <v>9.7139997480000009</v>
      </c>
      <c r="AZ589">
        <v>0</v>
      </c>
    </row>
    <row r="590" spans="1:52" x14ac:dyDescent="0.25">
      <c r="A590">
        <v>710</v>
      </c>
      <c r="B590">
        <v>2016</v>
      </c>
      <c r="C590" t="s">
        <v>171</v>
      </c>
      <c r="D590">
        <f t="shared" si="9"/>
        <v>38</v>
      </c>
      <c r="E590">
        <v>634</v>
      </c>
      <c r="F590">
        <v>15</v>
      </c>
      <c r="G590">
        <v>0</v>
      </c>
      <c r="H590">
        <v>600</v>
      </c>
      <c r="I590">
        <v>0</v>
      </c>
      <c r="J590">
        <v>649</v>
      </c>
      <c r="K590">
        <v>1249</v>
      </c>
      <c r="L590">
        <v>2.8482051940000002</v>
      </c>
      <c r="M590">
        <v>1521578502</v>
      </c>
      <c r="N590">
        <v>37622192.640000001</v>
      </c>
      <c r="O590">
        <v>16.182200000000002</v>
      </c>
      <c r="U590">
        <v>6.3794336300000003</v>
      </c>
      <c r="V590">
        <v>327.49136349999998</v>
      </c>
      <c r="W590">
        <v>9.8800000000000008</v>
      </c>
      <c r="X590">
        <v>208.45975079999999</v>
      </c>
      <c r="Y590">
        <v>116.6606895</v>
      </c>
      <c r="Z590">
        <v>80.586600000000004</v>
      </c>
      <c r="AC590">
        <v>18.336286609999998</v>
      </c>
      <c r="AD590">
        <v>17.70377216</v>
      </c>
      <c r="AE590">
        <v>34.5</v>
      </c>
      <c r="AF590">
        <v>1.7993900709999999</v>
      </c>
      <c r="AG590">
        <v>0.91313403900000001</v>
      </c>
      <c r="AJ590">
        <v>204000000</v>
      </c>
      <c r="AK590">
        <v>283000000</v>
      </c>
      <c r="AL590">
        <v>103520137.3</v>
      </c>
      <c r="AN590">
        <v>99.674902619999997</v>
      </c>
      <c r="AO590">
        <v>82.176447260000003</v>
      </c>
      <c r="AP590">
        <v>0.109300286</v>
      </c>
      <c r="AQ590">
        <v>8.3000001910000005</v>
      </c>
      <c r="AR590">
        <v>3</v>
      </c>
      <c r="AS590">
        <v>634</v>
      </c>
      <c r="AT590">
        <v>24.31999969</v>
      </c>
      <c r="AU590">
        <v>9</v>
      </c>
      <c r="AV590">
        <v>16.951157819999999</v>
      </c>
      <c r="AW590" s="1">
        <v>101000000000</v>
      </c>
      <c r="AX590">
        <v>23.719999309999999</v>
      </c>
      <c r="AY590">
        <v>23.719999309999999</v>
      </c>
      <c r="AZ590">
        <v>3954136.5649999999</v>
      </c>
    </row>
    <row r="591" spans="1:52" x14ac:dyDescent="0.25">
      <c r="A591">
        <v>711</v>
      </c>
      <c r="B591">
        <v>2017</v>
      </c>
      <c r="C591" t="s">
        <v>171</v>
      </c>
      <c r="D591">
        <f t="shared" si="9"/>
        <v>37</v>
      </c>
      <c r="E591">
        <v>414</v>
      </c>
      <c r="F591">
        <v>26</v>
      </c>
      <c r="G591">
        <v>0</v>
      </c>
      <c r="H591">
        <v>590</v>
      </c>
      <c r="I591">
        <v>0</v>
      </c>
      <c r="J591">
        <v>440</v>
      </c>
      <c r="K591">
        <v>1030</v>
      </c>
      <c r="L591">
        <v>1.081772738</v>
      </c>
      <c r="M591">
        <v>1690570842</v>
      </c>
      <c r="N591">
        <v>36816224.270000003</v>
      </c>
      <c r="O591">
        <v>15.723000000000001</v>
      </c>
      <c r="U591">
        <v>6.5939826999999998</v>
      </c>
      <c r="V591">
        <v>358.30688479999998</v>
      </c>
      <c r="W591">
        <v>9.9649999999999999</v>
      </c>
      <c r="X591">
        <v>204.1360115</v>
      </c>
      <c r="Y591">
        <v>153.7054631</v>
      </c>
      <c r="Z591">
        <v>80.333179999999999</v>
      </c>
      <c r="AC591">
        <v>19.03437855</v>
      </c>
      <c r="AD591">
        <v>17.604692799999999</v>
      </c>
      <c r="AE591">
        <v>34.200000000000003</v>
      </c>
      <c r="AF591">
        <v>1.1016910520000001</v>
      </c>
      <c r="AG591">
        <v>1.488955791</v>
      </c>
      <c r="AJ591">
        <v>233000000</v>
      </c>
      <c r="AK591">
        <v>331000000</v>
      </c>
      <c r="AL591">
        <v>100754692.09999999</v>
      </c>
      <c r="AN591">
        <v>99.674657710000005</v>
      </c>
      <c r="AO591">
        <v>82.256225220000005</v>
      </c>
      <c r="AP591">
        <v>9.7034195000000004E-2</v>
      </c>
      <c r="AR591">
        <v>2.7</v>
      </c>
      <c r="AS591">
        <v>414</v>
      </c>
      <c r="AT591">
        <v>24.86000061</v>
      </c>
      <c r="AU591">
        <v>9</v>
      </c>
      <c r="AV591">
        <v>17.161113589999999</v>
      </c>
      <c r="AW591" s="1">
        <v>106000000000</v>
      </c>
      <c r="AX591">
        <v>22.379999160000001</v>
      </c>
      <c r="AY591">
        <v>22.379999160000001</v>
      </c>
      <c r="AZ591">
        <v>3748794.6150000002</v>
      </c>
    </row>
    <row r="592" spans="1:52" x14ac:dyDescent="0.25">
      <c r="A592">
        <v>712</v>
      </c>
      <c r="B592">
        <v>2018</v>
      </c>
      <c r="C592" t="s">
        <v>171</v>
      </c>
      <c r="D592">
        <f t="shared" si="9"/>
        <v>39</v>
      </c>
      <c r="E592">
        <v>413</v>
      </c>
      <c r="F592">
        <v>5</v>
      </c>
      <c r="G592">
        <v>0</v>
      </c>
      <c r="H592">
        <v>571</v>
      </c>
      <c r="I592">
        <v>0</v>
      </c>
      <c r="J592">
        <v>418</v>
      </c>
      <c r="K592">
        <v>989</v>
      </c>
      <c r="L592">
        <v>2.8805967099999998</v>
      </c>
      <c r="M592">
        <v>2306827047</v>
      </c>
      <c r="N592">
        <v>41197002.75</v>
      </c>
      <c r="O592">
        <v>15.162000000000001</v>
      </c>
      <c r="U592">
        <v>6.5547504400000003</v>
      </c>
      <c r="V592">
        <v>399.09707639999999</v>
      </c>
      <c r="W592">
        <v>10.051</v>
      </c>
      <c r="X592">
        <v>228.76987149999999</v>
      </c>
      <c r="Y592">
        <v>170.3211842</v>
      </c>
      <c r="Z592">
        <v>80.651750000000007</v>
      </c>
      <c r="AC592">
        <v>20.54598343</v>
      </c>
      <c r="AD592">
        <v>18.382568630000002</v>
      </c>
      <c r="AE592">
        <v>33</v>
      </c>
      <c r="AF592">
        <v>2.5549627730000002</v>
      </c>
      <c r="AG592">
        <v>1.2002168070000001</v>
      </c>
      <c r="AI592">
        <v>50</v>
      </c>
      <c r="AJ592">
        <v>282000000</v>
      </c>
      <c r="AK592">
        <v>387000000</v>
      </c>
      <c r="AL592">
        <v>119606164</v>
      </c>
      <c r="AN592">
        <v>99.674370179999997</v>
      </c>
      <c r="AO592">
        <v>82.324226800000005</v>
      </c>
      <c r="AP592">
        <v>8.2636290000000001E-2</v>
      </c>
      <c r="AQ592">
        <v>8.3000001910000005</v>
      </c>
      <c r="AR592">
        <v>2.5</v>
      </c>
      <c r="AS592">
        <v>413</v>
      </c>
      <c r="AT592">
        <v>24.13999939</v>
      </c>
      <c r="AU592">
        <v>9</v>
      </c>
      <c r="AV592">
        <v>17.574936319999999</v>
      </c>
      <c r="AW592" s="1">
        <v>116000000000</v>
      </c>
      <c r="AX592">
        <v>20.739999770000001</v>
      </c>
      <c r="AY592">
        <v>20.739999770000001</v>
      </c>
      <c r="AZ592">
        <v>4044741.8689999999</v>
      </c>
    </row>
    <row r="593" spans="1:52" x14ac:dyDescent="0.25">
      <c r="A593">
        <v>713</v>
      </c>
      <c r="B593">
        <v>2019</v>
      </c>
      <c r="C593" t="s">
        <v>171</v>
      </c>
      <c r="D593">
        <f t="shared" si="9"/>
        <v>35</v>
      </c>
      <c r="E593">
        <v>354</v>
      </c>
      <c r="F593">
        <v>75</v>
      </c>
      <c r="G593">
        <v>0</v>
      </c>
      <c r="H593">
        <v>567</v>
      </c>
      <c r="I593">
        <v>0</v>
      </c>
      <c r="J593">
        <v>429</v>
      </c>
      <c r="K593">
        <v>996</v>
      </c>
      <c r="L593">
        <v>3.9104195380000002</v>
      </c>
      <c r="M593">
        <v>2139717381</v>
      </c>
      <c r="N593">
        <v>38145067.729999997</v>
      </c>
      <c r="O593">
        <v>14.601000000000001</v>
      </c>
      <c r="U593">
        <v>7.2540998500000002</v>
      </c>
      <c r="V593">
        <v>436.88717650000001</v>
      </c>
      <c r="W593">
        <v>10.138999999999999</v>
      </c>
      <c r="X593">
        <v>257.62224450000002</v>
      </c>
      <c r="Y593">
        <v>179.2648427</v>
      </c>
      <c r="Z593">
        <v>80.748069999999998</v>
      </c>
      <c r="AC593">
        <v>21.80508472</v>
      </c>
      <c r="AD593">
        <v>19.220632609999999</v>
      </c>
      <c r="AF593">
        <v>3.4141279679999998</v>
      </c>
      <c r="AJ593">
        <v>302000000</v>
      </c>
      <c r="AK593">
        <v>401000000</v>
      </c>
      <c r="AL593">
        <v>146093380.40000001</v>
      </c>
      <c r="AN593">
        <v>99.674048760000005</v>
      </c>
      <c r="AO593">
        <v>82.343140360000007</v>
      </c>
      <c r="AP593">
        <v>2.2971838000000001E-2</v>
      </c>
      <c r="AR593">
        <v>2.7</v>
      </c>
      <c r="AS593">
        <v>354</v>
      </c>
      <c r="AT593">
        <v>18.13999939</v>
      </c>
      <c r="AU593">
        <v>9</v>
      </c>
      <c r="AV593">
        <v>17.083281079999999</v>
      </c>
      <c r="AW593" s="1">
        <v>118000000000</v>
      </c>
      <c r="AX593">
        <v>17.260000229999999</v>
      </c>
      <c r="AY593">
        <v>17.260000229999999</v>
      </c>
      <c r="AZ593">
        <v>6614390.5219999999</v>
      </c>
    </row>
    <row r="594" spans="1:52" x14ac:dyDescent="0.25">
      <c r="A594">
        <v>714</v>
      </c>
      <c r="B594">
        <v>2020</v>
      </c>
      <c r="C594" t="s">
        <v>171</v>
      </c>
      <c r="D594">
        <f t="shared" si="9"/>
        <v>22</v>
      </c>
      <c r="E594">
        <v>304</v>
      </c>
      <c r="F594">
        <v>21</v>
      </c>
      <c r="G594">
        <v>0</v>
      </c>
      <c r="H594">
        <v>558</v>
      </c>
      <c r="I594">
        <v>0</v>
      </c>
      <c r="J594">
        <v>325</v>
      </c>
      <c r="K594">
        <v>883</v>
      </c>
      <c r="L594">
        <v>-5.2084440570000003</v>
      </c>
      <c r="AC594">
        <v>22.19841469</v>
      </c>
      <c r="AD594">
        <v>19.613281149999999</v>
      </c>
      <c r="AF594">
        <v>-4.3873414139999998</v>
      </c>
      <c r="AJ594">
        <v>153000000</v>
      </c>
      <c r="AK594">
        <v>253000000</v>
      </c>
      <c r="AL594">
        <v>157975516.80000001</v>
      </c>
      <c r="AN594">
        <v>99.673688960000007</v>
      </c>
      <c r="AO594">
        <v>82.178072959999994</v>
      </c>
      <c r="AP594">
        <v>-0.20066404700000001</v>
      </c>
      <c r="AS594">
        <v>314</v>
      </c>
      <c r="AT594">
        <v>19.809999470000001</v>
      </c>
      <c r="AX594">
        <v>17.200000760000002</v>
      </c>
      <c r="AY594">
        <v>16.549999239999998</v>
      </c>
      <c r="AZ594">
        <v>0</v>
      </c>
    </row>
    <row r="595" spans="1:52" x14ac:dyDescent="0.25">
      <c r="A595">
        <v>716</v>
      </c>
      <c r="B595">
        <v>2016</v>
      </c>
      <c r="C595" t="s">
        <v>172</v>
      </c>
      <c r="D595">
        <f t="shared" si="9"/>
        <v>42</v>
      </c>
      <c r="E595">
        <v>59512</v>
      </c>
      <c r="F595">
        <v>7505</v>
      </c>
      <c r="G595">
        <v>0</v>
      </c>
      <c r="H595">
        <v>3251</v>
      </c>
      <c r="I595">
        <v>0</v>
      </c>
      <c r="J595">
        <v>67017</v>
      </c>
      <c r="K595">
        <v>70268</v>
      </c>
      <c r="L595">
        <v>1.071558977</v>
      </c>
      <c r="M595">
        <v>54463073488</v>
      </c>
      <c r="N595">
        <v>52707961.299999997</v>
      </c>
      <c r="O595">
        <v>5.3205999999999998</v>
      </c>
      <c r="T595">
        <v>86.678512569999995</v>
      </c>
      <c r="U595">
        <v>10.591295240000001</v>
      </c>
      <c r="V595">
        <v>7496.7685549999997</v>
      </c>
      <c r="W595">
        <v>7.8</v>
      </c>
      <c r="X595">
        <v>6400.7</v>
      </c>
      <c r="Y595">
        <v>1096.068955</v>
      </c>
      <c r="Z595">
        <v>82.356139999999996</v>
      </c>
      <c r="AA595">
        <v>22.838370000000001</v>
      </c>
      <c r="AB595">
        <v>28.576160000000002</v>
      </c>
      <c r="AC595">
        <v>40.125603959999999</v>
      </c>
      <c r="AD595">
        <v>15.371754709999999</v>
      </c>
      <c r="AE595">
        <v>28.5</v>
      </c>
      <c r="AF595">
        <v>-2.0788548169999999</v>
      </c>
      <c r="AG595">
        <v>0.51419267000000002</v>
      </c>
      <c r="AI595">
        <v>260</v>
      </c>
      <c r="AJ595">
        <v>16384000000</v>
      </c>
      <c r="AK595">
        <v>6285000000</v>
      </c>
      <c r="AL595">
        <v>5997385048</v>
      </c>
      <c r="AM595">
        <v>17.4315</v>
      </c>
      <c r="AO595">
        <v>14.335424379999999</v>
      </c>
      <c r="AP595">
        <v>0.88096981500000004</v>
      </c>
      <c r="AQ595">
        <v>1E-3</v>
      </c>
      <c r="AR595">
        <v>2.5</v>
      </c>
      <c r="AS595">
        <v>59512</v>
      </c>
      <c r="AT595">
        <v>5.3699998860000004</v>
      </c>
      <c r="AU595">
        <v>5</v>
      </c>
      <c r="AV595">
        <v>22.08716304</v>
      </c>
      <c r="AW595" s="1">
        <v>684000000000</v>
      </c>
      <c r="AX595">
        <v>4.6799998279999997</v>
      </c>
      <c r="AY595">
        <v>4.6799998279999997</v>
      </c>
      <c r="AZ595">
        <v>0</v>
      </c>
    </row>
    <row r="596" spans="1:52" x14ac:dyDescent="0.25">
      <c r="A596">
        <v>717</v>
      </c>
      <c r="B596">
        <v>2017</v>
      </c>
      <c r="C596" t="s">
        <v>172</v>
      </c>
      <c r="D596">
        <f t="shared" si="9"/>
        <v>39</v>
      </c>
      <c r="E596">
        <v>59230</v>
      </c>
      <c r="F596">
        <v>2952</v>
      </c>
      <c r="G596">
        <v>0</v>
      </c>
      <c r="H596">
        <v>3282</v>
      </c>
      <c r="I596">
        <v>0</v>
      </c>
      <c r="J596">
        <v>62182</v>
      </c>
      <c r="K596">
        <v>65464</v>
      </c>
      <c r="L596">
        <v>2.323290208</v>
      </c>
      <c r="M596">
        <v>64491002663</v>
      </c>
      <c r="N596">
        <v>50666657.289999999</v>
      </c>
      <c r="O596">
        <v>5.141</v>
      </c>
      <c r="T596">
        <v>85.72781372</v>
      </c>
      <c r="U596">
        <v>10.31589031</v>
      </c>
      <c r="V596">
        <v>7815.7866210000002</v>
      </c>
      <c r="W596">
        <v>7.7</v>
      </c>
      <c r="X596">
        <v>6652.8494300000002</v>
      </c>
      <c r="Y596">
        <v>1162.937007</v>
      </c>
      <c r="Z596">
        <v>82.659559999999999</v>
      </c>
      <c r="AC596">
        <v>40.88156583</v>
      </c>
      <c r="AD596">
        <v>12.96593148</v>
      </c>
      <c r="AE596">
        <v>27</v>
      </c>
      <c r="AF596">
        <v>3.312810442</v>
      </c>
      <c r="AG596">
        <v>0.52866856299999998</v>
      </c>
      <c r="AI596">
        <v>220</v>
      </c>
      <c r="AJ596">
        <v>17489000000</v>
      </c>
      <c r="AK596">
        <v>6565000000</v>
      </c>
      <c r="AL596">
        <v>6853260033</v>
      </c>
      <c r="AM596">
        <v>17.601299999999998</v>
      </c>
      <c r="AO596">
        <v>14.45257784</v>
      </c>
      <c r="AP596">
        <v>0.80767318200000005</v>
      </c>
      <c r="AR596">
        <v>2.5</v>
      </c>
      <c r="AS596">
        <v>59230</v>
      </c>
      <c r="AT596">
        <v>4.5900001530000001</v>
      </c>
      <c r="AU596">
        <v>5</v>
      </c>
      <c r="AV596">
        <v>22.477545849999998</v>
      </c>
      <c r="AW596" s="1">
        <v>741000000000</v>
      </c>
      <c r="AX596">
        <v>4.1599998469999999</v>
      </c>
      <c r="AY596">
        <v>4.1599998469999999</v>
      </c>
      <c r="AZ596">
        <v>0</v>
      </c>
    </row>
    <row r="597" spans="1:52" x14ac:dyDescent="0.25">
      <c r="A597">
        <v>718</v>
      </c>
      <c r="B597">
        <v>2018</v>
      </c>
      <c r="C597" t="s">
        <v>172</v>
      </c>
      <c r="D597">
        <f t="shared" si="9"/>
        <v>39</v>
      </c>
      <c r="E597">
        <v>57004</v>
      </c>
      <c r="F597">
        <v>2246</v>
      </c>
      <c r="G597">
        <v>0</v>
      </c>
      <c r="H597">
        <v>2809</v>
      </c>
      <c r="I597">
        <v>0</v>
      </c>
      <c r="J597">
        <v>59250</v>
      </c>
      <c r="K597">
        <v>62059</v>
      </c>
      <c r="L597">
        <v>1.118828479</v>
      </c>
      <c r="M597">
        <v>80786786572</v>
      </c>
      <c r="N597">
        <v>55127051.369999997</v>
      </c>
      <c r="O597">
        <v>5.1048</v>
      </c>
      <c r="T597">
        <v>84.741111759999995</v>
      </c>
      <c r="U597">
        <v>10.023945810000001</v>
      </c>
      <c r="V597">
        <v>8271.8583980000003</v>
      </c>
      <c r="W597">
        <v>7.7</v>
      </c>
      <c r="X597">
        <v>7089.2721380000003</v>
      </c>
      <c r="Y597">
        <v>1182.5863790000001</v>
      </c>
      <c r="Z597">
        <v>82.915790000000001</v>
      </c>
      <c r="AC597">
        <v>41.324029660000001</v>
      </c>
      <c r="AD597">
        <v>10.59048378</v>
      </c>
      <c r="AE597">
        <v>27.6</v>
      </c>
      <c r="AF597">
        <v>4.5970638939999997</v>
      </c>
      <c r="AG597">
        <v>0.46834371200000002</v>
      </c>
      <c r="AJ597">
        <v>18307000000</v>
      </c>
      <c r="AK597">
        <v>7280000000</v>
      </c>
      <c r="AL597">
        <v>7541055169</v>
      </c>
      <c r="AM597">
        <v>18.207899999999999</v>
      </c>
      <c r="AO597">
        <v>14.54889562</v>
      </c>
      <c r="AP597">
        <v>0.66009084399999995</v>
      </c>
      <c r="AQ597">
        <v>1E-3</v>
      </c>
      <c r="AR597">
        <v>2.5</v>
      </c>
      <c r="AS597">
        <v>57004</v>
      </c>
      <c r="AT597">
        <v>4.8499999049999998</v>
      </c>
      <c r="AU597">
        <v>5</v>
      </c>
      <c r="AV597">
        <v>23.422718700000001</v>
      </c>
      <c r="AW597" s="1">
        <v>832000000000</v>
      </c>
      <c r="AX597">
        <v>3.7999999519999998</v>
      </c>
      <c r="AY597">
        <v>3.7999999519999998</v>
      </c>
      <c r="AZ597">
        <v>0</v>
      </c>
    </row>
    <row r="598" spans="1:52" x14ac:dyDescent="0.25">
      <c r="A598">
        <v>719</v>
      </c>
      <c r="B598">
        <v>2019</v>
      </c>
      <c r="C598" t="s">
        <v>172</v>
      </c>
      <c r="D598">
        <f t="shared" si="9"/>
        <v>37</v>
      </c>
      <c r="E598">
        <v>53882</v>
      </c>
      <c r="F598">
        <v>1540</v>
      </c>
      <c r="G598">
        <v>0</v>
      </c>
      <c r="H598">
        <v>2272</v>
      </c>
      <c r="I598">
        <v>0</v>
      </c>
      <c r="J598">
        <v>55422</v>
      </c>
      <c r="K598">
        <v>57694</v>
      </c>
      <c r="L598">
        <v>0.74579821899999998</v>
      </c>
      <c r="M598">
        <v>60441634015</v>
      </c>
      <c r="N598">
        <v>52065822.770000003</v>
      </c>
      <c r="O598">
        <v>5.0686</v>
      </c>
      <c r="P598">
        <v>50957868.600000001</v>
      </c>
      <c r="U598">
        <v>10.521347049999999</v>
      </c>
      <c r="V598">
        <v>8007.3979490000002</v>
      </c>
      <c r="W598">
        <v>7.6</v>
      </c>
      <c r="X598">
        <v>6871.9539070000001</v>
      </c>
      <c r="Y598">
        <v>1135.4440030000001</v>
      </c>
      <c r="Z598">
        <v>82.627290000000002</v>
      </c>
      <c r="AC598">
        <v>42.027609210000001</v>
      </c>
      <c r="AD598">
        <v>8.2656965969999998</v>
      </c>
      <c r="AF598">
        <v>-2.995837292</v>
      </c>
      <c r="AI598">
        <v>620</v>
      </c>
      <c r="AJ598">
        <v>17683000000</v>
      </c>
      <c r="AK598">
        <v>7040000000</v>
      </c>
      <c r="AL598">
        <v>7520413966</v>
      </c>
      <c r="AM598">
        <v>18.349299999999999</v>
      </c>
      <c r="AO598">
        <v>14.647441840000001</v>
      </c>
      <c r="AP598">
        <v>0.67506137300000002</v>
      </c>
      <c r="AR598">
        <v>2.5</v>
      </c>
      <c r="AS598">
        <v>53882</v>
      </c>
      <c r="AT598">
        <v>4.75</v>
      </c>
      <c r="AU598">
        <v>5</v>
      </c>
      <c r="AV598">
        <v>23.164885829999999</v>
      </c>
      <c r="AW598" s="1">
        <v>825000000000</v>
      </c>
      <c r="AX598">
        <v>3.6900000569999998</v>
      </c>
      <c r="AY598">
        <v>3.6900000569999998</v>
      </c>
      <c r="AZ598">
        <v>0</v>
      </c>
    </row>
    <row r="599" spans="1:52" x14ac:dyDescent="0.25">
      <c r="A599">
        <v>720</v>
      </c>
      <c r="B599">
        <v>2020</v>
      </c>
      <c r="C599" t="s">
        <v>172</v>
      </c>
      <c r="D599">
        <f t="shared" si="9"/>
        <v>23</v>
      </c>
      <c r="E599">
        <v>49653</v>
      </c>
      <c r="F599">
        <v>1083</v>
      </c>
      <c r="G599">
        <v>0</v>
      </c>
      <c r="H599">
        <v>4206</v>
      </c>
      <c r="I599">
        <v>0</v>
      </c>
      <c r="J599">
        <v>50736</v>
      </c>
      <c r="K599">
        <v>54942</v>
      </c>
      <c r="L599">
        <v>-0.71718266900000005</v>
      </c>
      <c r="P599">
        <v>14041322.800000001</v>
      </c>
      <c r="AC599">
        <v>44.042701659999999</v>
      </c>
      <c r="AD599">
        <v>6.4340987610000004</v>
      </c>
      <c r="AF599">
        <v>-5.3237996340000002</v>
      </c>
      <c r="AI599">
        <v>1000</v>
      </c>
      <c r="AJ599">
        <v>4230000000</v>
      </c>
      <c r="AK599">
        <v>2196000000</v>
      </c>
      <c r="AL599">
        <v>7112538486</v>
      </c>
      <c r="AO599">
        <v>14.733934100000001</v>
      </c>
      <c r="AP599">
        <v>0.58875732400000003</v>
      </c>
      <c r="AS599">
        <v>49713</v>
      </c>
      <c r="AT599">
        <v>4.9000000950000002</v>
      </c>
      <c r="AX599">
        <v>4.420000076</v>
      </c>
      <c r="AY599">
        <v>4.420000076</v>
      </c>
      <c r="AZ599">
        <v>0</v>
      </c>
    </row>
    <row r="600" spans="1:52" x14ac:dyDescent="0.25">
      <c r="A600">
        <v>722</v>
      </c>
      <c r="B600">
        <v>2016</v>
      </c>
      <c r="C600" t="s">
        <v>173</v>
      </c>
      <c r="D600">
        <f t="shared" si="9"/>
        <v>36</v>
      </c>
      <c r="E600">
        <v>316</v>
      </c>
      <c r="F600">
        <v>365</v>
      </c>
      <c r="G600">
        <v>0</v>
      </c>
      <c r="H600">
        <v>0</v>
      </c>
      <c r="I600">
        <v>0</v>
      </c>
      <c r="J600">
        <v>681</v>
      </c>
      <c r="K600">
        <v>681</v>
      </c>
      <c r="L600">
        <v>5.046423946</v>
      </c>
      <c r="M600">
        <v>-3042733716</v>
      </c>
      <c r="N600">
        <v>92159835.510000005</v>
      </c>
      <c r="O600">
        <v>13.4434</v>
      </c>
      <c r="P600">
        <v>7709851</v>
      </c>
      <c r="T600">
        <v>95.176490779999995</v>
      </c>
      <c r="U600">
        <v>4.3567156799999998</v>
      </c>
      <c r="V600">
        <v>636.89013669999997</v>
      </c>
      <c r="W600">
        <v>2.4980000000000002</v>
      </c>
      <c r="X600">
        <v>566.15846639999995</v>
      </c>
      <c r="Y600">
        <v>70.731689810000006</v>
      </c>
      <c r="Z600">
        <v>68.058909999999997</v>
      </c>
      <c r="AC600">
        <v>6.3548355189999999</v>
      </c>
      <c r="AD600">
        <v>9.4328497890000005</v>
      </c>
      <c r="AF600">
        <v>5.33650118</v>
      </c>
      <c r="AG600">
        <v>0.40185594899999999</v>
      </c>
      <c r="AJ600">
        <v>2643000000</v>
      </c>
      <c r="AK600">
        <v>2324000000</v>
      </c>
      <c r="AL600">
        <v>7935955787</v>
      </c>
      <c r="AM600">
        <v>4.4115000000000002</v>
      </c>
      <c r="AN600">
        <v>97.4</v>
      </c>
      <c r="AO600">
        <v>14.47242973</v>
      </c>
      <c r="AP600">
        <v>4.845733772</v>
      </c>
      <c r="AR600">
        <v>8.4</v>
      </c>
      <c r="AS600">
        <v>316</v>
      </c>
      <c r="AU600">
        <v>1</v>
      </c>
      <c r="AX600">
        <v>3.2699999809999998</v>
      </c>
      <c r="AY600">
        <v>3.2699999809999998</v>
      </c>
      <c r="AZ600">
        <v>0</v>
      </c>
    </row>
    <row r="601" spans="1:52" x14ac:dyDescent="0.25">
      <c r="A601">
        <v>723</v>
      </c>
      <c r="B601">
        <v>2017</v>
      </c>
      <c r="C601" t="s">
        <v>173</v>
      </c>
      <c r="D601">
        <f t="shared" si="9"/>
        <v>35</v>
      </c>
      <c r="E601">
        <v>308</v>
      </c>
      <c r="F601">
        <v>398</v>
      </c>
      <c r="G601">
        <v>0</v>
      </c>
      <c r="H601">
        <v>0</v>
      </c>
      <c r="I601">
        <v>0</v>
      </c>
      <c r="J601">
        <v>706</v>
      </c>
      <c r="K601">
        <v>706</v>
      </c>
      <c r="L601">
        <v>0.304057566</v>
      </c>
      <c r="M601">
        <v>-754443296.39999998</v>
      </c>
      <c r="N601">
        <v>93881812.730000004</v>
      </c>
      <c r="O601">
        <v>13.055999999999999</v>
      </c>
      <c r="P601">
        <v>9035230</v>
      </c>
      <c r="U601">
        <v>3.97070861</v>
      </c>
      <c r="V601">
        <v>600.79107669999996</v>
      </c>
      <c r="W601">
        <v>2.4620000000000002</v>
      </c>
      <c r="X601">
        <v>523.97810509999999</v>
      </c>
      <c r="Y601">
        <v>76.813003690000002</v>
      </c>
      <c r="Z601">
        <v>68.573210000000003</v>
      </c>
      <c r="AC601">
        <v>7.4781694019999998</v>
      </c>
      <c r="AD601">
        <v>10.925072139999999</v>
      </c>
      <c r="AF601">
        <v>-1.039486643</v>
      </c>
      <c r="AG601">
        <v>0.51436735200000006</v>
      </c>
      <c r="AI601">
        <v>320</v>
      </c>
      <c r="AJ601">
        <v>2915000000</v>
      </c>
      <c r="AK601">
        <v>2629000000</v>
      </c>
      <c r="AL601">
        <v>6802665800</v>
      </c>
      <c r="AM601">
        <v>4.2731000000000003</v>
      </c>
      <c r="AN601">
        <v>97.4</v>
      </c>
      <c r="AO601">
        <v>15.075689819999999</v>
      </c>
      <c r="AP601">
        <v>4.0838059700000002</v>
      </c>
      <c r="AR601">
        <v>8.4</v>
      </c>
      <c r="AS601">
        <v>308</v>
      </c>
      <c r="AU601">
        <v>1</v>
      </c>
      <c r="AX601">
        <v>2.5650000569999998</v>
      </c>
      <c r="AZ601">
        <v>0</v>
      </c>
    </row>
    <row r="602" spans="1:52" x14ac:dyDescent="0.25">
      <c r="A602">
        <v>724</v>
      </c>
      <c r="B602">
        <v>2018</v>
      </c>
      <c r="C602" t="s">
        <v>173</v>
      </c>
      <c r="D602">
        <f t="shared" si="9"/>
        <v>37</v>
      </c>
      <c r="E602">
        <v>310</v>
      </c>
      <c r="F602">
        <v>254</v>
      </c>
      <c r="G602">
        <v>0</v>
      </c>
      <c r="H602">
        <v>0</v>
      </c>
      <c r="I602">
        <v>0</v>
      </c>
      <c r="J602">
        <v>564</v>
      </c>
      <c r="K602">
        <v>564</v>
      </c>
      <c r="L602">
        <v>1.2871039150000001</v>
      </c>
      <c r="M602">
        <v>6466676315</v>
      </c>
      <c r="N602">
        <v>103739632.59999999</v>
      </c>
      <c r="O602">
        <v>12.696400000000001</v>
      </c>
      <c r="P602">
        <v>10438241</v>
      </c>
      <c r="T602">
        <v>96.924407959999996</v>
      </c>
      <c r="U602">
        <v>4.1035685500000003</v>
      </c>
      <c r="V602">
        <v>677.96423340000001</v>
      </c>
      <c r="W602">
        <v>2.4359999999999999</v>
      </c>
      <c r="X602">
        <v>594.52892240000006</v>
      </c>
      <c r="Y602">
        <v>83.702095170000007</v>
      </c>
      <c r="Z602">
        <v>68.842489999999998</v>
      </c>
      <c r="AC602">
        <v>9.1712725670000008</v>
      </c>
      <c r="AD602">
        <v>12.176484110000001</v>
      </c>
      <c r="AF602">
        <v>-0.930656288</v>
      </c>
      <c r="AG602">
        <v>0.26918034200000002</v>
      </c>
      <c r="AI602">
        <v>10000</v>
      </c>
      <c r="AJ602">
        <v>3210000000</v>
      </c>
      <c r="AK602">
        <v>2874000000</v>
      </c>
      <c r="AL602">
        <v>7565344603</v>
      </c>
      <c r="AM602">
        <v>4.1965000000000003</v>
      </c>
      <c r="AN602">
        <v>97.4</v>
      </c>
      <c r="AO602">
        <v>15.604122780000001</v>
      </c>
      <c r="AP602">
        <v>3.4451659100000001</v>
      </c>
      <c r="AR602">
        <v>8.1</v>
      </c>
      <c r="AS602">
        <v>310</v>
      </c>
      <c r="AU602">
        <v>1</v>
      </c>
      <c r="AX602">
        <v>1.7999999520000001</v>
      </c>
      <c r="AY602">
        <v>1.7999999520000001</v>
      </c>
      <c r="AZ602">
        <v>0</v>
      </c>
    </row>
    <row r="603" spans="1:52" x14ac:dyDescent="0.25">
      <c r="A603">
        <v>725</v>
      </c>
      <c r="B603">
        <v>2019</v>
      </c>
      <c r="C603" t="s">
        <v>173</v>
      </c>
      <c r="D603">
        <f t="shared" si="9"/>
        <v>34</v>
      </c>
      <c r="E603">
        <v>308</v>
      </c>
      <c r="F603">
        <v>254</v>
      </c>
      <c r="G603">
        <v>0</v>
      </c>
      <c r="H603">
        <v>0</v>
      </c>
      <c r="I603">
        <v>0</v>
      </c>
      <c r="J603">
        <v>562</v>
      </c>
      <c r="K603">
        <v>562</v>
      </c>
      <c r="L603">
        <v>-1.129206457</v>
      </c>
      <c r="M603">
        <v>2367990669</v>
      </c>
      <c r="N603">
        <v>92494125.840000004</v>
      </c>
      <c r="O603">
        <v>12.3368</v>
      </c>
      <c r="P603">
        <v>11239996</v>
      </c>
      <c r="U603">
        <v>4.0719022799999998</v>
      </c>
      <c r="V603">
        <v>624.74444579999999</v>
      </c>
      <c r="W603">
        <v>2.4220000000000002</v>
      </c>
      <c r="X603">
        <v>540.05682760000002</v>
      </c>
      <c r="Y603">
        <v>84.687652150000005</v>
      </c>
      <c r="Z603">
        <v>69.984740000000002</v>
      </c>
      <c r="AC603">
        <v>10.24420698</v>
      </c>
      <c r="AD603">
        <v>12.823849320000001</v>
      </c>
      <c r="AF603">
        <v>-2.2356212929999999</v>
      </c>
      <c r="AI603">
        <v>1100</v>
      </c>
      <c r="AJ603">
        <v>3406000000</v>
      </c>
      <c r="AK603">
        <v>3077000000</v>
      </c>
      <c r="AL603">
        <v>6551040312</v>
      </c>
      <c r="AM603">
        <v>4.085</v>
      </c>
      <c r="AN603">
        <v>97.4</v>
      </c>
      <c r="AO603">
        <v>16.074287559999998</v>
      </c>
      <c r="AP603">
        <v>2.96857894</v>
      </c>
      <c r="AR603">
        <v>8.1999999999999993</v>
      </c>
      <c r="AS603">
        <v>308</v>
      </c>
      <c r="AU603">
        <v>1</v>
      </c>
      <c r="AX603">
        <v>1.84800005</v>
      </c>
      <c r="AZ603">
        <v>0</v>
      </c>
    </row>
    <row r="604" spans="1:52" x14ac:dyDescent="0.25">
      <c r="A604">
        <v>726</v>
      </c>
      <c r="B604">
        <v>2020</v>
      </c>
      <c r="C604" t="s">
        <v>173</v>
      </c>
      <c r="D604">
        <f t="shared" si="9"/>
        <v>24</v>
      </c>
      <c r="E604">
        <v>308</v>
      </c>
      <c r="F604">
        <v>330</v>
      </c>
      <c r="G604">
        <v>0</v>
      </c>
      <c r="H604">
        <v>0</v>
      </c>
      <c r="I604">
        <v>0</v>
      </c>
      <c r="J604">
        <v>638</v>
      </c>
      <c r="K604">
        <v>638</v>
      </c>
      <c r="L604">
        <v>-3.2009359900000001</v>
      </c>
      <c r="P604">
        <v>2496069</v>
      </c>
      <c r="T604">
        <v>98.928207400000005</v>
      </c>
      <c r="AC604">
        <v>10.85332532</v>
      </c>
      <c r="AD604">
        <v>12.67876461</v>
      </c>
      <c r="AF604">
        <v>-3.6884506450000001</v>
      </c>
      <c r="AI604">
        <v>120</v>
      </c>
      <c r="AJ604">
        <v>1236000000</v>
      </c>
      <c r="AK604">
        <v>669000000</v>
      </c>
      <c r="AL604">
        <v>6729518856</v>
      </c>
      <c r="AN604">
        <v>97.4</v>
      </c>
      <c r="AO604">
        <v>16.499586430000001</v>
      </c>
      <c r="AP604">
        <v>2.61143663</v>
      </c>
      <c r="AS604">
        <v>308</v>
      </c>
      <c r="AX604">
        <v>2.9400000569999998</v>
      </c>
      <c r="AY604">
        <v>2.9400000569999998</v>
      </c>
      <c r="AZ604">
        <v>0</v>
      </c>
    </row>
    <row r="605" spans="1:52" x14ac:dyDescent="0.25">
      <c r="A605">
        <v>728</v>
      </c>
      <c r="B605">
        <v>2016</v>
      </c>
      <c r="C605" t="s">
        <v>174</v>
      </c>
      <c r="D605">
        <f t="shared" si="9"/>
        <v>37</v>
      </c>
      <c r="E605">
        <v>1352551</v>
      </c>
      <c r="F605">
        <v>4854</v>
      </c>
      <c r="G605">
        <v>448956</v>
      </c>
      <c r="H605">
        <v>0</v>
      </c>
      <c r="I605">
        <v>0</v>
      </c>
      <c r="J605">
        <v>1357405</v>
      </c>
      <c r="K605">
        <v>1806361</v>
      </c>
      <c r="L605">
        <v>5.5267358450000001</v>
      </c>
      <c r="M605" s="2">
        <v>27951809408</v>
      </c>
      <c r="N605" s="3">
        <v>6401770755</v>
      </c>
      <c r="O605">
        <v>39.342599999999997</v>
      </c>
      <c r="P605" s="4">
        <v>9628354</v>
      </c>
      <c r="S605">
        <v>3.5</v>
      </c>
      <c r="U605">
        <v>2.8928692300000001</v>
      </c>
      <c r="V605" s="3">
        <v>39.43</v>
      </c>
      <c r="W605">
        <v>7.048</v>
      </c>
      <c r="X605">
        <v>11.765291789999999</v>
      </c>
      <c r="Y605">
        <v>26.947526100000001</v>
      </c>
      <c r="Z605">
        <v>52.473999999999997</v>
      </c>
      <c r="AC605">
        <v>1.2219797999999999</v>
      </c>
      <c r="AD605">
        <v>1.5245270209999999</v>
      </c>
      <c r="AF605">
        <v>5.2699645100000003</v>
      </c>
      <c r="AG605">
        <v>4.1820671269999998</v>
      </c>
      <c r="AH605">
        <v>2400</v>
      </c>
      <c r="AI605">
        <v>13000</v>
      </c>
      <c r="AJ605">
        <v>2931000000</v>
      </c>
      <c r="AK605" s="3">
        <v>790000000</v>
      </c>
      <c r="AL605" s="3">
        <v>9973768059</v>
      </c>
      <c r="AN605">
        <v>67.486356169999993</v>
      </c>
      <c r="AO605">
        <v>264.15441570000002</v>
      </c>
      <c r="AP605">
        <v>2.0863261770000001</v>
      </c>
      <c r="AQ605">
        <v>40.799999239999998</v>
      </c>
      <c r="AR605">
        <v>12.4</v>
      </c>
      <c r="AS605">
        <v>1352551</v>
      </c>
      <c r="AU605">
        <v>2</v>
      </c>
      <c r="AX605">
        <v>3.779000044</v>
      </c>
      <c r="AZ605">
        <v>80897976.609999999</v>
      </c>
    </row>
    <row r="606" spans="1:52" x14ac:dyDescent="0.25">
      <c r="A606">
        <v>729</v>
      </c>
      <c r="B606">
        <v>2017</v>
      </c>
      <c r="C606" t="s">
        <v>174</v>
      </c>
      <c r="D606">
        <f t="shared" si="9"/>
        <v>37</v>
      </c>
      <c r="E606">
        <v>1393132</v>
      </c>
      <c r="F606">
        <v>3487</v>
      </c>
      <c r="G606">
        <v>174354</v>
      </c>
      <c r="H606">
        <v>0</v>
      </c>
      <c r="I606">
        <v>0</v>
      </c>
      <c r="J606">
        <v>1396619</v>
      </c>
      <c r="K606">
        <v>1570973</v>
      </c>
      <c r="L606">
        <v>5.5542774369999997</v>
      </c>
      <c r="M606" s="2">
        <v>24718745463</v>
      </c>
      <c r="N606" s="3">
        <v>6908944283</v>
      </c>
      <c r="O606">
        <v>38.802</v>
      </c>
      <c r="P606" s="4">
        <v>7260769</v>
      </c>
      <c r="S606">
        <v>3.5</v>
      </c>
      <c r="U606">
        <v>2.90229392</v>
      </c>
      <c r="V606" s="3">
        <v>42.26</v>
      </c>
      <c r="W606">
        <v>6.9939999999999998</v>
      </c>
      <c r="X606">
        <v>13.34695082</v>
      </c>
      <c r="Y606">
        <v>28.173916299999998</v>
      </c>
      <c r="Z606">
        <v>53.01708</v>
      </c>
      <c r="AC606">
        <v>1.1149262980000001</v>
      </c>
      <c r="AD606">
        <v>1.4142160610000001</v>
      </c>
      <c r="AF606">
        <v>5.8344591030000004</v>
      </c>
      <c r="AG606">
        <v>3.9609206480000001</v>
      </c>
      <c r="AH606">
        <v>75000</v>
      </c>
      <c r="AI606">
        <v>1800</v>
      </c>
      <c r="AJ606">
        <v>3316000000</v>
      </c>
      <c r="AK606" s="3">
        <v>865000000</v>
      </c>
      <c r="AL606" s="3">
        <v>11461253917</v>
      </c>
      <c r="AM606">
        <v>0.59860000000000002</v>
      </c>
      <c r="AN606">
        <v>70.645738179999995</v>
      </c>
      <c r="AO606">
        <v>269.69983660000003</v>
      </c>
      <c r="AP606">
        <v>2.077578387</v>
      </c>
      <c r="AR606">
        <v>12.1</v>
      </c>
      <c r="AS606">
        <v>1393132</v>
      </c>
      <c r="AU606">
        <v>2</v>
      </c>
      <c r="AX606">
        <v>3.9159998890000001</v>
      </c>
      <c r="AZ606">
        <v>57945708.460000001</v>
      </c>
    </row>
    <row r="607" spans="1:52" x14ac:dyDescent="0.25">
      <c r="A607">
        <v>730</v>
      </c>
      <c r="B607">
        <v>2018</v>
      </c>
      <c r="C607" t="s">
        <v>174</v>
      </c>
      <c r="D607">
        <f t="shared" si="9"/>
        <v>42</v>
      </c>
      <c r="E607">
        <v>1404008</v>
      </c>
      <c r="F607">
        <v>5170</v>
      </c>
      <c r="G607">
        <v>96384</v>
      </c>
      <c r="H607">
        <v>0</v>
      </c>
      <c r="I607">
        <v>0</v>
      </c>
      <c r="J607">
        <v>1409178</v>
      </c>
      <c r="K607">
        <v>1505562</v>
      </c>
      <c r="L607">
        <v>5.8364174980000003</v>
      </c>
      <c r="M607" s="2">
        <v>22831655701</v>
      </c>
      <c r="N607" s="3">
        <v>7129852998</v>
      </c>
      <c r="O607">
        <v>38.210599999999999</v>
      </c>
      <c r="P607" s="4">
        <v>6880637</v>
      </c>
      <c r="Q607">
        <v>21.863588549999999</v>
      </c>
      <c r="R607">
        <v>9.9810767400000007</v>
      </c>
      <c r="S607">
        <v>3.5</v>
      </c>
      <c r="U607">
        <v>3.2021448600000002</v>
      </c>
      <c r="V607" s="3">
        <v>42.87</v>
      </c>
      <c r="W607">
        <v>6.9420000000000002</v>
      </c>
      <c r="X607">
        <v>15.316823169999999</v>
      </c>
      <c r="Y607">
        <v>27.299373490000001</v>
      </c>
      <c r="Z607">
        <v>55.45628</v>
      </c>
      <c r="AC607">
        <v>0.98734623899999996</v>
      </c>
      <c r="AD607">
        <v>1.3828199130000001</v>
      </c>
      <c r="AE607">
        <v>31.6</v>
      </c>
      <c r="AF607">
        <v>5.7554121260000004</v>
      </c>
      <c r="AG607">
        <v>3.8830827299999999</v>
      </c>
      <c r="AH607">
        <v>1800</v>
      </c>
      <c r="AI607">
        <v>2100</v>
      </c>
      <c r="AJ607">
        <v>2959000000</v>
      </c>
      <c r="AK607" s="3">
        <v>845000000</v>
      </c>
      <c r="AL607" s="3">
        <v>11732131762</v>
      </c>
      <c r="AN607">
        <v>73.795605730000005</v>
      </c>
      <c r="AO607">
        <v>275.30651719999997</v>
      </c>
      <c r="AP607">
        <v>2.0575460950000002</v>
      </c>
      <c r="AQ607">
        <v>40.099998470000003</v>
      </c>
      <c r="AR607">
        <v>12.2</v>
      </c>
      <c r="AS607">
        <v>1404008</v>
      </c>
      <c r="AT607">
        <v>30.959999079999999</v>
      </c>
      <c r="AU607">
        <v>2</v>
      </c>
      <c r="AX607">
        <v>4.079999924</v>
      </c>
      <c r="AY607">
        <v>4.079999924</v>
      </c>
      <c r="AZ607">
        <v>63629127.649999999</v>
      </c>
    </row>
    <row r="608" spans="1:52" x14ac:dyDescent="0.25">
      <c r="A608">
        <v>731</v>
      </c>
      <c r="B608">
        <v>2019</v>
      </c>
      <c r="C608" t="s">
        <v>174</v>
      </c>
      <c r="D608">
        <f t="shared" si="9"/>
        <v>38</v>
      </c>
      <c r="E608">
        <v>1419596</v>
      </c>
      <c r="F608">
        <v>8546</v>
      </c>
      <c r="G608">
        <v>100680</v>
      </c>
      <c r="H608">
        <v>0</v>
      </c>
      <c r="I608">
        <v>0</v>
      </c>
      <c r="J608">
        <v>1428142</v>
      </c>
      <c r="K608">
        <v>1528822</v>
      </c>
      <c r="L608">
        <v>1.1447496049999999</v>
      </c>
      <c r="M608" s="2">
        <v>21139844203</v>
      </c>
      <c r="N608" s="3">
        <v>6290075119</v>
      </c>
      <c r="O608">
        <v>37.619199999999999</v>
      </c>
      <c r="P608" s="4">
        <v>7420378.25</v>
      </c>
      <c r="S608">
        <v>3.5</v>
      </c>
      <c r="U608">
        <v>3.3799271599999998</v>
      </c>
      <c r="V608" s="3">
        <v>39.5</v>
      </c>
      <c r="W608">
        <v>6.8929999999999998</v>
      </c>
      <c r="X608">
        <v>12.63377025</v>
      </c>
      <c r="Y608">
        <v>24.063192610000002</v>
      </c>
      <c r="Z608">
        <v>60.954909999999998</v>
      </c>
      <c r="AC608">
        <v>0.94188119299999995</v>
      </c>
      <c r="AD608">
        <v>1.282865154</v>
      </c>
      <c r="AF608">
        <v>0.85345660199999995</v>
      </c>
      <c r="AH608">
        <v>16000</v>
      </c>
      <c r="AI608">
        <v>100000</v>
      </c>
      <c r="AJ608">
        <v>2998000000</v>
      </c>
      <c r="AK608" s="3">
        <v>992000000</v>
      </c>
      <c r="AL608" s="3">
        <v>10388318165</v>
      </c>
      <c r="AM608">
        <v>0.48320000000000002</v>
      </c>
      <c r="AN608">
        <v>76.934639779999998</v>
      </c>
      <c r="AO608">
        <v>280.93259260000002</v>
      </c>
      <c r="AP608">
        <v>2.0229671599999999</v>
      </c>
      <c r="AR608">
        <v>12.9</v>
      </c>
      <c r="AS608">
        <v>1419596</v>
      </c>
      <c r="AT608">
        <v>29.709999079999999</v>
      </c>
      <c r="AU608">
        <v>2</v>
      </c>
      <c r="AX608">
        <v>3.5420000549999999</v>
      </c>
      <c r="AY608">
        <v>4.829999924</v>
      </c>
      <c r="AZ608">
        <v>238231013</v>
      </c>
    </row>
    <row r="609" spans="1:52" x14ac:dyDescent="0.25">
      <c r="A609">
        <v>732</v>
      </c>
      <c r="B609">
        <v>2020</v>
      </c>
      <c r="C609" t="s">
        <v>174</v>
      </c>
      <c r="D609">
        <f t="shared" si="9"/>
        <v>24</v>
      </c>
      <c r="E609">
        <v>1438940</v>
      </c>
      <c r="F609">
        <v>9794</v>
      </c>
      <c r="G609">
        <v>98898</v>
      </c>
      <c r="H609">
        <v>47</v>
      </c>
      <c r="I609">
        <v>62</v>
      </c>
      <c r="J609">
        <v>1448734</v>
      </c>
      <c r="K609">
        <v>1547741</v>
      </c>
      <c r="L609">
        <v>-0.93538953300000005</v>
      </c>
      <c r="P609" s="4">
        <v>3711456.87</v>
      </c>
      <c r="S609">
        <v>3.5</v>
      </c>
      <c r="AC609">
        <v>1.0969402559999999</v>
      </c>
      <c r="AD609">
        <v>1.302351182</v>
      </c>
      <c r="AF609">
        <v>-1.022340604</v>
      </c>
      <c r="AH609">
        <v>390</v>
      </c>
      <c r="AI609">
        <v>829000</v>
      </c>
      <c r="AJ609">
        <v>1245000000</v>
      </c>
      <c r="AK609" s="3">
        <v>765000000</v>
      </c>
      <c r="AL609" s="3">
        <v>10376381621</v>
      </c>
      <c r="AN609">
        <v>80.06123049</v>
      </c>
      <c r="AO609">
        <v>286.54567639999999</v>
      </c>
      <c r="AP609">
        <v>1.978319567</v>
      </c>
      <c r="AS609">
        <v>1438955</v>
      </c>
      <c r="AX609">
        <v>4.3029999730000004</v>
      </c>
      <c r="AZ609">
        <v>0</v>
      </c>
    </row>
    <row r="610" spans="1:52" x14ac:dyDescent="0.25">
      <c r="A610">
        <v>734</v>
      </c>
      <c r="B610">
        <v>2016</v>
      </c>
      <c r="C610" t="s">
        <v>175</v>
      </c>
      <c r="D610">
        <f t="shared" si="9"/>
        <v>42</v>
      </c>
      <c r="E610">
        <v>17332</v>
      </c>
      <c r="F610">
        <v>4465</v>
      </c>
      <c r="G610">
        <v>0</v>
      </c>
      <c r="H610">
        <v>0</v>
      </c>
      <c r="I610">
        <v>0</v>
      </c>
      <c r="J610">
        <v>21797</v>
      </c>
      <c r="K610">
        <v>21797</v>
      </c>
      <c r="L610">
        <v>4.9534349369999999</v>
      </c>
      <c r="M610">
        <v>13582412558</v>
      </c>
      <c r="N610">
        <v>47095506.539999999</v>
      </c>
      <c r="O610">
        <v>82.834599999999995</v>
      </c>
      <c r="P610">
        <v>13285098</v>
      </c>
      <c r="Q610">
        <v>74.670446010000006</v>
      </c>
      <c r="R610">
        <v>64.341249410000003</v>
      </c>
      <c r="U610">
        <v>7.3218131099999999</v>
      </c>
      <c r="V610">
        <v>1050.2436520000001</v>
      </c>
      <c r="W610">
        <v>5.024</v>
      </c>
      <c r="X610">
        <v>688.85115810000002</v>
      </c>
      <c r="Y610">
        <v>360.49604540000001</v>
      </c>
      <c r="Z610">
        <v>64.721950000000007</v>
      </c>
      <c r="AC610">
        <v>10.64955891</v>
      </c>
      <c r="AD610">
        <v>16.170507480000001</v>
      </c>
      <c r="AE610">
        <v>50.4</v>
      </c>
      <c r="AF610">
        <v>4.0161417689999999</v>
      </c>
      <c r="AG610">
        <v>10.03202072</v>
      </c>
      <c r="AI610">
        <v>1100</v>
      </c>
      <c r="AJ610">
        <v>1351000000</v>
      </c>
      <c r="AK610">
        <v>6283000000</v>
      </c>
      <c r="AL610">
        <v>0</v>
      </c>
      <c r="AM610">
        <v>2.9863</v>
      </c>
      <c r="AO610">
        <v>54.466716140000003</v>
      </c>
      <c r="AP610">
        <v>1.7134254739999999</v>
      </c>
      <c r="AQ610">
        <v>22.100000380000001</v>
      </c>
      <c r="AR610">
        <v>7.8</v>
      </c>
      <c r="AS610">
        <v>17332</v>
      </c>
      <c r="AT610">
        <v>17.090000150000002</v>
      </c>
      <c r="AU610">
        <v>7</v>
      </c>
      <c r="AV610">
        <v>10.37754247</v>
      </c>
      <c r="AW610">
        <v>6009395686</v>
      </c>
      <c r="AX610">
        <v>3.2630000109999999</v>
      </c>
      <c r="AY610">
        <v>4.8400001530000001</v>
      </c>
      <c r="AZ610">
        <v>9420561.8249999993</v>
      </c>
    </row>
    <row r="611" spans="1:52" x14ac:dyDescent="0.25">
      <c r="A611">
        <v>735</v>
      </c>
      <c r="B611">
        <v>2017</v>
      </c>
      <c r="C611" t="s">
        <v>175</v>
      </c>
      <c r="D611">
        <f t="shared" si="9"/>
        <v>41</v>
      </c>
      <c r="E611">
        <v>2417</v>
      </c>
      <c r="F611">
        <v>7289</v>
      </c>
      <c r="G611">
        <v>0</v>
      </c>
      <c r="H611">
        <v>0</v>
      </c>
      <c r="I611">
        <v>48900</v>
      </c>
      <c r="J611">
        <v>9706</v>
      </c>
      <c r="K611">
        <v>58606</v>
      </c>
      <c r="L611">
        <v>5.5913282740000003</v>
      </c>
      <c r="M611">
        <v>15441345647</v>
      </c>
      <c r="N611">
        <v>44863845.380000003</v>
      </c>
      <c r="O611">
        <v>81.828000000000003</v>
      </c>
      <c r="P611">
        <v>11975372</v>
      </c>
      <c r="Q611">
        <v>72.834972230000005</v>
      </c>
      <c r="R611">
        <v>62.747109369999997</v>
      </c>
      <c r="U611">
        <v>6.9081292200000002</v>
      </c>
      <c r="V611">
        <v>1046.3367920000001</v>
      </c>
      <c r="W611">
        <v>5.048</v>
      </c>
      <c r="X611">
        <v>669.94024279999996</v>
      </c>
      <c r="Y611">
        <v>375.76934299999999</v>
      </c>
      <c r="Z611">
        <v>66.462339999999998</v>
      </c>
      <c r="AC611">
        <v>10.74233783</v>
      </c>
      <c r="AD611">
        <v>16.134046009999999</v>
      </c>
      <c r="AE611">
        <v>49.9</v>
      </c>
      <c r="AF611">
        <v>6.9945836909999999</v>
      </c>
      <c r="AG611">
        <v>9.6669786720000008</v>
      </c>
      <c r="AI611">
        <v>300</v>
      </c>
      <c r="AJ611">
        <v>1132000000</v>
      </c>
      <c r="AK611">
        <v>6827000000</v>
      </c>
      <c r="AL611">
        <v>0</v>
      </c>
      <c r="AM611">
        <v>3.0865999999999998</v>
      </c>
      <c r="AO611">
        <v>55.406961680000002</v>
      </c>
      <c r="AP611">
        <v>1.7115446009999999</v>
      </c>
      <c r="AR611">
        <v>7.5</v>
      </c>
      <c r="AS611">
        <v>2417</v>
      </c>
      <c r="AT611">
        <v>17.200000760000002</v>
      </c>
      <c r="AU611">
        <v>8</v>
      </c>
      <c r="AV611">
        <v>9.9959449490000001</v>
      </c>
      <c r="AW611">
        <v>6217750168</v>
      </c>
      <c r="AX611">
        <v>3.858999968</v>
      </c>
      <c r="AY611">
        <v>5.4600000380000004</v>
      </c>
      <c r="AZ611">
        <v>13665494.66</v>
      </c>
    </row>
    <row r="612" spans="1:52" x14ac:dyDescent="0.25">
      <c r="A612">
        <v>736</v>
      </c>
      <c r="B612">
        <v>2018</v>
      </c>
      <c r="C612" t="s">
        <v>175</v>
      </c>
      <c r="D612">
        <f t="shared" si="9"/>
        <v>41</v>
      </c>
      <c r="E612">
        <v>2501</v>
      </c>
      <c r="F612">
        <v>13602</v>
      </c>
      <c r="G612">
        <v>0</v>
      </c>
      <c r="H612">
        <v>0</v>
      </c>
      <c r="I612">
        <v>0</v>
      </c>
      <c r="J612">
        <v>16103</v>
      </c>
      <c r="K612">
        <v>16103</v>
      </c>
      <c r="L612">
        <v>3.6853443490000002</v>
      </c>
      <c r="M612">
        <v>13796673341</v>
      </c>
      <c r="N612">
        <v>46204371.990000002</v>
      </c>
      <c r="O612">
        <v>81.038600000000002</v>
      </c>
      <c r="P612">
        <v>12631703</v>
      </c>
      <c r="Q612">
        <v>75.911051929999999</v>
      </c>
      <c r="R612">
        <v>65.993455789999999</v>
      </c>
      <c r="U612">
        <v>7.2800583799999998</v>
      </c>
      <c r="V612">
        <v>1131.6601559999999</v>
      </c>
      <c r="W612">
        <v>5.0759999999999996</v>
      </c>
      <c r="X612">
        <v>729.76497070000005</v>
      </c>
      <c r="Y612">
        <v>400.8777589</v>
      </c>
      <c r="Z612">
        <v>66.86797</v>
      </c>
      <c r="AC612">
        <v>12.933611279999999</v>
      </c>
      <c r="AD612">
        <v>17.438397040000002</v>
      </c>
      <c r="AE612">
        <v>49.2</v>
      </c>
      <c r="AF612">
        <v>2.6411763690000001</v>
      </c>
      <c r="AG612">
        <v>9.3850224620000002</v>
      </c>
      <c r="AJ612">
        <v>1395000000</v>
      </c>
      <c r="AK612">
        <v>7139000000</v>
      </c>
      <c r="AL612">
        <v>0</v>
      </c>
      <c r="AM612">
        <v>3.0741000000000001</v>
      </c>
      <c r="AO612">
        <v>56.309475980000002</v>
      </c>
      <c r="AP612">
        <v>1.692631293</v>
      </c>
      <c r="AQ612">
        <v>22.100000380000001</v>
      </c>
      <c r="AR612">
        <v>7.4</v>
      </c>
      <c r="AS612">
        <v>2501</v>
      </c>
      <c r="AT612">
        <v>16.379999160000001</v>
      </c>
      <c r="AU612">
        <v>8</v>
      </c>
      <c r="AV612">
        <v>9.9435697380000008</v>
      </c>
      <c r="AW612">
        <v>6456301086</v>
      </c>
      <c r="AX612">
        <v>3.8329999450000001</v>
      </c>
      <c r="AY612">
        <v>5.3099999430000002</v>
      </c>
      <c r="AZ612">
        <v>2795512.9739999999</v>
      </c>
    </row>
    <row r="613" spans="1:52" x14ac:dyDescent="0.25">
      <c r="A613">
        <v>737</v>
      </c>
      <c r="B613">
        <v>2019</v>
      </c>
      <c r="C613" t="s">
        <v>175</v>
      </c>
      <c r="D613">
        <f t="shared" si="9"/>
        <v>38</v>
      </c>
      <c r="E613">
        <v>2536</v>
      </c>
      <c r="F613">
        <v>17673</v>
      </c>
      <c r="G613">
        <v>0</v>
      </c>
      <c r="H613">
        <v>0</v>
      </c>
      <c r="I613">
        <v>0</v>
      </c>
      <c r="J613">
        <v>20209</v>
      </c>
      <c r="K613">
        <v>20209</v>
      </c>
      <c r="L613">
        <v>2.9797154610000001</v>
      </c>
      <c r="M613">
        <v>13979555054</v>
      </c>
      <c r="N613">
        <v>46664320.719999999</v>
      </c>
      <c r="O613">
        <v>80.249200000000002</v>
      </c>
      <c r="P613">
        <v>12497758</v>
      </c>
      <c r="Q613">
        <v>76.610264799999996</v>
      </c>
      <c r="R613">
        <v>66.144764129999999</v>
      </c>
      <c r="U613">
        <v>7.58405781</v>
      </c>
      <c r="V613">
        <v>1192.8208010000001</v>
      </c>
      <c r="W613">
        <v>5.1079999999999997</v>
      </c>
      <c r="X613">
        <v>788.61705319999999</v>
      </c>
      <c r="Y613">
        <v>403.09889029999999</v>
      </c>
      <c r="Z613">
        <v>66.560450000000003</v>
      </c>
      <c r="AC613">
        <v>12.613651109999999</v>
      </c>
      <c r="AD613">
        <v>15.287067589999999</v>
      </c>
      <c r="AE613">
        <v>49.8</v>
      </c>
      <c r="AF613">
        <v>3.3314559130000001</v>
      </c>
      <c r="AI613">
        <v>240</v>
      </c>
      <c r="AJ613">
        <v>1623000000</v>
      </c>
      <c r="AK613">
        <v>7052000000</v>
      </c>
      <c r="AL613">
        <v>0</v>
      </c>
      <c r="AM613">
        <v>3.2054999999999998</v>
      </c>
      <c r="AO613">
        <v>57.247394749999998</v>
      </c>
      <c r="AP613">
        <v>1.6519301470000001</v>
      </c>
      <c r="AR613">
        <v>7.5</v>
      </c>
      <c r="AS613">
        <v>2536</v>
      </c>
      <c r="AT613">
        <v>16.68000031</v>
      </c>
      <c r="AU613">
        <v>8</v>
      </c>
      <c r="AX613">
        <v>4.7259998320000003</v>
      </c>
      <c r="AY613">
        <v>6.4099998469999999</v>
      </c>
      <c r="AZ613">
        <v>7136560.5219999999</v>
      </c>
    </row>
    <row r="614" spans="1:52" x14ac:dyDescent="0.25">
      <c r="A614">
        <v>738</v>
      </c>
      <c r="B614">
        <v>2020</v>
      </c>
      <c r="C614" t="s">
        <v>175</v>
      </c>
      <c r="D614">
        <f t="shared" si="9"/>
        <v>22</v>
      </c>
      <c r="E614">
        <v>2562</v>
      </c>
      <c r="F614">
        <v>12892</v>
      </c>
      <c r="G614">
        <v>0</v>
      </c>
      <c r="H614">
        <v>0</v>
      </c>
      <c r="I614">
        <v>0</v>
      </c>
      <c r="J614">
        <v>15454</v>
      </c>
      <c r="K614">
        <v>15454</v>
      </c>
      <c r="L614">
        <v>-17.944863999999999</v>
      </c>
      <c r="P614">
        <v>3074172</v>
      </c>
      <c r="AC614">
        <v>13.034608820000001</v>
      </c>
      <c r="AD614">
        <v>14.29273006</v>
      </c>
      <c r="AI614">
        <v>3700</v>
      </c>
      <c r="AJ614">
        <v>601000000</v>
      </c>
      <c r="AK614">
        <v>1841000000</v>
      </c>
      <c r="AL614">
        <v>0</v>
      </c>
      <c r="AO614">
        <v>58.168542809999998</v>
      </c>
      <c r="AP614">
        <v>1.59625723</v>
      </c>
      <c r="AS614">
        <v>2632</v>
      </c>
      <c r="AT614">
        <v>18.739999770000001</v>
      </c>
      <c r="AX614">
        <v>12.85400009</v>
      </c>
      <c r="AY614">
        <v>18.549999239999998</v>
      </c>
      <c r="AZ614">
        <v>0</v>
      </c>
    </row>
    <row r="615" spans="1:52" x14ac:dyDescent="0.25">
      <c r="A615">
        <v>740</v>
      </c>
      <c r="B615">
        <v>2016</v>
      </c>
      <c r="C615" t="s">
        <v>176</v>
      </c>
      <c r="D615">
        <f t="shared" si="9"/>
        <v>35</v>
      </c>
      <c r="E615">
        <v>9529</v>
      </c>
      <c r="F615">
        <v>16</v>
      </c>
      <c r="G615">
        <v>0</v>
      </c>
      <c r="H615">
        <v>0</v>
      </c>
      <c r="I615">
        <v>0</v>
      </c>
      <c r="J615">
        <v>9545</v>
      </c>
      <c r="K615">
        <v>9545</v>
      </c>
      <c r="L615">
        <v>5.4895731530000003</v>
      </c>
      <c r="N615">
        <v>256618712.80000001</v>
      </c>
      <c r="O615">
        <v>53.438800000000001</v>
      </c>
      <c r="P615">
        <v>1711274</v>
      </c>
      <c r="S615">
        <v>3.5</v>
      </c>
      <c r="U615">
        <v>2.33063054</v>
      </c>
      <c r="V615">
        <v>58.48953247</v>
      </c>
      <c r="W615">
        <v>7.6319999999999997</v>
      </c>
      <c r="X615">
        <v>42.110171440000002</v>
      </c>
      <c r="Y615">
        <v>5.9335230699999997</v>
      </c>
      <c r="Z615">
        <v>59.33379</v>
      </c>
      <c r="AC615">
        <v>0.205518486</v>
      </c>
      <c r="AD615">
        <v>1.861755694</v>
      </c>
      <c r="AH615">
        <v>290</v>
      </c>
      <c r="AI615">
        <v>1600</v>
      </c>
      <c r="AJ615">
        <v>126599998.5</v>
      </c>
      <c r="AK615">
        <v>1600000.024</v>
      </c>
      <c r="AL615">
        <v>79051319.310000002</v>
      </c>
      <c r="AN615">
        <v>29.654627319999999</v>
      </c>
      <c r="AO615">
        <v>18.265614100000001</v>
      </c>
      <c r="AP615">
        <v>2.0024921349999998</v>
      </c>
      <c r="AR615">
        <v>25.2</v>
      </c>
      <c r="AS615">
        <v>9529</v>
      </c>
      <c r="AU615">
        <v>9</v>
      </c>
      <c r="AV615">
        <v>12.948628579999999</v>
      </c>
      <c r="AW615">
        <v>8421550229</v>
      </c>
      <c r="AX615">
        <v>2.483999968</v>
      </c>
      <c r="AZ615">
        <v>14282712.82</v>
      </c>
    </row>
    <row r="616" spans="1:52" x14ac:dyDescent="0.25">
      <c r="A616">
        <v>741</v>
      </c>
      <c r="B616">
        <v>2017</v>
      </c>
      <c r="C616" t="s">
        <v>176</v>
      </c>
      <c r="D616">
        <f t="shared" si="9"/>
        <v>34</v>
      </c>
      <c r="E616">
        <v>10018</v>
      </c>
      <c r="F616">
        <v>0</v>
      </c>
      <c r="G616">
        <v>0</v>
      </c>
      <c r="H616">
        <v>0</v>
      </c>
      <c r="I616">
        <v>0</v>
      </c>
      <c r="J616">
        <v>10018</v>
      </c>
      <c r="K616">
        <v>10018</v>
      </c>
      <c r="L616">
        <v>3.534610818</v>
      </c>
      <c r="N616">
        <v>285339218.60000002</v>
      </c>
      <c r="O616">
        <v>52.655000000000001</v>
      </c>
      <c r="P616">
        <v>1864653</v>
      </c>
      <c r="S616">
        <v>3.5</v>
      </c>
      <c r="U616">
        <v>2.2297096299999999</v>
      </c>
      <c r="V616">
        <v>60.096755979999998</v>
      </c>
      <c r="W616">
        <v>7.5209999999999999</v>
      </c>
      <c r="X616">
        <v>45.320490290000002</v>
      </c>
      <c r="Y616">
        <v>5.4078333699999996</v>
      </c>
      <c r="Z616">
        <v>59.395679999999999</v>
      </c>
      <c r="AC616">
        <v>0.21331978200000001</v>
      </c>
      <c r="AD616">
        <v>1.8724736420000001</v>
      </c>
      <c r="AI616">
        <v>1400</v>
      </c>
      <c r="AJ616">
        <v>168600006.09999999</v>
      </c>
      <c r="AK616">
        <v>15260000.23</v>
      </c>
      <c r="AL616">
        <v>80860755.519999996</v>
      </c>
      <c r="AN616">
        <v>29.674260759999999</v>
      </c>
      <c r="AO616">
        <v>18.632773929999999</v>
      </c>
      <c r="AP616">
        <v>1.9901787959999999</v>
      </c>
      <c r="AR616">
        <v>25.1</v>
      </c>
      <c r="AS616">
        <v>10018</v>
      </c>
      <c r="AU616">
        <v>9</v>
      </c>
      <c r="AV616">
        <v>12.60500176</v>
      </c>
      <c r="AW616">
        <v>9141354769</v>
      </c>
      <c r="AX616">
        <v>2.5069999690000002</v>
      </c>
      <c r="AZ616">
        <v>15653852.92</v>
      </c>
    </row>
    <row r="617" spans="1:52" x14ac:dyDescent="0.25">
      <c r="A617">
        <v>742</v>
      </c>
      <c r="B617">
        <v>2018</v>
      </c>
      <c r="C617" t="s">
        <v>176</v>
      </c>
      <c r="D617">
        <f t="shared" si="9"/>
        <v>34</v>
      </c>
      <c r="E617">
        <v>10022</v>
      </c>
      <c r="F617">
        <v>151</v>
      </c>
      <c r="G617">
        <v>0</v>
      </c>
      <c r="H617">
        <v>0</v>
      </c>
      <c r="I617">
        <v>0</v>
      </c>
      <c r="J617">
        <v>10173</v>
      </c>
      <c r="K617">
        <v>10173</v>
      </c>
      <c r="L617">
        <v>-0.27925228499999999</v>
      </c>
      <c r="N617">
        <v>300673383.89999998</v>
      </c>
      <c r="O617">
        <v>51.981999999999999</v>
      </c>
      <c r="P617">
        <v>1831903</v>
      </c>
      <c r="S617">
        <v>3.5</v>
      </c>
      <c r="U617">
        <v>2.26630354</v>
      </c>
      <c r="V617">
        <v>63.488563540000001</v>
      </c>
      <c r="W617">
        <v>7.4269999999999996</v>
      </c>
      <c r="X617">
        <v>44.469918630000002</v>
      </c>
      <c r="Y617">
        <v>6.1866266000000003</v>
      </c>
      <c r="Z617">
        <v>59.370550000000001</v>
      </c>
      <c r="AH617">
        <v>360</v>
      </c>
      <c r="AI617">
        <v>61000</v>
      </c>
      <c r="AJ617">
        <v>134000000</v>
      </c>
      <c r="AK617">
        <v>4230000.0190000003</v>
      </c>
      <c r="AL617">
        <v>79956905.790000007</v>
      </c>
      <c r="AM617">
        <v>0.54300000000000004</v>
      </c>
      <c r="AN617">
        <v>29.6995586</v>
      </c>
      <c r="AO617">
        <v>19.004381039999998</v>
      </c>
      <c r="AP617">
        <v>1.9747464729999999</v>
      </c>
      <c r="AR617">
        <v>24.9</v>
      </c>
      <c r="AS617">
        <v>10022</v>
      </c>
      <c r="AU617">
        <v>9</v>
      </c>
      <c r="AV617">
        <v>13.19302875</v>
      </c>
      <c r="AW617">
        <v>10475881032</v>
      </c>
      <c r="AX617">
        <v>2.5639998909999999</v>
      </c>
      <c r="AZ617">
        <v>17350470.850000001</v>
      </c>
    </row>
    <row r="618" spans="1:52" x14ac:dyDescent="0.25">
      <c r="A618">
        <v>743</v>
      </c>
      <c r="B618">
        <v>2019</v>
      </c>
      <c r="C618" t="s">
        <v>176</v>
      </c>
      <c r="D618">
        <f t="shared" si="9"/>
        <v>32</v>
      </c>
      <c r="E618">
        <v>9698</v>
      </c>
      <c r="F618">
        <v>132</v>
      </c>
      <c r="G618">
        <v>0</v>
      </c>
      <c r="H618">
        <v>0</v>
      </c>
      <c r="I618">
        <v>0</v>
      </c>
      <c r="J618">
        <v>9830</v>
      </c>
      <c r="K618">
        <v>9830</v>
      </c>
      <c r="L618">
        <v>4.4804306079999998</v>
      </c>
      <c r="N618">
        <v>315998535.60000002</v>
      </c>
      <c r="O618">
        <v>51.308999999999997</v>
      </c>
      <c r="P618">
        <v>2029701</v>
      </c>
      <c r="S618">
        <v>3.5</v>
      </c>
      <c r="U618">
        <v>2.3003609200000001</v>
      </c>
      <c r="V618">
        <v>65.080718989999994</v>
      </c>
      <c r="W618">
        <v>7.3520000000000003</v>
      </c>
      <c r="X618">
        <v>37.542802399999999</v>
      </c>
      <c r="Y618">
        <v>6.45556062</v>
      </c>
      <c r="Z618">
        <v>59.773569999999999</v>
      </c>
      <c r="AH618">
        <v>1300</v>
      </c>
      <c r="AI618">
        <v>31000</v>
      </c>
      <c r="AL618">
        <v>80846153.849999994</v>
      </c>
      <c r="AM618">
        <v>0.45290000000000002</v>
      </c>
      <c r="AN618">
        <v>29.73014088</v>
      </c>
      <c r="AO618">
        <v>19.379320320000001</v>
      </c>
      <c r="AP618">
        <v>1.953700073</v>
      </c>
      <c r="AR618">
        <v>24.6</v>
      </c>
      <c r="AS618">
        <v>9698</v>
      </c>
      <c r="AU618">
        <v>9</v>
      </c>
      <c r="AV618">
        <v>13.021723919999999</v>
      </c>
      <c r="AW618">
        <v>10918087814</v>
      </c>
      <c r="AX618">
        <v>2.4489998819999999</v>
      </c>
      <c r="AZ618">
        <v>41614328.859999999</v>
      </c>
    </row>
    <row r="619" spans="1:52" x14ac:dyDescent="0.25">
      <c r="A619">
        <v>744</v>
      </c>
      <c r="B619">
        <v>2020</v>
      </c>
      <c r="C619" t="s">
        <v>176</v>
      </c>
      <c r="D619">
        <f t="shared" si="9"/>
        <v>18</v>
      </c>
      <c r="E619">
        <v>10781</v>
      </c>
      <c r="F619">
        <v>108</v>
      </c>
      <c r="G619">
        <v>14000</v>
      </c>
      <c r="H619">
        <v>10</v>
      </c>
      <c r="I619">
        <v>0</v>
      </c>
      <c r="J619">
        <v>10889</v>
      </c>
      <c r="K619">
        <v>24899</v>
      </c>
      <c r="L619">
        <v>-3.5</v>
      </c>
      <c r="P619">
        <v>1501149.466</v>
      </c>
      <c r="S619">
        <v>3</v>
      </c>
      <c r="AI619">
        <v>3900</v>
      </c>
      <c r="AL619">
        <v>85887096.769999996</v>
      </c>
      <c r="AN619">
        <v>29.766011500000001</v>
      </c>
      <c r="AO619">
        <v>19.756717309999999</v>
      </c>
      <c r="AP619">
        <v>1.928701574</v>
      </c>
      <c r="AS619">
        <v>10801</v>
      </c>
      <c r="AX619">
        <v>2.5950000289999999</v>
      </c>
      <c r="AZ619">
        <v>0</v>
      </c>
    </row>
    <row r="620" spans="1:52" x14ac:dyDescent="0.25">
      <c r="A620">
        <v>746</v>
      </c>
      <c r="B620">
        <v>2016</v>
      </c>
      <c r="C620" t="s">
        <v>177</v>
      </c>
      <c r="D620">
        <f t="shared" si="9"/>
        <v>45</v>
      </c>
      <c r="E620">
        <v>199</v>
      </c>
      <c r="F620">
        <v>31</v>
      </c>
      <c r="G620">
        <v>0</v>
      </c>
      <c r="H620">
        <v>0</v>
      </c>
      <c r="I620">
        <v>0</v>
      </c>
      <c r="J620">
        <v>230</v>
      </c>
      <c r="K620">
        <v>230</v>
      </c>
      <c r="L620">
        <v>4.2680258330000003</v>
      </c>
      <c r="M620">
        <v>6339794878</v>
      </c>
      <c r="N620">
        <v>75931971.609999999</v>
      </c>
      <c r="O620">
        <v>70.988600000000005</v>
      </c>
      <c r="P620">
        <v>467713</v>
      </c>
      <c r="Q620">
        <v>66.659523269999994</v>
      </c>
      <c r="R620">
        <v>63.371590589999997</v>
      </c>
      <c r="T620">
        <v>93.424392699999999</v>
      </c>
      <c r="U620">
        <v>6.6820955299999998</v>
      </c>
      <c r="V620">
        <v>355.4480896</v>
      </c>
      <c r="W620">
        <v>5.44</v>
      </c>
      <c r="X620">
        <v>167.61777979999999</v>
      </c>
      <c r="Y620">
        <v>186.55732359999999</v>
      </c>
      <c r="Z620">
        <v>57.977080000000001</v>
      </c>
      <c r="AA620">
        <v>36.436520000000002</v>
      </c>
      <c r="AB620">
        <v>31.278490000000001</v>
      </c>
      <c r="AC620">
        <v>3.6391953109999999</v>
      </c>
      <c r="AD620">
        <v>5.1705756620000001</v>
      </c>
      <c r="AE620">
        <v>47.9</v>
      </c>
      <c r="AF620">
        <v>3.9442029170000001</v>
      </c>
      <c r="AG620">
        <v>9.8703458519999998</v>
      </c>
      <c r="AI620">
        <v>3600</v>
      </c>
      <c r="AJ620">
        <v>512000000</v>
      </c>
      <c r="AK620">
        <v>356000000</v>
      </c>
      <c r="AL620">
        <v>343232340.60000002</v>
      </c>
      <c r="AM620">
        <v>0.70379999999999998</v>
      </c>
      <c r="AN620">
        <v>80.001249090000002</v>
      </c>
      <c r="AO620">
        <v>17.059848980000002</v>
      </c>
      <c r="AP620">
        <v>1.323766099</v>
      </c>
      <c r="AR620">
        <v>7.7</v>
      </c>
      <c r="AS620">
        <v>199</v>
      </c>
      <c r="AT620">
        <v>18.149999619999999</v>
      </c>
      <c r="AU620">
        <v>1</v>
      </c>
      <c r="AV620">
        <v>9.5590633369999995</v>
      </c>
      <c r="AW620" s="1">
        <v>19600000000000</v>
      </c>
      <c r="AX620">
        <v>5.25</v>
      </c>
      <c r="AY620">
        <v>5.25</v>
      </c>
      <c r="AZ620">
        <v>6148019.8609999996</v>
      </c>
    </row>
    <row r="621" spans="1:52" x14ac:dyDescent="0.25">
      <c r="A621">
        <v>747</v>
      </c>
      <c r="B621">
        <v>2017</v>
      </c>
      <c r="C621" t="s">
        <v>177</v>
      </c>
      <c r="D621">
        <f t="shared" si="9"/>
        <v>42</v>
      </c>
      <c r="E621">
        <v>200</v>
      </c>
      <c r="F621">
        <v>69</v>
      </c>
      <c r="G621">
        <v>0</v>
      </c>
      <c r="H621">
        <v>0</v>
      </c>
      <c r="I621">
        <v>0</v>
      </c>
      <c r="J621">
        <v>269</v>
      </c>
      <c r="K621">
        <v>269</v>
      </c>
      <c r="L621">
        <v>4.8100788559999996</v>
      </c>
      <c r="M621">
        <v>7274505018</v>
      </c>
      <c r="N621">
        <v>83405424.409999996</v>
      </c>
      <c r="O621">
        <v>70.504000000000005</v>
      </c>
      <c r="P621">
        <v>454276</v>
      </c>
      <c r="Q621">
        <v>68.019496419999996</v>
      </c>
      <c r="R621">
        <v>64.730104909999994</v>
      </c>
      <c r="U621">
        <v>6.60703087</v>
      </c>
      <c r="V621">
        <v>375.31781009999997</v>
      </c>
      <c r="W621">
        <v>5.4649999999999999</v>
      </c>
      <c r="X621">
        <v>171.88386460000001</v>
      </c>
      <c r="Y621">
        <v>202.37080800000001</v>
      </c>
      <c r="Z621">
        <v>58.036000000000001</v>
      </c>
      <c r="AC621">
        <v>4.226902892</v>
      </c>
      <c r="AD621">
        <v>4.28538497</v>
      </c>
      <c r="AE621">
        <v>48.5</v>
      </c>
      <c r="AF621">
        <v>5.5847076050000002</v>
      </c>
      <c r="AG621">
        <v>7.8781917960000003</v>
      </c>
      <c r="AI621">
        <v>5200</v>
      </c>
      <c r="AJ621">
        <v>545000000</v>
      </c>
      <c r="AK621">
        <v>399000000</v>
      </c>
      <c r="AL621">
        <v>348179657.5</v>
      </c>
      <c r="AM621">
        <v>0.73870000000000002</v>
      </c>
      <c r="AN621">
        <v>80.037198849999996</v>
      </c>
      <c r="AO621">
        <v>17.284314120000001</v>
      </c>
      <c r="AP621">
        <v>1.307170218</v>
      </c>
      <c r="AR621">
        <v>7.8</v>
      </c>
      <c r="AS621">
        <v>200</v>
      </c>
      <c r="AT621">
        <v>18.059999470000001</v>
      </c>
      <c r="AU621">
        <v>1</v>
      </c>
      <c r="AV621">
        <v>9.9564744140000006</v>
      </c>
      <c r="AW621" s="1">
        <v>21800000000000</v>
      </c>
      <c r="AX621">
        <v>4.6100001339999999</v>
      </c>
      <c r="AY621">
        <v>4.6100001339999999</v>
      </c>
      <c r="AZ621">
        <v>5073917.6260000002</v>
      </c>
    </row>
    <row r="622" spans="1:52" x14ac:dyDescent="0.25">
      <c r="A622">
        <v>748</v>
      </c>
      <c r="B622">
        <v>2018</v>
      </c>
      <c r="C622" t="s">
        <v>177</v>
      </c>
      <c r="D622">
        <f t="shared" si="9"/>
        <v>41</v>
      </c>
      <c r="E622">
        <v>260</v>
      </c>
      <c r="F622">
        <v>350</v>
      </c>
      <c r="G622">
        <v>0</v>
      </c>
      <c r="H622">
        <v>0</v>
      </c>
      <c r="I622">
        <v>0</v>
      </c>
      <c r="J622">
        <v>610</v>
      </c>
      <c r="K622">
        <v>610</v>
      </c>
      <c r="L622">
        <v>3.2042503409999998</v>
      </c>
      <c r="M622">
        <v>6764235741</v>
      </c>
      <c r="N622">
        <v>86124378.609999999</v>
      </c>
      <c r="O622">
        <v>70.182400000000001</v>
      </c>
      <c r="P622">
        <v>710407</v>
      </c>
      <c r="Q622">
        <v>68.355230259999999</v>
      </c>
      <c r="R622">
        <v>65.063140529999998</v>
      </c>
      <c r="U622">
        <v>6.71837997</v>
      </c>
      <c r="V622">
        <v>390.04763789999998</v>
      </c>
      <c r="W622">
        <v>5.4980000000000002</v>
      </c>
      <c r="X622">
        <v>175.20636709999999</v>
      </c>
      <c r="Y622">
        <v>214.58904089999999</v>
      </c>
      <c r="Z622">
        <v>58.451160000000002</v>
      </c>
      <c r="AC622">
        <v>4.6103645369999997</v>
      </c>
      <c r="AD622">
        <v>4.3523738850000004</v>
      </c>
      <c r="AE622">
        <v>46</v>
      </c>
      <c r="AF622">
        <v>3.1956908589999999</v>
      </c>
      <c r="AG622">
        <v>7.1448399949999999</v>
      </c>
      <c r="AI622">
        <v>30000</v>
      </c>
      <c r="AJ622">
        <v>549000000</v>
      </c>
      <c r="AK622">
        <v>393000000</v>
      </c>
      <c r="AL622">
        <v>386556389.60000002</v>
      </c>
      <c r="AN622">
        <v>80.074598730000005</v>
      </c>
      <c r="AO622">
        <v>17.508353889999999</v>
      </c>
      <c r="AP622">
        <v>1.287874014</v>
      </c>
      <c r="AQ622">
        <v>17.100000380000001</v>
      </c>
      <c r="AR622">
        <v>7.9</v>
      </c>
      <c r="AS622">
        <v>260</v>
      </c>
      <c r="AU622">
        <v>1</v>
      </c>
      <c r="AV622">
        <v>10.07505858</v>
      </c>
      <c r="AW622" s="1">
        <v>23200000000000</v>
      </c>
      <c r="AX622">
        <v>6.2199997900000001</v>
      </c>
      <c r="AY622">
        <v>6.2199997900000001</v>
      </c>
      <c r="AZ622">
        <v>3542374.2080000001</v>
      </c>
    </row>
    <row r="623" spans="1:52" x14ac:dyDescent="0.25">
      <c r="A623">
        <v>749</v>
      </c>
      <c r="B623">
        <v>2019</v>
      </c>
      <c r="C623" t="s">
        <v>177</v>
      </c>
      <c r="D623">
        <f t="shared" si="9"/>
        <v>39</v>
      </c>
      <c r="E623">
        <v>1014</v>
      </c>
      <c r="F623">
        <v>680</v>
      </c>
      <c r="G623">
        <v>0</v>
      </c>
      <c r="H623">
        <v>0</v>
      </c>
      <c r="I623">
        <v>0</v>
      </c>
      <c r="J623">
        <v>1694</v>
      </c>
      <c r="K623">
        <v>1694</v>
      </c>
      <c r="L623">
        <v>-0.40185510099999999</v>
      </c>
      <c r="M623">
        <v>5683299234</v>
      </c>
      <c r="N623">
        <v>78424292.310000002</v>
      </c>
      <c r="O623">
        <v>69.860799999999998</v>
      </c>
      <c r="P623">
        <v>632389</v>
      </c>
      <c r="Q623">
        <v>69.087776829999996</v>
      </c>
      <c r="R623">
        <v>65.62951382</v>
      </c>
      <c r="U623">
        <v>7.1728100799999996</v>
      </c>
      <c r="V623">
        <v>388.39324950000002</v>
      </c>
      <c r="W623">
        <v>5.5389999999999997</v>
      </c>
      <c r="X623">
        <v>178.6576915</v>
      </c>
      <c r="Y623">
        <v>209.6956792</v>
      </c>
      <c r="Z623">
        <v>59.054009999999998</v>
      </c>
      <c r="AC623">
        <v>5.3569694730000004</v>
      </c>
      <c r="AD623">
        <v>3.8704057949999999</v>
      </c>
      <c r="AE623">
        <v>45.7</v>
      </c>
      <c r="AF623">
        <v>-3.9290850000000002E-2</v>
      </c>
      <c r="AI623">
        <v>54000</v>
      </c>
      <c r="AJ623">
        <v>552000000</v>
      </c>
      <c r="AK623">
        <v>409000000</v>
      </c>
      <c r="AL623">
        <v>375779511.39999998</v>
      </c>
      <c r="AN623">
        <v>80.113170650000001</v>
      </c>
      <c r="AO623">
        <v>17.731283659999999</v>
      </c>
      <c r="AP623">
        <v>1.2652386090000001</v>
      </c>
      <c r="AR623">
        <v>9.1999999999999993</v>
      </c>
      <c r="AS623">
        <v>1014</v>
      </c>
      <c r="AU623">
        <v>1</v>
      </c>
      <c r="AV623">
        <v>10.000606489999999</v>
      </c>
      <c r="AW623" s="1">
        <v>23700000000000</v>
      </c>
      <c r="AX623">
        <v>6.5900001530000001</v>
      </c>
      <c r="AY623">
        <v>6.5900001530000001</v>
      </c>
      <c r="AZ623">
        <v>10936704.550000001</v>
      </c>
    </row>
    <row r="624" spans="1:52" x14ac:dyDescent="0.25">
      <c r="A624">
        <v>750</v>
      </c>
      <c r="B624">
        <v>2020</v>
      </c>
      <c r="C624" t="s">
        <v>177</v>
      </c>
      <c r="D624">
        <f t="shared" si="9"/>
        <v>22</v>
      </c>
      <c r="E624">
        <v>1686</v>
      </c>
      <c r="F624">
        <v>1452</v>
      </c>
      <c r="G624">
        <v>0</v>
      </c>
      <c r="H624">
        <v>0</v>
      </c>
      <c r="I624">
        <v>0</v>
      </c>
      <c r="J624">
        <v>3138</v>
      </c>
      <c r="K624">
        <v>3138</v>
      </c>
      <c r="L624">
        <v>-0.56569544699999996</v>
      </c>
      <c r="P624">
        <v>131713</v>
      </c>
      <c r="T624">
        <v>94.514106749999996</v>
      </c>
      <c r="AF624">
        <v>-0.622565598</v>
      </c>
      <c r="AI624">
        <v>5</v>
      </c>
      <c r="AJ624">
        <v>226000000</v>
      </c>
      <c r="AK624">
        <v>104000000</v>
      </c>
      <c r="AL624">
        <v>364342200</v>
      </c>
      <c r="AN624">
        <v>80.153060830000001</v>
      </c>
      <c r="AO624">
        <v>17.952504399999999</v>
      </c>
      <c r="AP624">
        <v>1.2399108169999999</v>
      </c>
      <c r="AS624">
        <v>1701</v>
      </c>
      <c r="AX624">
        <v>7.5500001909999996</v>
      </c>
      <c r="AY624">
        <v>7.5500001909999996</v>
      </c>
      <c r="AZ624">
        <v>0</v>
      </c>
    </row>
    <row r="625" spans="1:52" x14ac:dyDescent="0.25">
      <c r="A625">
        <v>752</v>
      </c>
      <c r="B625">
        <v>2016</v>
      </c>
      <c r="C625" t="s">
        <v>178</v>
      </c>
      <c r="D625">
        <f t="shared" si="9"/>
        <v>45</v>
      </c>
      <c r="E625">
        <v>1615</v>
      </c>
      <c r="F625">
        <v>4368</v>
      </c>
      <c r="G625">
        <v>0</v>
      </c>
      <c r="H625">
        <v>0</v>
      </c>
      <c r="I625">
        <v>0</v>
      </c>
      <c r="J625">
        <v>5983</v>
      </c>
      <c r="K625">
        <v>5983</v>
      </c>
      <c r="L625">
        <v>3.953318715</v>
      </c>
      <c r="M625">
        <v>21482504754</v>
      </c>
      <c r="N625">
        <v>412773571.30000001</v>
      </c>
      <c r="O625">
        <v>57.969200000000001</v>
      </c>
      <c r="P625">
        <v>15081755</v>
      </c>
      <c r="Q625">
        <v>64.947327360000003</v>
      </c>
      <c r="R625">
        <v>56.992463890000003</v>
      </c>
      <c r="T625">
        <v>84.247238159999995</v>
      </c>
      <c r="U625">
        <v>4.9727411300000002</v>
      </c>
      <c r="V625">
        <v>313.51718140000003</v>
      </c>
      <c r="W625">
        <v>5.3860000000000001</v>
      </c>
      <c r="X625">
        <v>193.31243520000001</v>
      </c>
      <c r="Y625">
        <v>119.5507896</v>
      </c>
      <c r="Z625">
        <v>67.517499999999998</v>
      </c>
      <c r="AA625">
        <v>34.840800000000002</v>
      </c>
      <c r="AB625">
        <v>32.525120000000001</v>
      </c>
      <c r="AC625">
        <v>6.8575302520000001</v>
      </c>
      <c r="AD625">
        <v>9.9413465009999999</v>
      </c>
      <c r="AE625">
        <v>43.6</v>
      </c>
      <c r="AF625">
        <v>3.1745129439999999</v>
      </c>
      <c r="AG625">
        <v>7.8736246699999999</v>
      </c>
      <c r="AI625">
        <v>17000</v>
      </c>
      <c r="AJ625">
        <v>2700000000</v>
      </c>
      <c r="AK625">
        <v>4288000000</v>
      </c>
      <c r="AL625">
        <v>2536072335</v>
      </c>
      <c r="AM625">
        <v>2.1760999999999999</v>
      </c>
      <c r="AO625">
        <v>24.16096563</v>
      </c>
      <c r="AP625">
        <v>1.4831572049999999</v>
      </c>
      <c r="AQ625">
        <v>33.799999239999998</v>
      </c>
      <c r="AR625">
        <v>6.9</v>
      </c>
      <c r="AS625">
        <v>1615</v>
      </c>
      <c r="AT625">
        <v>16.56999969</v>
      </c>
      <c r="AU625">
        <v>7</v>
      </c>
      <c r="AV625">
        <v>13.78754764</v>
      </c>
      <c r="AW625">
        <v>89297534068</v>
      </c>
      <c r="AX625">
        <v>3.7400000100000002</v>
      </c>
      <c r="AY625">
        <v>3.7400000100000002</v>
      </c>
      <c r="AZ625">
        <v>7841978.2520000003</v>
      </c>
    </row>
    <row r="626" spans="1:52" x14ac:dyDescent="0.25">
      <c r="A626">
        <v>753</v>
      </c>
      <c r="B626">
        <v>2017</v>
      </c>
      <c r="C626" t="s">
        <v>178</v>
      </c>
      <c r="D626">
        <f t="shared" si="9"/>
        <v>44</v>
      </c>
      <c r="E626">
        <v>1788</v>
      </c>
      <c r="F626">
        <v>37728</v>
      </c>
      <c r="G626">
        <v>0</v>
      </c>
      <c r="H626">
        <v>0</v>
      </c>
      <c r="I626">
        <v>31224</v>
      </c>
      <c r="J626">
        <v>39516</v>
      </c>
      <c r="K626">
        <v>70740</v>
      </c>
      <c r="L626">
        <v>2.5188354419999999</v>
      </c>
      <c r="M626">
        <v>23151116540</v>
      </c>
      <c r="N626">
        <v>442192680.89999998</v>
      </c>
      <c r="O626">
        <v>56.881999999999998</v>
      </c>
      <c r="P626">
        <v>16094150</v>
      </c>
      <c r="Q626">
        <v>66.998556429999994</v>
      </c>
      <c r="R626">
        <v>59.121318330000001</v>
      </c>
      <c r="T626">
        <v>84.256088259999999</v>
      </c>
      <c r="U626">
        <v>4.9177684800000003</v>
      </c>
      <c r="V626">
        <v>334.82333369999998</v>
      </c>
      <c r="W626">
        <v>5.4379999999999997</v>
      </c>
      <c r="X626">
        <v>208.15797950000001</v>
      </c>
      <c r="Y626">
        <v>125.8459062</v>
      </c>
      <c r="Z626">
        <v>67.760480000000001</v>
      </c>
      <c r="AA626">
        <v>33.486049999999999</v>
      </c>
      <c r="AB626">
        <v>33.778060000000004</v>
      </c>
      <c r="AC626">
        <v>7.3470140749999997</v>
      </c>
      <c r="AD626">
        <v>9.8015735639999999</v>
      </c>
      <c r="AE626">
        <v>43.3</v>
      </c>
      <c r="AF626">
        <v>1.9457275709999999</v>
      </c>
      <c r="AG626">
        <v>7.9092238630000002</v>
      </c>
      <c r="AI626">
        <v>295000</v>
      </c>
      <c r="AJ626">
        <v>2893000000</v>
      </c>
      <c r="AK626">
        <v>4439000000</v>
      </c>
      <c r="AL626">
        <v>2665785313</v>
      </c>
      <c r="AM626">
        <v>2.2130000000000001</v>
      </c>
      <c r="AO626">
        <v>24.565858590000001</v>
      </c>
      <c r="AP626">
        <v>1.6619276730000001</v>
      </c>
      <c r="AR626">
        <v>7.6</v>
      </c>
      <c r="AS626">
        <v>1788</v>
      </c>
      <c r="AT626">
        <v>17.340000150000002</v>
      </c>
      <c r="AU626">
        <v>7</v>
      </c>
      <c r="AV626">
        <v>13.174341650000001</v>
      </c>
      <c r="AW626">
        <v>90638021382</v>
      </c>
      <c r="AX626">
        <v>3.6900000569999998</v>
      </c>
      <c r="AY626">
        <v>3.6900000569999998</v>
      </c>
      <c r="AZ626">
        <v>5916108.8779999996</v>
      </c>
    </row>
    <row r="627" spans="1:52" x14ac:dyDescent="0.25">
      <c r="A627">
        <v>754</v>
      </c>
      <c r="B627">
        <v>2018</v>
      </c>
      <c r="C627" t="s">
        <v>178</v>
      </c>
      <c r="D627">
        <f t="shared" si="9"/>
        <v>44</v>
      </c>
      <c r="E627">
        <v>2506</v>
      </c>
      <c r="F627">
        <v>230845</v>
      </c>
      <c r="G627">
        <v>0</v>
      </c>
      <c r="H627">
        <v>0</v>
      </c>
      <c r="I627">
        <v>0</v>
      </c>
      <c r="J627">
        <v>233351</v>
      </c>
      <c r="K627">
        <v>233351</v>
      </c>
      <c r="L627">
        <v>3.9691568699999999</v>
      </c>
      <c r="M627">
        <v>23965474244</v>
      </c>
      <c r="N627">
        <v>463801578.10000002</v>
      </c>
      <c r="O627">
        <v>55.951799999999999</v>
      </c>
      <c r="P627">
        <v>17758527.27</v>
      </c>
      <c r="Q627">
        <v>66.812373320000006</v>
      </c>
      <c r="R627">
        <v>59.298150110000002</v>
      </c>
      <c r="T627">
        <v>84.332496640000002</v>
      </c>
      <c r="U627">
        <v>5.1975774799999996</v>
      </c>
      <c r="V627">
        <v>365.86383060000003</v>
      </c>
      <c r="W627">
        <v>5.5030000000000001</v>
      </c>
      <c r="X627">
        <v>224.9985484</v>
      </c>
      <c r="Y627">
        <v>140.13780800000001</v>
      </c>
      <c r="Z627">
        <v>68.271590000000003</v>
      </c>
      <c r="AA627">
        <v>33.884909999999998</v>
      </c>
      <c r="AB627">
        <v>34.22307</v>
      </c>
      <c r="AC627">
        <v>7.9279014270000001</v>
      </c>
      <c r="AD627">
        <v>8.5297909359999995</v>
      </c>
      <c r="AE627">
        <v>42.4</v>
      </c>
      <c r="AF627">
        <v>3.5367779490000002</v>
      </c>
      <c r="AI627">
        <v>8600</v>
      </c>
      <c r="AJ627">
        <v>3353000000</v>
      </c>
      <c r="AK627">
        <v>4505000000</v>
      </c>
      <c r="AL627">
        <v>2648683287</v>
      </c>
      <c r="AM627">
        <v>2.9771999999999998</v>
      </c>
      <c r="AO627">
        <v>24.991613279999999</v>
      </c>
      <c r="AP627">
        <v>1.718268291</v>
      </c>
      <c r="AQ627">
        <v>33.099998470000003</v>
      </c>
      <c r="AR627">
        <v>7.9</v>
      </c>
      <c r="AS627">
        <v>2506</v>
      </c>
      <c r="AT627">
        <v>17.68000031</v>
      </c>
      <c r="AU627">
        <v>7</v>
      </c>
      <c r="AV627">
        <v>14.28781525</v>
      </c>
      <c r="AW627" s="1">
        <v>105000000000</v>
      </c>
      <c r="AX627">
        <v>3.4900000100000002</v>
      </c>
      <c r="AY627">
        <v>3.4900000100000002</v>
      </c>
      <c r="AZ627">
        <v>10177908.289999999</v>
      </c>
    </row>
    <row r="628" spans="1:52" x14ac:dyDescent="0.25">
      <c r="A628">
        <v>755</v>
      </c>
      <c r="B628">
        <v>2019</v>
      </c>
      <c r="C628" t="s">
        <v>178</v>
      </c>
      <c r="D628">
        <f t="shared" si="9"/>
        <v>39</v>
      </c>
      <c r="E628">
        <v>2850</v>
      </c>
      <c r="F628">
        <v>487049</v>
      </c>
      <c r="G628">
        <v>0</v>
      </c>
      <c r="H628">
        <v>0</v>
      </c>
      <c r="I628">
        <v>0</v>
      </c>
      <c r="J628">
        <v>489899</v>
      </c>
      <c r="K628">
        <v>489899</v>
      </c>
      <c r="L628">
        <v>2.2039747489999999</v>
      </c>
      <c r="M628">
        <v>22440472713</v>
      </c>
      <c r="N628">
        <v>453661990.19999999</v>
      </c>
      <c r="O628">
        <v>55.021599999999999</v>
      </c>
      <c r="P628">
        <v>18820572</v>
      </c>
      <c r="Q628">
        <v>66.866727609999998</v>
      </c>
      <c r="R628">
        <v>59.558968180000001</v>
      </c>
      <c r="T628">
        <v>87.062522889999997</v>
      </c>
      <c r="U628">
        <v>5.2150688199999999</v>
      </c>
      <c r="V628">
        <v>370.10995480000003</v>
      </c>
      <c r="W628">
        <v>5.5789999999999997</v>
      </c>
      <c r="X628">
        <v>232.7661627</v>
      </c>
      <c r="Y628">
        <v>136.61901520000001</v>
      </c>
      <c r="Z628">
        <v>68.696579999999997</v>
      </c>
      <c r="AE628">
        <v>41.5</v>
      </c>
      <c r="AF628">
        <v>2.9770329979999999</v>
      </c>
      <c r="AH628">
        <v>35</v>
      </c>
      <c r="AI628">
        <v>10000</v>
      </c>
      <c r="AJ628">
        <v>3627399902</v>
      </c>
      <c r="AK628">
        <v>4703000000</v>
      </c>
      <c r="AL628">
        <v>2766847335</v>
      </c>
      <c r="AO628">
        <v>25.39879844</v>
      </c>
      <c r="AP628">
        <v>1.6161567459999999</v>
      </c>
      <c r="AR628">
        <v>8.6999999999999993</v>
      </c>
      <c r="AS628">
        <v>2850</v>
      </c>
      <c r="AT628">
        <v>16.81999969</v>
      </c>
      <c r="AU628">
        <v>7</v>
      </c>
      <c r="AV628">
        <v>14.5160313</v>
      </c>
      <c r="AW628" s="1">
        <v>111000000000</v>
      </c>
      <c r="AX628">
        <v>3.380000114</v>
      </c>
      <c r="AY628">
        <v>3.380000114</v>
      </c>
      <c r="AZ628">
        <v>30040115.93</v>
      </c>
    </row>
    <row r="629" spans="1:52" x14ac:dyDescent="0.25">
      <c r="A629">
        <v>756</v>
      </c>
      <c r="B629">
        <v>2020</v>
      </c>
      <c r="C629" t="s">
        <v>178</v>
      </c>
      <c r="D629">
        <f t="shared" si="9"/>
        <v>22</v>
      </c>
      <c r="E629">
        <v>4272</v>
      </c>
      <c r="F629">
        <v>537552</v>
      </c>
      <c r="G629">
        <v>0</v>
      </c>
      <c r="H629">
        <v>0</v>
      </c>
      <c r="I629">
        <v>500353</v>
      </c>
      <c r="J629">
        <v>541824</v>
      </c>
      <c r="K629">
        <v>1042177</v>
      </c>
      <c r="L629">
        <v>-11.14881188</v>
      </c>
      <c r="P629">
        <v>5705074</v>
      </c>
      <c r="T629">
        <v>87.38825989</v>
      </c>
      <c r="AF629">
        <v>-10.01369652</v>
      </c>
      <c r="AI629">
        <v>8000</v>
      </c>
      <c r="AJ629">
        <v>938000000</v>
      </c>
      <c r="AK629">
        <v>1002000000</v>
      </c>
      <c r="AL629">
        <v>2633123390</v>
      </c>
      <c r="AO629">
        <v>25.759254689999999</v>
      </c>
      <c r="AP629">
        <v>1.409210058</v>
      </c>
      <c r="AS629">
        <v>4327</v>
      </c>
      <c r="AT629">
        <v>25.879999160000001</v>
      </c>
      <c r="AX629">
        <v>7.1799998279999997</v>
      </c>
      <c r="AY629">
        <v>7.4499998090000004</v>
      </c>
      <c r="AZ629">
        <v>0</v>
      </c>
    </row>
    <row r="630" spans="1:52" x14ac:dyDescent="0.25">
      <c r="A630">
        <v>758</v>
      </c>
      <c r="B630">
        <v>2016</v>
      </c>
      <c r="C630" t="s">
        <v>179</v>
      </c>
      <c r="D630">
        <f t="shared" si="9"/>
        <v>40</v>
      </c>
      <c r="E630">
        <v>392</v>
      </c>
      <c r="F630">
        <v>205</v>
      </c>
      <c r="G630">
        <v>87418</v>
      </c>
      <c r="H630">
        <v>4636</v>
      </c>
      <c r="I630">
        <v>68</v>
      </c>
      <c r="J630">
        <v>597</v>
      </c>
      <c r="K630">
        <v>92719</v>
      </c>
      <c r="L630">
        <v>7.1494567499999997</v>
      </c>
      <c r="M630">
        <v>82394345860</v>
      </c>
      <c r="N630">
        <v>2359160866</v>
      </c>
      <c r="O630">
        <v>54.779000000000003</v>
      </c>
      <c r="P630">
        <v>40206684</v>
      </c>
      <c r="U630">
        <v>3.9548437600000002</v>
      </c>
      <c r="V630">
        <v>121.55831910000001</v>
      </c>
      <c r="W630">
        <v>5.8150000000000004</v>
      </c>
      <c r="X630">
        <v>45.297531069999998</v>
      </c>
      <c r="Y630">
        <v>73.506579310000006</v>
      </c>
      <c r="Z630">
        <v>59.258719999999997</v>
      </c>
      <c r="AC630">
        <v>2.8799364280000002</v>
      </c>
      <c r="AD630">
        <v>3.6482951780000001</v>
      </c>
      <c r="AF630">
        <v>6.7621247909999997</v>
      </c>
      <c r="AG630">
        <v>10.9768296</v>
      </c>
      <c r="AH630">
        <v>280000</v>
      </c>
      <c r="AI630">
        <v>5930000</v>
      </c>
      <c r="AJ630">
        <v>11681000000</v>
      </c>
      <c r="AK630">
        <v>6289000000</v>
      </c>
      <c r="AL630">
        <v>3331502847</v>
      </c>
      <c r="AN630">
        <v>81.649440600000005</v>
      </c>
      <c r="AO630">
        <v>347.6668075</v>
      </c>
      <c r="AP630">
        <v>1.5071025570000001</v>
      </c>
      <c r="AQ630">
        <v>43.5</v>
      </c>
      <c r="AR630">
        <v>12.1</v>
      </c>
      <c r="AS630">
        <v>392</v>
      </c>
      <c r="AT630">
        <v>22.200000760000002</v>
      </c>
      <c r="AU630">
        <v>1</v>
      </c>
      <c r="AV630">
        <v>13.08710069</v>
      </c>
      <c r="AW630" s="1">
        <v>1980000000000</v>
      </c>
      <c r="AX630">
        <v>2.7000000480000002</v>
      </c>
      <c r="AY630">
        <v>2.7000000480000002</v>
      </c>
      <c r="AZ630">
        <v>26328034.789999999</v>
      </c>
    </row>
    <row r="631" spans="1:52" x14ac:dyDescent="0.25">
      <c r="A631">
        <v>759</v>
      </c>
      <c r="B631">
        <v>2017</v>
      </c>
      <c r="C631" t="s">
        <v>179</v>
      </c>
      <c r="D631">
        <f t="shared" si="9"/>
        <v>40</v>
      </c>
      <c r="E631">
        <v>512</v>
      </c>
      <c r="F631">
        <v>210</v>
      </c>
      <c r="G631">
        <v>311943</v>
      </c>
      <c r="H631">
        <v>2678</v>
      </c>
      <c r="I631">
        <v>68</v>
      </c>
      <c r="J631">
        <v>722</v>
      </c>
      <c r="K631">
        <v>315411</v>
      </c>
      <c r="L631">
        <v>6.9309883259999996</v>
      </c>
      <c r="M631">
        <v>86911088399</v>
      </c>
      <c r="N631">
        <v>2250567319</v>
      </c>
      <c r="O631">
        <v>54.154000000000003</v>
      </c>
      <c r="P631">
        <v>39341995</v>
      </c>
      <c r="U631">
        <v>3.9604279999999998</v>
      </c>
      <c r="V631">
        <v>123.69383240000001</v>
      </c>
      <c r="W631">
        <v>5.8390000000000004</v>
      </c>
      <c r="X631">
        <v>46.30892102</v>
      </c>
      <c r="Y631">
        <v>74.671116119999994</v>
      </c>
      <c r="Z631">
        <v>59.331719999999997</v>
      </c>
      <c r="AC631">
        <v>3.2320970440000001</v>
      </c>
      <c r="AD631">
        <v>3.9585111849999999</v>
      </c>
      <c r="AF631">
        <v>6.8174065199999996</v>
      </c>
      <c r="AG631">
        <v>8.3918939550000005</v>
      </c>
      <c r="AH631">
        <v>645000</v>
      </c>
      <c r="AI631">
        <v>2529000</v>
      </c>
      <c r="AJ631">
        <v>12442000000</v>
      </c>
      <c r="AK631">
        <v>8349000000</v>
      </c>
      <c r="AL631">
        <v>4096341612</v>
      </c>
      <c r="AM631">
        <v>5.2744</v>
      </c>
      <c r="AN631">
        <v>81.663426060000006</v>
      </c>
      <c r="AO631">
        <v>352.72804439999999</v>
      </c>
      <c r="AP631">
        <v>1.445277607</v>
      </c>
      <c r="AR631">
        <v>10.9</v>
      </c>
      <c r="AS631">
        <v>512</v>
      </c>
      <c r="AT631">
        <v>21.700000760000002</v>
      </c>
      <c r="AU631">
        <v>1</v>
      </c>
      <c r="AV631">
        <v>13.59379375</v>
      </c>
      <c r="AW631" s="1">
        <v>2250000000000</v>
      </c>
      <c r="AX631">
        <v>2.5499999519999998</v>
      </c>
      <c r="AY631">
        <v>2.5499999519999998</v>
      </c>
      <c r="AZ631">
        <v>25434511.23</v>
      </c>
    </row>
    <row r="632" spans="1:52" x14ac:dyDescent="0.25">
      <c r="A632">
        <v>760</v>
      </c>
      <c r="B632">
        <v>2018</v>
      </c>
      <c r="C632" t="s">
        <v>179</v>
      </c>
      <c r="D632">
        <f t="shared" si="9"/>
        <v>42</v>
      </c>
      <c r="E632">
        <v>631</v>
      </c>
      <c r="F632">
        <v>238</v>
      </c>
      <c r="G632">
        <v>77651</v>
      </c>
      <c r="H632">
        <v>1068</v>
      </c>
      <c r="I632">
        <v>68</v>
      </c>
      <c r="J632">
        <v>869</v>
      </c>
      <c r="K632">
        <v>79656</v>
      </c>
      <c r="L632">
        <v>6.3414855709999998</v>
      </c>
      <c r="M632">
        <v>85483086651</v>
      </c>
      <c r="N632">
        <v>2368415127</v>
      </c>
      <c r="O632">
        <v>54.7592</v>
      </c>
      <c r="P632">
        <v>43080118</v>
      </c>
      <c r="U632">
        <v>3.95381904</v>
      </c>
      <c r="V632">
        <v>128.58248900000001</v>
      </c>
      <c r="W632">
        <v>5.8730000000000002</v>
      </c>
      <c r="X632">
        <v>49.963047680000003</v>
      </c>
      <c r="Y632">
        <v>78.218890149999993</v>
      </c>
      <c r="Z632">
        <v>60.873739999999998</v>
      </c>
      <c r="AC632">
        <v>3.5522170480000002</v>
      </c>
      <c r="AD632">
        <v>3.874712599</v>
      </c>
      <c r="AE632">
        <v>42.3</v>
      </c>
      <c r="AF632">
        <v>5.8782699340000004</v>
      </c>
      <c r="AG632">
        <v>6.4649881650000003</v>
      </c>
      <c r="AH632">
        <v>188000</v>
      </c>
      <c r="AI632">
        <v>3802000</v>
      </c>
      <c r="AJ632">
        <v>12474000000</v>
      </c>
      <c r="AK632">
        <v>9715000000</v>
      </c>
      <c r="AL632">
        <v>2842618672</v>
      </c>
      <c r="AM632">
        <v>4.9351000000000003</v>
      </c>
      <c r="AN632">
        <v>81.678627419999998</v>
      </c>
      <c r="AO632">
        <v>357.68653449999999</v>
      </c>
      <c r="AP632">
        <v>1.3959653400000001</v>
      </c>
      <c r="AQ632">
        <v>42.900001529999997</v>
      </c>
      <c r="AR632">
        <v>9.6999999999999993</v>
      </c>
      <c r="AS632">
        <v>631</v>
      </c>
      <c r="AT632">
        <v>19.88999939</v>
      </c>
      <c r="AU632">
        <v>1</v>
      </c>
      <c r="AV632">
        <v>14.04753328</v>
      </c>
      <c r="AW632" s="1">
        <v>2570000000000</v>
      </c>
      <c r="AX632">
        <v>2.3399999139999998</v>
      </c>
      <c r="AY632">
        <v>2.3399999139999998</v>
      </c>
      <c r="AZ632">
        <v>20259660.41</v>
      </c>
    </row>
    <row r="633" spans="1:52" x14ac:dyDescent="0.25">
      <c r="A633">
        <v>761</v>
      </c>
      <c r="B633">
        <v>2019</v>
      </c>
      <c r="C633" t="s">
        <v>179</v>
      </c>
      <c r="D633">
        <f t="shared" si="9"/>
        <v>39</v>
      </c>
      <c r="E633">
        <v>680</v>
      </c>
      <c r="F633">
        <v>319</v>
      </c>
      <c r="G633">
        <v>178897</v>
      </c>
      <c r="H633">
        <v>383</v>
      </c>
      <c r="I633">
        <v>129734</v>
      </c>
      <c r="J633">
        <v>999</v>
      </c>
      <c r="K633">
        <v>310013</v>
      </c>
      <c r="L633">
        <v>6.1185256629999998</v>
      </c>
      <c r="M633">
        <v>81816878408</v>
      </c>
      <c r="N633">
        <v>2464267509</v>
      </c>
      <c r="O633">
        <v>55.364400000000003</v>
      </c>
      <c r="P633">
        <v>47776892</v>
      </c>
      <c r="U633">
        <v>4.0767664899999998</v>
      </c>
      <c r="V633">
        <v>142.07876590000001</v>
      </c>
      <c r="W633">
        <v>5.92</v>
      </c>
      <c r="X633">
        <v>57.68075683</v>
      </c>
      <c r="Y633">
        <v>83.808578249999997</v>
      </c>
      <c r="Z633">
        <v>62.829430000000002</v>
      </c>
      <c r="AC633">
        <v>5.4756496029999999</v>
      </c>
      <c r="AD633">
        <v>3.9363126560000001</v>
      </c>
      <c r="AF633">
        <v>5.4246202429999997</v>
      </c>
      <c r="AH633">
        <v>183000</v>
      </c>
      <c r="AI633">
        <v>4094000</v>
      </c>
      <c r="AJ633">
        <v>12926000000</v>
      </c>
      <c r="AK633">
        <v>11455000000</v>
      </c>
      <c r="AL633">
        <v>3471584034</v>
      </c>
      <c r="AM633">
        <v>5.4439000000000002</v>
      </c>
      <c r="AN633">
        <v>81.694977699999995</v>
      </c>
      <c r="AO633">
        <v>362.60060370000002</v>
      </c>
      <c r="AP633">
        <v>1.364496223</v>
      </c>
      <c r="AR633">
        <v>9.4</v>
      </c>
      <c r="AS633">
        <v>680</v>
      </c>
      <c r="AT633">
        <v>18.760000229999999</v>
      </c>
      <c r="AU633">
        <v>1</v>
      </c>
      <c r="AV633">
        <v>14.488473020000001</v>
      </c>
      <c r="AW633" s="1">
        <v>2830000000000</v>
      </c>
      <c r="AX633">
        <v>2.2400000100000002</v>
      </c>
      <c r="AY633">
        <v>2.2400000100000002</v>
      </c>
      <c r="AZ633">
        <v>45930697.159999996</v>
      </c>
    </row>
    <row r="634" spans="1:52" x14ac:dyDescent="0.25">
      <c r="A634">
        <v>762</v>
      </c>
      <c r="B634">
        <v>2020</v>
      </c>
      <c r="C634" t="s">
        <v>179</v>
      </c>
      <c r="D634">
        <f t="shared" si="9"/>
        <v>23</v>
      </c>
      <c r="E634">
        <v>709</v>
      </c>
      <c r="F634">
        <v>397</v>
      </c>
      <c r="G634">
        <v>150368</v>
      </c>
      <c r="H634">
        <v>388</v>
      </c>
      <c r="I634">
        <v>129513</v>
      </c>
      <c r="J634">
        <v>1106</v>
      </c>
      <c r="K634">
        <v>281375</v>
      </c>
      <c r="L634">
        <v>-9.5730298749999996</v>
      </c>
      <c r="P634">
        <v>11178423.08</v>
      </c>
      <c r="AF634">
        <v>-11.39981691</v>
      </c>
      <c r="AH634">
        <v>111000</v>
      </c>
      <c r="AI634">
        <v>4439000</v>
      </c>
      <c r="AJ634">
        <v>4872000000</v>
      </c>
      <c r="AK634">
        <v>2769000000</v>
      </c>
      <c r="AL634">
        <v>3732673666</v>
      </c>
      <c r="AN634">
        <v>81.712476390000006</v>
      </c>
      <c r="AO634">
        <v>367.5121072</v>
      </c>
      <c r="AP634">
        <v>1.3454299649999999</v>
      </c>
      <c r="AS634">
        <v>744</v>
      </c>
      <c r="AT634">
        <v>18.620000839999999</v>
      </c>
      <c r="AX634">
        <v>2.5199999809999998</v>
      </c>
      <c r="AY634">
        <v>2.5199999809999998</v>
      </c>
      <c r="AZ634">
        <v>0</v>
      </c>
    </row>
    <row r="635" spans="1:52" x14ac:dyDescent="0.25">
      <c r="A635">
        <v>764</v>
      </c>
      <c r="B635">
        <v>2016</v>
      </c>
      <c r="C635" t="s">
        <v>180</v>
      </c>
      <c r="D635">
        <f t="shared" si="9"/>
        <v>42</v>
      </c>
      <c r="E635">
        <v>11738</v>
      </c>
      <c r="F635">
        <v>3412</v>
      </c>
      <c r="G635">
        <v>0</v>
      </c>
      <c r="H635">
        <v>10825</v>
      </c>
      <c r="I635">
        <v>0</v>
      </c>
      <c r="J635">
        <v>15150</v>
      </c>
      <c r="K635">
        <v>25975</v>
      </c>
      <c r="L635">
        <v>3.1417257780000001</v>
      </c>
      <c r="M635">
        <v>35083566951</v>
      </c>
      <c r="N635">
        <v>764781790.39999998</v>
      </c>
      <c r="O635">
        <v>11.297000000000001</v>
      </c>
      <c r="P635">
        <v>5497163</v>
      </c>
      <c r="T635">
        <v>94.765983579999997</v>
      </c>
      <c r="U635">
        <v>6.5347380599999996</v>
      </c>
      <c r="V635">
        <v>813.47277829999996</v>
      </c>
      <c r="W635">
        <v>10.199999999999999</v>
      </c>
      <c r="X635">
        <v>559.74868430000004</v>
      </c>
      <c r="Y635">
        <v>253.56643990000001</v>
      </c>
      <c r="Z635">
        <v>77.680440000000004</v>
      </c>
      <c r="AA635">
        <v>31.702439999999999</v>
      </c>
      <c r="AB635">
        <v>31.307770000000001</v>
      </c>
      <c r="AC635">
        <v>19.28946685</v>
      </c>
      <c r="AD635">
        <v>21.435409830000001</v>
      </c>
      <c r="AE635">
        <v>31.2</v>
      </c>
      <c r="AF635">
        <v>2.36182471</v>
      </c>
      <c r="AG635">
        <v>0.68440471700000005</v>
      </c>
      <c r="AJ635">
        <v>8509000000</v>
      </c>
      <c r="AK635">
        <v>11922000000</v>
      </c>
      <c r="AL635">
        <v>9164190587</v>
      </c>
      <c r="AM635">
        <v>5.7575000000000003</v>
      </c>
      <c r="AO635">
        <v>124.008253</v>
      </c>
      <c r="AP635">
        <v>-4.2985131000000003E-2</v>
      </c>
      <c r="AQ635">
        <v>0.01</v>
      </c>
      <c r="AR635">
        <v>2.5</v>
      </c>
      <c r="AS635">
        <v>11738</v>
      </c>
      <c r="AT635">
        <v>10.52000046</v>
      </c>
      <c r="AU635">
        <v>7</v>
      </c>
      <c r="AV635">
        <v>16.230539839999999</v>
      </c>
      <c r="AW635" s="1">
        <v>302000000000</v>
      </c>
      <c r="AX635">
        <v>6.1599998469999999</v>
      </c>
      <c r="AY635">
        <v>6.1599998469999999</v>
      </c>
      <c r="AZ635">
        <v>0</v>
      </c>
    </row>
    <row r="636" spans="1:52" x14ac:dyDescent="0.25">
      <c r="A636">
        <v>765</v>
      </c>
      <c r="B636">
        <v>2017</v>
      </c>
      <c r="C636" t="s">
        <v>180</v>
      </c>
      <c r="D636">
        <f t="shared" si="9"/>
        <v>39</v>
      </c>
      <c r="E636">
        <v>12225</v>
      </c>
      <c r="F636">
        <v>2878</v>
      </c>
      <c r="G636">
        <v>0</v>
      </c>
      <c r="H636">
        <v>10825</v>
      </c>
      <c r="I636">
        <v>0</v>
      </c>
      <c r="J636">
        <v>15103</v>
      </c>
      <c r="K636">
        <v>25928</v>
      </c>
      <c r="L636">
        <v>4.8306560049999998</v>
      </c>
      <c r="M636">
        <v>42591310203</v>
      </c>
      <c r="N636">
        <v>861488096.20000005</v>
      </c>
      <c r="O636">
        <v>10.538</v>
      </c>
      <c r="P636">
        <v>7376512</v>
      </c>
      <c r="T636">
        <v>93.669723509999997</v>
      </c>
      <c r="U636">
        <v>6.5601324999999999</v>
      </c>
      <c r="V636">
        <v>909.57818599999996</v>
      </c>
      <c r="W636">
        <v>10.6</v>
      </c>
      <c r="X636">
        <v>625.99757799999998</v>
      </c>
      <c r="Y636">
        <v>283.30412230000002</v>
      </c>
      <c r="Z636">
        <v>77.857230000000001</v>
      </c>
      <c r="AC636">
        <v>20.106238789999999</v>
      </c>
      <c r="AD636">
        <v>19.53046359</v>
      </c>
      <c r="AE636">
        <v>29.7</v>
      </c>
      <c r="AF636">
        <v>4.9292313480000001</v>
      </c>
      <c r="AG636">
        <v>0.75619494899999995</v>
      </c>
      <c r="AJ636">
        <v>9420000000</v>
      </c>
      <c r="AK636">
        <v>13925000000</v>
      </c>
      <c r="AL636">
        <v>9870680628</v>
      </c>
      <c r="AM636">
        <v>5.7028999999999996</v>
      </c>
      <c r="AO636">
        <v>124.02373040000001</v>
      </c>
      <c r="AP636">
        <v>1.2480099E-2</v>
      </c>
      <c r="AR636">
        <v>2.5</v>
      </c>
      <c r="AS636">
        <v>12225</v>
      </c>
      <c r="AT636">
        <v>9.4799995419999998</v>
      </c>
      <c r="AU636">
        <v>7</v>
      </c>
      <c r="AV636">
        <v>16.794457829999999</v>
      </c>
      <c r="AW636" s="1">
        <v>334000000000</v>
      </c>
      <c r="AX636">
        <v>4.8899998660000001</v>
      </c>
      <c r="AY636">
        <v>4.8899998660000001</v>
      </c>
      <c r="AZ636">
        <v>0</v>
      </c>
    </row>
    <row r="637" spans="1:52" x14ac:dyDescent="0.25">
      <c r="A637">
        <v>766</v>
      </c>
      <c r="B637">
        <v>2018</v>
      </c>
      <c r="C637" t="s">
        <v>180</v>
      </c>
      <c r="D637">
        <f t="shared" si="9"/>
        <v>40</v>
      </c>
      <c r="E637">
        <v>12495</v>
      </c>
      <c r="F637">
        <v>3059</v>
      </c>
      <c r="G637">
        <v>0</v>
      </c>
      <c r="H637">
        <v>10825</v>
      </c>
      <c r="I637">
        <v>0</v>
      </c>
      <c r="J637">
        <v>15554</v>
      </c>
      <c r="K637">
        <v>26379</v>
      </c>
      <c r="L637">
        <v>5.3537033550000004</v>
      </c>
      <c r="M637">
        <v>46936763537</v>
      </c>
      <c r="N637">
        <v>960958570</v>
      </c>
      <c r="O637">
        <v>10.1692</v>
      </c>
      <c r="P637">
        <v>9277538</v>
      </c>
      <c r="T637">
        <v>91.786430359999997</v>
      </c>
      <c r="U637">
        <v>6.3276419600000002</v>
      </c>
      <c r="V637">
        <v>978.73565670000005</v>
      </c>
      <c r="W637">
        <v>10.9</v>
      </c>
      <c r="X637">
        <v>695.74820079999995</v>
      </c>
      <c r="Y637">
        <v>282.41666359999999</v>
      </c>
      <c r="Z637">
        <v>76.933170000000004</v>
      </c>
      <c r="AC637">
        <v>20.704357559999998</v>
      </c>
      <c r="AD637">
        <v>17.339055810000001</v>
      </c>
      <c r="AE637">
        <v>30.2</v>
      </c>
      <c r="AF637">
        <v>5.3877888179999998</v>
      </c>
      <c r="AG637">
        <v>0.73045470000000001</v>
      </c>
      <c r="AJ637">
        <v>10367000000</v>
      </c>
      <c r="AK637">
        <v>15569000000</v>
      </c>
      <c r="AL637">
        <v>12040673423</v>
      </c>
      <c r="AM637">
        <v>6.8925999999999998</v>
      </c>
      <c r="AO637">
        <v>124.03158380000001</v>
      </c>
      <c r="AP637">
        <v>-2.0013299999999999E-4</v>
      </c>
      <c r="AQ637">
        <v>0.01</v>
      </c>
      <c r="AR637">
        <v>2.5</v>
      </c>
      <c r="AS637">
        <v>12495</v>
      </c>
      <c r="AT637">
        <v>8.6599998469999999</v>
      </c>
      <c r="AU637">
        <v>7</v>
      </c>
      <c r="AV637">
        <v>17.395683829999999</v>
      </c>
      <c r="AW637" s="1">
        <v>369000000000</v>
      </c>
      <c r="AX637">
        <v>3.8499999049999998</v>
      </c>
      <c r="AY637">
        <v>3.8499999049999998</v>
      </c>
      <c r="AZ637">
        <v>0</v>
      </c>
    </row>
    <row r="638" spans="1:52" x14ac:dyDescent="0.25">
      <c r="A638">
        <v>767</v>
      </c>
      <c r="B638">
        <v>2019</v>
      </c>
      <c r="C638" t="s">
        <v>180</v>
      </c>
      <c r="D638">
        <f t="shared" si="9"/>
        <v>36</v>
      </c>
      <c r="E638">
        <v>12658</v>
      </c>
      <c r="F638">
        <v>4783</v>
      </c>
      <c r="G638">
        <v>0</v>
      </c>
      <c r="H638">
        <v>1328</v>
      </c>
      <c r="I638">
        <v>0</v>
      </c>
      <c r="J638">
        <v>17441</v>
      </c>
      <c r="K638">
        <v>18769</v>
      </c>
      <c r="L638">
        <v>4.7449501559999998</v>
      </c>
      <c r="M638">
        <v>52035080984</v>
      </c>
      <c r="N638">
        <v>935456508.20000005</v>
      </c>
      <c r="O638">
        <v>9.8003999999999998</v>
      </c>
      <c r="P638">
        <v>10225516</v>
      </c>
      <c r="U638">
        <v>6.4468250300000003</v>
      </c>
      <c r="V638">
        <v>1014.0382080000001</v>
      </c>
      <c r="W638">
        <v>10.8</v>
      </c>
      <c r="X638">
        <v>723.87111549999997</v>
      </c>
      <c r="Y638">
        <v>289.60785970000001</v>
      </c>
      <c r="Z638">
        <v>76.381219999999999</v>
      </c>
      <c r="AC638">
        <v>20.544591069999999</v>
      </c>
      <c r="AD638">
        <v>18.013454899999999</v>
      </c>
      <c r="AF638">
        <v>4.8121155289999997</v>
      </c>
      <c r="AI638">
        <v>18</v>
      </c>
      <c r="AJ638">
        <v>10161000000</v>
      </c>
      <c r="AK638">
        <v>15712000000</v>
      </c>
      <c r="AL638">
        <v>11786153846</v>
      </c>
      <c r="AO638">
        <v>124.00129010000001</v>
      </c>
      <c r="AP638">
        <v>-2.4427107E-2</v>
      </c>
      <c r="AR638">
        <v>2.5</v>
      </c>
      <c r="AS638">
        <v>12658</v>
      </c>
      <c r="AT638">
        <v>8.1300001139999996</v>
      </c>
      <c r="AU638">
        <v>7</v>
      </c>
      <c r="AV638">
        <v>17.300897129999999</v>
      </c>
      <c r="AW638" s="1">
        <v>397000000000</v>
      </c>
      <c r="AX638">
        <v>3.2799999710000001</v>
      </c>
      <c r="AY638">
        <v>3.2799999710000001</v>
      </c>
      <c r="AZ638">
        <v>0</v>
      </c>
    </row>
    <row r="639" spans="1:52" x14ac:dyDescent="0.25">
      <c r="A639">
        <v>768</v>
      </c>
      <c r="B639">
        <v>2020</v>
      </c>
      <c r="C639" t="s">
        <v>180</v>
      </c>
      <c r="D639">
        <f t="shared" si="9"/>
        <v>23</v>
      </c>
      <c r="E639">
        <v>2771</v>
      </c>
      <c r="F639">
        <v>3602</v>
      </c>
      <c r="G639">
        <v>0</v>
      </c>
      <c r="H639">
        <v>1390</v>
      </c>
      <c r="I639">
        <v>0</v>
      </c>
      <c r="J639">
        <v>6373</v>
      </c>
      <c r="K639">
        <v>7763</v>
      </c>
      <c r="L639">
        <v>-2.5406586820000001</v>
      </c>
      <c r="P639">
        <v>2686258</v>
      </c>
      <c r="AC639">
        <v>21.699699880000001</v>
      </c>
      <c r="AD639">
        <v>15.265377389999999</v>
      </c>
      <c r="AF639">
        <v>-2.1562800919999998</v>
      </c>
      <c r="AI639">
        <v>420</v>
      </c>
      <c r="AJ639">
        <v>5547000000</v>
      </c>
      <c r="AK639">
        <v>8379000000</v>
      </c>
      <c r="AL639">
        <v>13026680349</v>
      </c>
      <c r="AO639">
        <v>123.9533658</v>
      </c>
      <c r="AP639">
        <v>-3.8655742E-2</v>
      </c>
      <c r="AS639">
        <v>2811</v>
      </c>
      <c r="AT639">
        <v>8.6300001139999996</v>
      </c>
      <c r="AX639">
        <v>3.1600000860000002</v>
      </c>
      <c r="AY639">
        <v>3.1600000860000002</v>
      </c>
      <c r="AZ639">
        <v>0</v>
      </c>
    </row>
    <row r="640" spans="1:52" x14ac:dyDescent="0.25">
      <c r="A640">
        <v>770</v>
      </c>
      <c r="B640">
        <v>2016</v>
      </c>
      <c r="C640" t="s">
        <v>181</v>
      </c>
      <c r="D640">
        <f t="shared" si="9"/>
        <v>39</v>
      </c>
      <c r="E640">
        <v>1189</v>
      </c>
      <c r="F640">
        <v>850</v>
      </c>
      <c r="G640">
        <v>0</v>
      </c>
      <c r="H640">
        <v>14</v>
      </c>
      <c r="I640">
        <v>0</v>
      </c>
      <c r="J640">
        <v>2039</v>
      </c>
      <c r="K640">
        <v>2053</v>
      </c>
      <c r="L640">
        <v>2.0194853959999999</v>
      </c>
      <c r="M640">
        <v>-1867767241</v>
      </c>
      <c r="N640">
        <v>90166125.640000001</v>
      </c>
      <c r="O640">
        <v>8.9868000000000006</v>
      </c>
      <c r="P640">
        <v>13105120</v>
      </c>
      <c r="U640">
        <v>9.3943958300000006</v>
      </c>
      <c r="V640">
        <v>1875.2421879999999</v>
      </c>
      <c r="W640">
        <v>10.7</v>
      </c>
      <c r="X640">
        <v>1154.66029</v>
      </c>
      <c r="Y640">
        <v>718.88106040000002</v>
      </c>
      <c r="Z640">
        <v>76.664330000000007</v>
      </c>
      <c r="AC640">
        <v>32.691729960000004</v>
      </c>
      <c r="AD640">
        <v>46.367336989999998</v>
      </c>
      <c r="AE640">
        <v>35.200000000000003</v>
      </c>
      <c r="AF640">
        <v>2.934419933</v>
      </c>
      <c r="AG640">
        <v>0.639191752</v>
      </c>
      <c r="AI640">
        <v>1100</v>
      </c>
      <c r="AJ640">
        <v>4707000000</v>
      </c>
      <c r="AK640">
        <v>17347000000</v>
      </c>
      <c r="AL640">
        <v>4133066817</v>
      </c>
      <c r="AO640">
        <v>112.71638419999999</v>
      </c>
      <c r="AP640">
        <v>-0.31545901700000001</v>
      </c>
      <c r="AQ640">
        <v>3.5999999049999998</v>
      </c>
      <c r="AR640">
        <v>2.5</v>
      </c>
      <c r="AS640">
        <v>1189</v>
      </c>
      <c r="AT640">
        <v>10.55000019</v>
      </c>
      <c r="AU640">
        <v>2</v>
      </c>
      <c r="AV640">
        <v>22.33199325</v>
      </c>
      <c r="AW640">
        <v>41646892000</v>
      </c>
      <c r="AX640">
        <v>11.06999969</v>
      </c>
      <c r="AY640">
        <v>11.06999969</v>
      </c>
      <c r="AZ640">
        <v>0</v>
      </c>
    </row>
    <row r="641" spans="1:52" x14ac:dyDescent="0.25">
      <c r="A641">
        <v>771</v>
      </c>
      <c r="B641">
        <v>2017</v>
      </c>
      <c r="C641" t="s">
        <v>181</v>
      </c>
      <c r="D641">
        <f t="shared" si="9"/>
        <v>40</v>
      </c>
      <c r="E641">
        <v>1619</v>
      </c>
      <c r="F641">
        <v>45</v>
      </c>
      <c r="G641">
        <v>0</v>
      </c>
      <c r="H641">
        <v>14</v>
      </c>
      <c r="I641">
        <v>0</v>
      </c>
      <c r="J641">
        <v>1664</v>
      </c>
      <c r="K641">
        <v>1678</v>
      </c>
      <c r="L641">
        <v>3.5063452850000001</v>
      </c>
      <c r="M641">
        <v>1670995570</v>
      </c>
      <c r="N641">
        <v>92285297.590000004</v>
      </c>
      <c r="O641">
        <v>8.3800000000000008</v>
      </c>
      <c r="P641">
        <v>15937325</v>
      </c>
      <c r="T641">
        <v>99.353477479999995</v>
      </c>
      <c r="U641">
        <v>9.3058376299999992</v>
      </c>
      <c r="V641">
        <v>1998.064697</v>
      </c>
      <c r="W641">
        <v>10.7</v>
      </c>
      <c r="X641">
        <v>1221.573842</v>
      </c>
      <c r="Y641">
        <v>774.60286359999998</v>
      </c>
      <c r="Z641">
        <v>76.508889999999994</v>
      </c>
      <c r="AC641">
        <v>34.743923979999998</v>
      </c>
      <c r="AD641">
        <v>46.957975619999999</v>
      </c>
      <c r="AE641">
        <v>33.799999999999997</v>
      </c>
      <c r="AF641">
        <v>3.2720684169999998</v>
      </c>
      <c r="AG641">
        <v>0.73868688900000001</v>
      </c>
      <c r="AI641">
        <v>6800</v>
      </c>
      <c r="AJ641">
        <v>5509000000</v>
      </c>
      <c r="AK641">
        <v>21586000000</v>
      </c>
      <c r="AL641">
        <v>3675687230</v>
      </c>
      <c r="AM641">
        <v>6.9570999999999996</v>
      </c>
      <c r="AO641">
        <v>112.4418158</v>
      </c>
      <c r="AP641">
        <v>-0.24388941</v>
      </c>
      <c r="AR641">
        <v>2.5</v>
      </c>
      <c r="AS641">
        <v>1619</v>
      </c>
      <c r="AT641">
        <v>9.3400001530000001</v>
      </c>
      <c r="AU641">
        <v>2</v>
      </c>
      <c r="AV641">
        <v>22.37058798</v>
      </c>
      <c r="AW641">
        <v>43834543000</v>
      </c>
      <c r="AX641">
        <v>8.8699998860000004</v>
      </c>
      <c r="AY641">
        <v>8.8699998860000004</v>
      </c>
      <c r="AZ641">
        <v>0</v>
      </c>
    </row>
    <row r="642" spans="1:52" x14ac:dyDescent="0.25">
      <c r="A642">
        <v>772</v>
      </c>
      <c r="B642">
        <v>2018</v>
      </c>
      <c r="C642" t="s">
        <v>181</v>
      </c>
      <c r="D642">
        <f t="shared" si="9"/>
        <v>41</v>
      </c>
      <c r="E642">
        <v>2130</v>
      </c>
      <c r="F642">
        <v>85</v>
      </c>
      <c r="G642">
        <v>0</v>
      </c>
      <c r="H642">
        <v>14</v>
      </c>
      <c r="I642">
        <v>0</v>
      </c>
      <c r="J642">
        <v>2215</v>
      </c>
      <c r="K642">
        <v>2229</v>
      </c>
      <c r="L642">
        <v>2.8493259339999999</v>
      </c>
      <c r="M642">
        <v>1906642258</v>
      </c>
      <c r="N642">
        <v>100923302.5</v>
      </c>
      <c r="O642">
        <v>8.0012000000000008</v>
      </c>
      <c r="P642">
        <v>17367956</v>
      </c>
      <c r="T642">
        <v>98.013137819999997</v>
      </c>
      <c r="U642">
        <v>9.4126481999999996</v>
      </c>
      <c r="V642">
        <v>2216.3066410000001</v>
      </c>
      <c r="W642">
        <v>11</v>
      </c>
      <c r="X642">
        <v>1355.4599459999999</v>
      </c>
      <c r="Y642">
        <v>859.29070960000001</v>
      </c>
      <c r="Z642">
        <v>76.443439999999995</v>
      </c>
      <c r="AC642">
        <v>36.901450660000002</v>
      </c>
      <c r="AD642">
        <v>49.470744160000002</v>
      </c>
      <c r="AE642">
        <v>33.5</v>
      </c>
      <c r="AF642">
        <v>2.5167214229999999</v>
      </c>
      <c r="AG642">
        <v>0.78976680600000004</v>
      </c>
      <c r="AI642">
        <v>410</v>
      </c>
      <c r="AJ642">
        <v>6427000000</v>
      </c>
      <c r="AK642">
        <v>24366000000</v>
      </c>
      <c r="AL642">
        <v>4273809945</v>
      </c>
      <c r="AM642">
        <v>6.8986999999999998</v>
      </c>
      <c r="AO642">
        <v>112.26193600000001</v>
      </c>
      <c r="AP642">
        <v>-0.16010402100000001</v>
      </c>
      <c r="AQ642">
        <v>3.5999999049999998</v>
      </c>
      <c r="AR642">
        <v>2.5</v>
      </c>
      <c r="AS642">
        <v>2130</v>
      </c>
      <c r="AT642">
        <v>8.3699998860000004</v>
      </c>
      <c r="AU642">
        <v>2</v>
      </c>
      <c r="AV642">
        <v>22.653346710000001</v>
      </c>
      <c r="AW642">
        <v>46481071000</v>
      </c>
      <c r="AX642">
        <v>6.9899997709999999</v>
      </c>
      <c r="AY642">
        <v>6.9899997709999999</v>
      </c>
      <c r="AZ642">
        <v>0</v>
      </c>
    </row>
    <row r="643" spans="1:52" x14ac:dyDescent="0.25">
      <c r="A643">
        <v>773</v>
      </c>
      <c r="B643">
        <v>2019</v>
      </c>
      <c r="C643" t="s">
        <v>181</v>
      </c>
      <c r="D643">
        <f t="shared" ref="D643:D706" si="10">COUNT(E643:AZ643)</f>
        <v>36</v>
      </c>
      <c r="E643">
        <v>2375</v>
      </c>
      <c r="F643">
        <v>1057</v>
      </c>
      <c r="G643">
        <v>0</v>
      </c>
      <c r="H643">
        <v>14</v>
      </c>
      <c r="I643">
        <v>0</v>
      </c>
      <c r="J643">
        <v>3432</v>
      </c>
      <c r="K643">
        <v>3446</v>
      </c>
      <c r="L643">
        <v>2.6827599210000002</v>
      </c>
      <c r="M643">
        <v>3175770418</v>
      </c>
      <c r="N643">
        <v>91074645.900000006</v>
      </c>
      <c r="O643">
        <v>7.6223999999999998</v>
      </c>
      <c r="P643">
        <v>22047878.98</v>
      </c>
      <c r="U643">
        <v>9.5314598099999994</v>
      </c>
      <c r="V643">
        <v>2221.4392090000001</v>
      </c>
      <c r="W643">
        <v>10.9</v>
      </c>
      <c r="X643">
        <v>1353.0169659999999</v>
      </c>
      <c r="Y643">
        <v>866.87640669999996</v>
      </c>
      <c r="Z643">
        <v>76.466160000000002</v>
      </c>
      <c r="AC643">
        <v>38.799398060000001</v>
      </c>
      <c r="AD643">
        <v>50.056203740000001</v>
      </c>
      <c r="AF643">
        <v>2.874687191</v>
      </c>
      <c r="AI643">
        <v>640</v>
      </c>
      <c r="AJ643">
        <v>6823000000</v>
      </c>
      <c r="AK643">
        <v>24592000000</v>
      </c>
      <c r="AL643">
        <v>4277877295</v>
      </c>
      <c r="AO643">
        <v>112.2885828</v>
      </c>
      <c r="AP643">
        <v>2.3733495E-2</v>
      </c>
      <c r="AR643">
        <v>2.5</v>
      </c>
      <c r="AS643">
        <v>2375</v>
      </c>
      <c r="AT643">
        <v>8.0200004580000002</v>
      </c>
      <c r="AU643">
        <v>2</v>
      </c>
      <c r="AV643">
        <v>22.203293469999998</v>
      </c>
      <c r="AW643">
        <v>47598226000</v>
      </c>
      <c r="AX643">
        <v>6.4600000380000004</v>
      </c>
      <c r="AY643">
        <v>6.4600000380000004</v>
      </c>
      <c r="AZ643">
        <v>0</v>
      </c>
    </row>
    <row r="644" spans="1:52" x14ac:dyDescent="0.25">
      <c r="A644">
        <v>774</v>
      </c>
      <c r="B644">
        <v>2020</v>
      </c>
      <c r="C644" t="s">
        <v>181</v>
      </c>
      <c r="D644">
        <f t="shared" si="10"/>
        <v>23</v>
      </c>
      <c r="E644">
        <v>2405</v>
      </c>
      <c r="F644">
        <v>1154</v>
      </c>
      <c r="G644">
        <v>0</v>
      </c>
      <c r="H644">
        <v>45</v>
      </c>
      <c r="I644">
        <v>14</v>
      </c>
      <c r="J644">
        <v>3559</v>
      </c>
      <c r="K644">
        <v>3618</v>
      </c>
      <c r="L644">
        <v>-8.4424564279999998</v>
      </c>
      <c r="P644">
        <v>6219531.0609999998</v>
      </c>
      <c r="AC644">
        <v>40.806254250000002</v>
      </c>
      <c r="AD644">
        <v>51.119503360000003</v>
      </c>
      <c r="AF644">
        <v>-6.9909636019999999</v>
      </c>
      <c r="AI644">
        <v>28</v>
      </c>
      <c r="AJ644">
        <v>3536000000</v>
      </c>
      <c r="AK644">
        <v>10522000000</v>
      </c>
      <c r="AL644">
        <v>4639120027</v>
      </c>
      <c r="AO644">
        <v>112.4992795</v>
      </c>
      <c r="AP644">
        <v>0.18746278</v>
      </c>
      <c r="AS644">
        <v>2445</v>
      </c>
      <c r="AT644">
        <v>9.0600004199999997</v>
      </c>
      <c r="AX644">
        <v>6.7899999619999996</v>
      </c>
      <c r="AY644">
        <v>6.7899999619999996</v>
      </c>
      <c r="AZ644">
        <v>0</v>
      </c>
    </row>
    <row r="645" spans="1:52" x14ac:dyDescent="0.25">
      <c r="A645">
        <v>776</v>
      </c>
      <c r="B645">
        <v>2016</v>
      </c>
      <c r="C645" t="s">
        <v>182</v>
      </c>
      <c r="D645">
        <f t="shared" si="10"/>
        <v>30</v>
      </c>
      <c r="E645">
        <v>176</v>
      </c>
      <c r="F645">
        <v>143</v>
      </c>
      <c r="G645">
        <v>0</v>
      </c>
      <c r="H645">
        <v>1200</v>
      </c>
      <c r="I645">
        <v>0</v>
      </c>
      <c r="J645">
        <v>319</v>
      </c>
      <c r="K645">
        <v>1519</v>
      </c>
      <c r="L645">
        <v>3.064191884</v>
      </c>
      <c r="M645">
        <v>41506987093</v>
      </c>
      <c r="N645">
        <v>81692637.739999995</v>
      </c>
      <c r="O645">
        <v>10.1912</v>
      </c>
      <c r="P645">
        <v>31209097</v>
      </c>
      <c r="U645">
        <v>3.24747443</v>
      </c>
      <c r="V645">
        <v>1856.3557129999999</v>
      </c>
      <c r="W645">
        <v>1.1459999999999999</v>
      </c>
      <c r="X645">
        <v>1492.2612099999999</v>
      </c>
      <c r="Y645">
        <v>364.09451109999998</v>
      </c>
      <c r="Z645">
        <v>65.415490000000005</v>
      </c>
      <c r="AC645">
        <v>9.5584872369999996</v>
      </c>
      <c r="AD645">
        <v>17.59917781</v>
      </c>
      <c r="AJ645">
        <v>13152000000</v>
      </c>
      <c r="AK645">
        <v>12593000000</v>
      </c>
      <c r="AM645">
        <v>4.9547999999999996</v>
      </c>
      <c r="AO645">
        <v>231.01644909999999</v>
      </c>
      <c r="AP645">
        <v>3.3976265099999998</v>
      </c>
      <c r="AS645">
        <v>176</v>
      </c>
      <c r="AU645">
        <v>1</v>
      </c>
      <c r="AX645">
        <v>0.15000000599999999</v>
      </c>
      <c r="AY645">
        <v>0.15000000599999999</v>
      </c>
      <c r="AZ645">
        <v>0</v>
      </c>
    </row>
    <row r="646" spans="1:52" x14ac:dyDescent="0.25">
      <c r="A646">
        <v>777</v>
      </c>
      <c r="B646">
        <v>2017</v>
      </c>
      <c r="C646" t="s">
        <v>182</v>
      </c>
      <c r="D646">
        <f t="shared" si="10"/>
        <v>31</v>
      </c>
      <c r="E646">
        <v>188</v>
      </c>
      <c r="F646">
        <v>123</v>
      </c>
      <c r="G646">
        <v>0</v>
      </c>
      <c r="H646">
        <v>1200</v>
      </c>
      <c r="I646">
        <v>0</v>
      </c>
      <c r="J646">
        <v>311</v>
      </c>
      <c r="K646">
        <v>1511</v>
      </c>
      <c r="L646">
        <v>-1.4976047020000001</v>
      </c>
      <c r="M646">
        <v>49381956094</v>
      </c>
      <c r="N646">
        <v>89394905.870000005</v>
      </c>
      <c r="O646">
        <v>9.9220000000000006</v>
      </c>
      <c r="P646">
        <v>29949181</v>
      </c>
      <c r="U646">
        <v>2.9775610000000001</v>
      </c>
      <c r="V646">
        <v>1760.4788820000001</v>
      </c>
      <c r="W646">
        <v>1.169</v>
      </c>
      <c r="X646">
        <v>1332.938482</v>
      </c>
      <c r="Y646">
        <v>427.54045489999999</v>
      </c>
      <c r="Z646">
        <v>66.027670000000001</v>
      </c>
      <c r="AC646">
        <v>9.4159857420000002</v>
      </c>
      <c r="AD646">
        <v>16.93970921</v>
      </c>
      <c r="AF646">
        <v>-1.1169569109999999</v>
      </c>
      <c r="AJ646">
        <v>12284000000</v>
      </c>
      <c r="AK646">
        <v>15757000000</v>
      </c>
      <c r="AM646">
        <v>6.0429000000000004</v>
      </c>
      <c r="AO646">
        <v>237.13899040000001</v>
      </c>
      <c r="AP646">
        <v>2.6157510579999999</v>
      </c>
      <c r="AS646">
        <v>188</v>
      </c>
      <c r="AU646">
        <v>1</v>
      </c>
      <c r="AX646">
        <v>0.14000000100000001</v>
      </c>
      <c r="AY646">
        <v>0.14000000100000001</v>
      </c>
      <c r="AZ646">
        <v>0</v>
      </c>
    </row>
    <row r="647" spans="1:52" x14ac:dyDescent="0.25">
      <c r="A647">
        <v>778</v>
      </c>
      <c r="B647">
        <v>2018</v>
      </c>
      <c r="C647" t="s">
        <v>182</v>
      </c>
      <c r="D647">
        <f t="shared" si="10"/>
        <v>31</v>
      </c>
      <c r="E647">
        <v>189</v>
      </c>
      <c r="F647">
        <v>91</v>
      </c>
      <c r="G647">
        <v>0</v>
      </c>
      <c r="H647">
        <v>1200</v>
      </c>
      <c r="I647">
        <v>0</v>
      </c>
      <c r="J647">
        <v>280</v>
      </c>
      <c r="K647">
        <v>1480</v>
      </c>
      <c r="L647">
        <v>1.234872202</v>
      </c>
      <c r="M647">
        <v>62267435250</v>
      </c>
      <c r="N647">
        <v>99915553.560000002</v>
      </c>
      <c r="O647">
        <v>9.5896000000000008</v>
      </c>
      <c r="P647">
        <v>29178923</v>
      </c>
      <c r="U647">
        <v>2.6251499699999998</v>
      </c>
      <c r="V647">
        <v>1730.181885</v>
      </c>
      <c r="W647">
        <v>1.202</v>
      </c>
      <c r="X647">
        <v>1238.6512310000001</v>
      </c>
      <c r="Y647">
        <v>491.53063209999999</v>
      </c>
      <c r="Z647">
        <v>66.706770000000006</v>
      </c>
      <c r="AC647">
        <v>9.631079325</v>
      </c>
      <c r="AD647">
        <v>16.252325030000002</v>
      </c>
      <c r="AF647">
        <v>-0.59936627399999998</v>
      </c>
      <c r="AJ647">
        <v>11754000000</v>
      </c>
      <c r="AK647">
        <v>15239000000</v>
      </c>
      <c r="AM647">
        <v>7.1970000000000001</v>
      </c>
      <c r="AO647">
        <v>242.0959095</v>
      </c>
      <c r="AP647">
        <v>2.06875411</v>
      </c>
      <c r="AS647">
        <v>189</v>
      </c>
      <c r="AU647">
        <v>1</v>
      </c>
      <c r="AX647">
        <v>0.109999999</v>
      </c>
      <c r="AY647">
        <v>0.109999999</v>
      </c>
      <c r="AZ647">
        <v>0</v>
      </c>
    </row>
    <row r="648" spans="1:52" x14ac:dyDescent="0.25">
      <c r="A648">
        <v>779</v>
      </c>
      <c r="B648">
        <v>2019</v>
      </c>
      <c r="C648" t="s">
        <v>182</v>
      </c>
      <c r="D648">
        <f t="shared" si="10"/>
        <v>30</v>
      </c>
      <c r="E648">
        <v>202</v>
      </c>
      <c r="F648">
        <v>99</v>
      </c>
      <c r="G648">
        <v>0</v>
      </c>
      <c r="H648">
        <v>1200</v>
      </c>
      <c r="I648">
        <v>0</v>
      </c>
      <c r="J648">
        <v>301</v>
      </c>
      <c r="K648">
        <v>1501</v>
      </c>
      <c r="L648">
        <v>0.68824096000000001</v>
      </c>
      <c r="M648">
        <v>51441957887</v>
      </c>
      <c r="N648">
        <v>100925334.3</v>
      </c>
      <c r="O648">
        <v>9.2571999999999992</v>
      </c>
      <c r="P648">
        <v>32953297</v>
      </c>
      <c r="U648">
        <v>2.9106288</v>
      </c>
      <c r="V648">
        <v>1807.1539310000001</v>
      </c>
      <c r="W648">
        <v>1.244</v>
      </c>
      <c r="X648">
        <v>1314.9291619999999</v>
      </c>
      <c r="Y648">
        <v>492.2247678</v>
      </c>
      <c r="Z648">
        <v>68.665729999999996</v>
      </c>
      <c r="AC648">
        <v>10.05198676</v>
      </c>
      <c r="AD648">
        <v>16.288068039999999</v>
      </c>
      <c r="AF648">
        <v>0.32890485600000002</v>
      </c>
      <c r="AJ648">
        <v>12528000000</v>
      </c>
      <c r="AK648">
        <v>15647000000</v>
      </c>
      <c r="AO648">
        <v>246.48137510000001</v>
      </c>
      <c r="AP648">
        <v>1.795246543</v>
      </c>
      <c r="AS648">
        <v>202</v>
      </c>
      <c r="AU648">
        <v>1</v>
      </c>
      <c r="AX648">
        <v>0.10000000100000001</v>
      </c>
      <c r="AY648">
        <v>0.10000000100000001</v>
      </c>
      <c r="AZ648">
        <v>0</v>
      </c>
    </row>
    <row r="649" spans="1:52" x14ac:dyDescent="0.25">
      <c r="A649">
        <v>780</v>
      </c>
      <c r="B649">
        <v>2020</v>
      </c>
      <c r="C649" t="s">
        <v>182</v>
      </c>
      <c r="D649">
        <f t="shared" si="10"/>
        <v>20</v>
      </c>
      <c r="E649">
        <v>201</v>
      </c>
      <c r="F649">
        <v>243</v>
      </c>
      <c r="G649">
        <v>0</v>
      </c>
      <c r="H649">
        <v>1200</v>
      </c>
      <c r="I649">
        <v>0</v>
      </c>
      <c r="J649">
        <v>444</v>
      </c>
      <c r="K649">
        <v>1644</v>
      </c>
      <c r="L649">
        <v>-3.5576039989999999</v>
      </c>
      <c r="P649">
        <v>10640789</v>
      </c>
      <c r="AC649">
        <v>10.27839474</v>
      </c>
      <c r="AD649">
        <v>15.78245871</v>
      </c>
      <c r="AF649">
        <v>-2.9877754990000001</v>
      </c>
      <c r="AJ649">
        <v>11504000000</v>
      </c>
      <c r="AK649">
        <v>14318000000</v>
      </c>
      <c r="AO649">
        <v>250.74499560000001</v>
      </c>
      <c r="AP649">
        <v>1.7150035850000001</v>
      </c>
      <c r="AS649">
        <v>201</v>
      </c>
      <c r="AX649">
        <v>0.21400000199999999</v>
      </c>
      <c r="AY649">
        <v>0.14000000100000001</v>
      </c>
      <c r="AZ649">
        <v>0</v>
      </c>
    </row>
    <row r="650" spans="1:52" x14ac:dyDescent="0.25">
      <c r="A650">
        <v>782</v>
      </c>
      <c r="B650">
        <v>2016</v>
      </c>
      <c r="C650" t="s">
        <v>183</v>
      </c>
      <c r="D650">
        <f t="shared" si="10"/>
        <v>39</v>
      </c>
      <c r="E650">
        <v>1798</v>
      </c>
      <c r="F650">
        <v>6835</v>
      </c>
      <c r="G650">
        <v>0</v>
      </c>
      <c r="H650">
        <v>197</v>
      </c>
      <c r="I650">
        <v>0</v>
      </c>
      <c r="J650">
        <v>8633</v>
      </c>
      <c r="K650">
        <v>8830</v>
      </c>
      <c r="M650" s="1">
        <v>274000000000</v>
      </c>
      <c r="N650">
        <v>1921468754</v>
      </c>
      <c r="O650">
        <v>1.4563999999999999</v>
      </c>
      <c r="P650">
        <v>76859538</v>
      </c>
      <c r="U650">
        <v>6.9143271400000001</v>
      </c>
      <c r="V650">
        <v>2033.8511960000001</v>
      </c>
      <c r="W650">
        <v>5.5</v>
      </c>
      <c r="X650">
        <v>1169.9088389999999</v>
      </c>
      <c r="Y650">
        <v>863.94240219999995</v>
      </c>
      <c r="Z650">
        <v>83.965549999999993</v>
      </c>
      <c r="AA650">
        <v>31.699739999999998</v>
      </c>
      <c r="AB650">
        <v>38.678849999999997</v>
      </c>
      <c r="AC650">
        <v>40.318338949999998</v>
      </c>
      <c r="AD650">
        <v>54.989601819999997</v>
      </c>
      <c r="AE650">
        <v>31.4</v>
      </c>
      <c r="AF650">
        <v>3.00433767</v>
      </c>
      <c r="AG650">
        <v>0.70807296900000005</v>
      </c>
      <c r="AI650">
        <v>7500</v>
      </c>
      <c r="AJ650">
        <v>29817000000</v>
      </c>
      <c r="AK650">
        <v>20924000000</v>
      </c>
      <c r="AL650">
        <v>36885283430</v>
      </c>
      <c r="AM650">
        <v>7.0232000000000001</v>
      </c>
      <c r="AO650">
        <v>525.37007249999999</v>
      </c>
      <c r="AP650">
        <v>0.39685182299999999</v>
      </c>
      <c r="AR650">
        <v>2.5</v>
      </c>
      <c r="AS650">
        <v>1798</v>
      </c>
      <c r="AU650">
        <v>5</v>
      </c>
      <c r="AV650">
        <v>13.981952980000001</v>
      </c>
      <c r="AW650" s="1">
        <v>243000000000000</v>
      </c>
      <c r="AX650">
        <v>3.6500000950000002</v>
      </c>
      <c r="AY650">
        <v>3.6500000950000002</v>
      </c>
      <c r="AZ650">
        <v>0</v>
      </c>
    </row>
    <row r="651" spans="1:52" x14ac:dyDescent="0.25">
      <c r="A651">
        <v>783</v>
      </c>
      <c r="B651">
        <v>2017</v>
      </c>
      <c r="C651" t="s">
        <v>183</v>
      </c>
      <c r="D651">
        <f t="shared" si="10"/>
        <v>37</v>
      </c>
      <c r="E651">
        <v>2238</v>
      </c>
      <c r="F651">
        <v>9559</v>
      </c>
      <c r="G651">
        <v>0</v>
      </c>
      <c r="H651">
        <v>197</v>
      </c>
      <c r="I651">
        <v>0</v>
      </c>
      <c r="J651">
        <v>11797</v>
      </c>
      <c r="K651">
        <v>11994</v>
      </c>
      <c r="M651" s="1">
        <v>301000000000</v>
      </c>
      <c r="N651">
        <v>2116379857</v>
      </c>
      <c r="O651">
        <v>1.379</v>
      </c>
      <c r="P651">
        <v>82818983</v>
      </c>
      <c r="T651">
        <v>82.436531070000001</v>
      </c>
      <c r="U651">
        <v>7.10694933</v>
      </c>
      <c r="V651">
        <v>2257.517578</v>
      </c>
      <c r="W651">
        <v>5.6</v>
      </c>
      <c r="X651">
        <v>1307.409009</v>
      </c>
      <c r="Y651">
        <v>950.10850249999999</v>
      </c>
      <c r="Z651">
        <v>83.965249999999997</v>
      </c>
      <c r="AC651">
        <v>41.482201830000001</v>
      </c>
      <c r="AD651">
        <v>52.537329669999998</v>
      </c>
      <c r="AF651">
        <v>3.2044989890000002</v>
      </c>
      <c r="AG651">
        <v>0.58908250500000003</v>
      </c>
      <c r="AI651">
        <v>4300</v>
      </c>
      <c r="AJ651">
        <v>34453000000</v>
      </c>
      <c r="AK651">
        <v>17173000000</v>
      </c>
      <c r="AL651">
        <v>39170682136</v>
      </c>
      <c r="AM651">
        <v>7.1482000000000001</v>
      </c>
      <c r="AO651">
        <v>526.73480670000004</v>
      </c>
      <c r="AP651">
        <v>0.28096801799999999</v>
      </c>
      <c r="AR651">
        <v>2.5</v>
      </c>
      <c r="AS651">
        <v>2238</v>
      </c>
      <c r="AU651">
        <v>5</v>
      </c>
      <c r="AV651">
        <v>14.49381853</v>
      </c>
      <c r="AW651" s="1">
        <v>266000000000000</v>
      </c>
      <c r="AX651">
        <v>3.6500000950000002</v>
      </c>
      <c r="AY651">
        <v>3.6500000950000002</v>
      </c>
      <c r="AZ651">
        <v>0</v>
      </c>
    </row>
    <row r="652" spans="1:52" x14ac:dyDescent="0.25">
      <c r="A652">
        <v>784</v>
      </c>
      <c r="B652">
        <v>2018</v>
      </c>
      <c r="C652" t="s">
        <v>183</v>
      </c>
      <c r="D652">
        <f t="shared" si="10"/>
        <v>37</v>
      </c>
      <c r="E652">
        <v>2890</v>
      </c>
      <c r="F652">
        <v>19827</v>
      </c>
      <c r="G652">
        <v>0</v>
      </c>
      <c r="H652">
        <v>197</v>
      </c>
      <c r="I652">
        <v>0</v>
      </c>
      <c r="J652">
        <v>22717</v>
      </c>
      <c r="K652">
        <v>22914</v>
      </c>
      <c r="M652" s="1">
        <v>292000000000</v>
      </c>
      <c r="N652">
        <v>2247826137</v>
      </c>
      <c r="O652">
        <v>1.3204</v>
      </c>
      <c r="P652">
        <v>88157579</v>
      </c>
      <c r="T652">
        <v>82.065246579999993</v>
      </c>
      <c r="U652">
        <v>7.5438842800000003</v>
      </c>
      <c r="V652">
        <v>2543.5964359999998</v>
      </c>
      <c r="W652">
        <v>5.8</v>
      </c>
      <c r="X652">
        <v>1486.904996</v>
      </c>
      <c r="Y652">
        <v>1056.6914770000001</v>
      </c>
      <c r="Z652">
        <v>83.960459999999998</v>
      </c>
      <c r="AC652">
        <v>41.596928579999997</v>
      </c>
      <c r="AD652">
        <v>50.627291960000001</v>
      </c>
      <c r="AF652">
        <v>2.8973250570000002</v>
      </c>
      <c r="AG652">
        <v>0.60384939299999996</v>
      </c>
      <c r="AI652">
        <v>1100</v>
      </c>
      <c r="AJ652">
        <v>38022000000</v>
      </c>
      <c r="AK652">
        <v>23104000000</v>
      </c>
      <c r="AL652">
        <v>43069973343</v>
      </c>
      <c r="AM652">
        <v>7.4625000000000004</v>
      </c>
      <c r="AO652">
        <v>529.19024820000004</v>
      </c>
      <c r="AP652">
        <v>0.47533440999999998</v>
      </c>
      <c r="AR652">
        <v>2.5</v>
      </c>
      <c r="AS652">
        <v>2890</v>
      </c>
      <c r="AU652">
        <v>5</v>
      </c>
      <c r="AV652">
        <v>15.536383730000001</v>
      </c>
      <c r="AW652" s="1">
        <v>295000000000000</v>
      </c>
      <c r="AX652">
        <v>3.8199999330000001</v>
      </c>
      <c r="AY652">
        <v>3.8199999330000001</v>
      </c>
      <c r="AZ652">
        <v>0</v>
      </c>
    </row>
    <row r="653" spans="1:52" x14ac:dyDescent="0.25">
      <c r="A653">
        <v>785</v>
      </c>
      <c r="B653">
        <v>2019</v>
      </c>
      <c r="C653" t="s">
        <v>183</v>
      </c>
      <c r="D653">
        <f t="shared" si="10"/>
        <v>34</v>
      </c>
      <c r="E653">
        <v>3196</v>
      </c>
      <c r="F653">
        <v>25562</v>
      </c>
      <c r="G653">
        <v>0</v>
      </c>
      <c r="H653">
        <v>197</v>
      </c>
      <c r="I653">
        <v>0</v>
      </c>
      <c r="J653">
        <v>28758</v>
      </c>
      <c r="K653">
        <v>28955</v>
      </c>
      <c r="M653" s="1">
        <v>246000000000</v>
      </c>
      <c r="N653">
        <v>2350603587</v>
      </c>
      <c r="O653">
        <v>1.2618</v>
      </c>
      <c r="P653">
        <v>92434079</v>
      </c>
      <c r="U653">
        <v>8.1641654999999993</v>
      </c>
      <c r="V653">
        <v>2624.533203</v>
      </c>
      <c r="W653">
        <v>5.7</v>
      </c>
      <c r="X653">
        <v>1562.3450330000001</v>
      </c>
      <c r="Y653">
        <v>1062.18804</v>
      </c>
      <c r="Z653">
        <v>84.000829999999993</v>
      </c>
      <c r="AC653">
        <v>42.764353900000003</v>
      </c>
      <c r="AD653">
        <v>48.271871789999999</v>
      </c>
      <c r="AF653">
        <v>2.6914906630000002</v>
      </c>
      <c r="AI653">
        <v>5600</v>
      </c>
      <c r="AJ653">
        <v>35339000000</v>
      </c>
      <c r="AK653">
        <v>25456000000</v>
      </c>
      <c r="AL653">
        <v>43890861986</v>
      </c>
      <c r="AO653">
        <v>530.24095569999997</v>
      </c>
      <c r="AP653">
        <v>0.198353208</v>
      </c>
      <c r="AR653">
        <v>2.5</v>
      </c>
      <c r="AS653">
        <v>3196</v>
      </c>
      <c r="AU653">
        <v>5</v>
      </c>
      <c r="AV653">
        <v>15.19956653</v>
      </c>
      <c r="AW653" s="1">
        <v>293000000000000</v>
      </c>
      <c r="AX653">
        <v>3.75</v>
      </c>
      <c r="AY653">
        <v>3.75</v>
      </c>
      <c r="AZ653">
        <v>0</v>
      </c>
    </row>
    <row r="654" spans="1:52" x14ac:dyDescent="0.25">
      <c r="A654">
        <v>786</v>
      </c>
      <c r="B654">
        <v>2020</v>
      </c>
      <c r="C654" t="s">
        <v>183</v>
      </c>
      <c r="D654">
        <f t="shared" si="10"/>
        <v>21</v>
      </c>
      <c r="E654">
        <v>3443</v>
      </c>
      <c r="F654">
        <v>20073</v>
      </c>
      <c r="G654">
        <v>0</v>
      </c>
      <c r="H654">
        <v>204</v>
      </c>
      <c r="I654">
        <v>0</v>
      </c>
      <c r="J654">
        <v>23516</v>
      </c>
      <c r="K654">
        <v>23720</v>
      </c>
      <c r="P654">
        <v>30033310</v>
      </c>
      <c r="AC654">
        <v>43.554782469999999</v>
      </c>
      <c r="AD654">
        <v>46.535241390000003</v>
      </c>
      <c r="AF654">
        <v>-0.94035436699999997</v>
      </c>
      <c r="AI654">
        <v>19000</v>
      </c>
      <c r="AJ654">
        <v>16705000000</v>
      </c>
      <c r="AK654">
        <v>11776000000</v>
      </c>
      <c r="AL654">
        <v>45735392596</v>
      </c>
      <c r="AO654">
        <v>530.97394380000003</v>
      </c>
      <c r="AP654">
        <v>0.138141336</v>
      </c>
      <c r="AS654">
        <v>3498</v>
      </c>
      <c r="AX654">
        <v>3.9300000669999999</v>
      </c>
      <c r="AY654">
        <v>3.9300000669999999</v>
      </c>
      <c r="AZ654">
        <v>0</v>
      </c>
    </row>
    <row r="655" spans="1:52" x14ac:dyDescent="0.25">
      <c r="A655">
        <v>788</v>
      </c>
      <c r="B655">
        <v>2016</v>
      </c>
      <c r="C655" t="s">
        <v>184</v>
      </c>
      <c r="D655">
        <f t="shared" si="10"/>
        <v>40</v>
      </c>
      <c r="E655">
        <v>419</v>
      </c>
      <c r="F655">
        <v>75</v>
      </c>
      <c r="G655">
        <v>0</v>
      </c>
      <c r="H655">
        <v>4776</v>
      </c>
      <c r="I655">
        <v>0</v>
      </c>
      <c r="J655">
        <v>494</v>
      </c>
      <c r="K655">
        <v>5270</v>
      </c>
      <c r="M655">
        <v>490209552.60000002</v>
      </c>
      <c r="N655">
        <v>20558818.170000002</v>
      </c>
      <c r="O655">
        <v>23.0854</v>
      </c>
      <c r="P655">
        <v>936254</v>
      </c>
      <c r="S655">
        <v>2.5</v>
      </c>
      <c r="T655">
        <v>90.185317990000001</v>
      </c>
      <c r="U655">
        <v>7.5355224600000001</v>
      </c>
      <c r="V655">
        <v>171.18476870000001</v>
      </c>
      <c r="W655">
        <v>11.452</v>
      </c>
      <c r="X655">
        <v>83.525912140000003</v>
      </c>
      <c r="Y655">
        <v>81.33397884</v>
      </c>
      <c r="Z655">
        <v>72.520399999999995</v>
      </c>
      <c r="AA655">
        <v>22.519970000000001</v>
      </c>
      <c r="AB655">
        <v>34.762540000000001</v>
      </c>
      <c r="AC655">
        <v>13.708848160000001</v>
      </c>
      <c r="AD655">
        <v>28.806798019999999</v>
      </c>
      <c r="AE655">
        <v>26.3</v>
      </c>
      <c r="AF655">
        <v>4.1263416670000002</v>
      </c>
      <c r="AG655">
        <v>4.9188234270000004</v>
      </c>
      <c r="AJ655">
        <v>334000000</v>
      </c>
      <c r="AK655">
        <v>344000000</v>
      </c>
      <c r="AL655">
        <v>27431006.079999998</v>
      </c>
      <c r="AN655">
        <v>86.979414840000004</v>
      </c>
      <c r="AO655">
        <v>97.57878608</v>
      </c>
      <c r="AP655">
        <v>-1.1482021579999999</v>
      </c>
      <c r="AQ655">
        <v>63.5</v>
      </c>
      <c r="AS655">
        <v>419</v>
      </c>
      <c r="AU655">
        <v>8</v>
      </c>
      <c r="AV655">
        <v>16.245792269999999</v>
      </c>
      <c r="AW655">
        <v>26125600000</v>
      </c>
      <c r="AX655">
        <v>4.0199999809999998</v>
      </c>
      <c r="AY655">
        <v>4.0199999809999998</v>
      </c>
      <c r="AZ655">
        <v>4728466.2070000004</v>
      </c>
    </row>
    <row r="656" spans="1:52" x14ac:dyDescent="0.25">
      <c r="A656">
        <v>789</v>
      </c>
      <c r="B656">
        <v>2017</v>
      </c>
      <c r="C656" t="s">
        <v>184</v>
      </c>
      <c r="D656">
        <f t="shared" si="10"/>
        <v>39</v>
      </c>
      <c r="E656">
        <v>391</v>
      </c>
      <c r="F656">
        <v>61</v>
      </c>
      <c r="G656">
        <v>0</v>
      </c>
      <c r="H656">
        <v>4569</v>
      </c>
      <c r="I656">
        <v>0</v>
      </c>
      <c r="J656">
        <v>452</v>
      </c>
      <c r="K656">
        <v>5021</v>
      </c>
      <c r="M656">
        <v>473224096.5</v>
      </c>
      <c r="N656">
        <v>19198501.449999999</v>
      </c>
      <c r="O656">
        <v>22.414999999999999</v>
      </c>
      <c r="P656">
        <v>1092606</v>
      </c>
      <c r="S656">
        <v>2.5</v>
      </c>
      <c r="T656">
        <v>86.886367800000002</v>
      </c>
      <c r="U656">
        <v>7.0132851599999997</v>
      </c>
      <c r="V656">
        <v>243.94540409999999</v>
      </c>
      <c r="W656">
        <v>11.528</v>
      </c>
      <c r="X656">
        <v>123.4720057</v>
      </c>
      <c r="Y656">
        <v>109.0097423</v>
      </c>
      <c r="Z656">
        <v>72.726020000000005</v>
      </c>
      <c r="AA656">
        <v>22.734159999999999</v>
      </c>
      <c r="AB656">
        <v>35.327240000000003</v>
      </c>
      <c r="AC656">
        <v>14.39348481</v>
      </c>
      <c r="AD656">
        <v>28.175887580000001</v>
      </c>
      <c r="AE656">
        <v>25.9</v>
      </c>
      <c r="AF656">
        <v>4.9213570029999998</v>
      </c>
      <c r="AG656">
        <v>3.4731741629999999</v>
      </c>
      <c r="AJ656">
        <v>380000000</v>
      </c>
      <c r="AK656">
        <v>442000000</v>
      </c>
      <c r="AL656">
        <v>30926160.539999999</v>
      </c>
      <c r="AM656">
        <v>4.9234999999999998</v>
      </c>
      <c r="AO656">
        <v>95.908309259999996</v>
      </c>
      <c r="AP656">
        <v>-1.6919325789999999</v>
      </c>
      <c r="AS656">
        <v>391</v>
      </c>
      <c r="AU656">
        <v>8</v>
      </c>
      <c r="AV656">
        <v>17.442612230000002</v>
      </c>
      <c r="AW656">
        <v>31201500000</v>
      </c>
      <c r="AX656">
        <v>4.0999999049999998</v>
      </c>
      <c r="AY656">
        <v>3.8900001049999999</v>
      </c>
      <c r="AZ656">
        <v>5807700.2439999999</v>
      </c>
    </row>
    <row r="657" spans="1:52" x14ac:dyDescent="0.25">
      <c r="A657">
        <v>790</v>
      </c>
      <c r="B657">
        <v>2018</v>
      </c>
      <c r="C657" t="s">
        <v>184</v>
      </c>
      <c r="D657">
        <f t="shared" si="10"/>
        <v>42</v>
      </c>
      <c r="E657">
        <v>409</v>
      </c>
      <c r="F657">
        <v>93</v>
      </c>
      <c r="G657">
        <v>0</v>
      </c>
      <c r="H657">
        <v>4451</v>
      </c>
      <c r="I657">
        <v>0</v>
      </c>
      <c r="J657">
        <v>502</v>
      </c>
      <c r="K657">
        <v>4953</v>
      </c>
      <c r="M657">
        <v>244193613.40000001</v>
      </c>
      <c r="N657">
        <v>22553633.780000001</v>
      </c>
      <c r="O657">
        <v>22.180199999999999</v>
      </c>
      <c r="P657">
        <v>1423791</v>
      </c>
      <c r="Q657">
        <v>60.106071739999997</v>
      </c>
      <c r="R657">
        <v>32.740508030000001</v>
      </c>
      <c r="S657">
        <v>2.5</v>
      </c>
      <c r="T657">
        <v>88.389831540000003</v>
      </c>
      <c r="U657">
        <v>6.5875344299999998</v>
      </c>
      <c r="V657">
        <v>276.47143560000001</v>
      </c>
      <c r="W657">
        <v>11.61</v>
      </c>
      <c r="X657">
        <v>156.27829500000001</v>
      </c>
      <c r="Y657">
        <v>112.68105180000001</v>
      </c>
      <c r="Z657">
        <v>73.125460000000004</v>
      </c>
      <c r="AA657">
        <v>23.332129999999999</v>
      </c>
      <c r="AB657">
        <v>35.996769999999998</v>
      </c>
      <c r="AC657">
        <v>15.37866762</v>
      </c>
      <c r="AD657">
        <v>27.349835039999999</v>
      </c>
      <c r="AE657">
        <v>25.7</v>
      </c>
      <c r="AF657">
        <v>3.3819841689999999</v>
      </c>
      <c r="AG657">
        <v>4.0967929019999998</v>
      </c>
      <c r="AJ657">
        <v>438000000</v>
      </c>
      <c r="AK657">
        <v>500000000</v>
      </c>
      <c r="AL657">
        <v>37404689.530000001</v>
      </c>
      <c r="AO657">
        <v>94.289593800000006</v>
      </c>
      <c r="AP657">
        <v>-1.7185414189999999</v>
      </c>
      <c r="AQ657">
        <v>59.200000760000002</v>
      </c>
      <c r="AS657">
        <v>409</v>
      </c>
      <c r="AT657">
        <v>28.25</v>
      </c>
      <c r="AU657">
        <v>8</v>
      </c>
      <c r="AV657">
        <v>17.691629519999999</v>
      </c>
      <c r="AW657">
        <v>34057900000</v>
      </c>
      <c r="AX657">
        <v>4.1100001339999999</v>
      </c>
      <c r="AY657">
        <v>2.9100000860000002</v>
      </c>
      <c r="AZ657">
        <v>6392826.0800000001</v>
      </c>
    </row>
    <row r="658" spans="1:52" x14ac:dyDescent="0.25">
      <c r="A658">
        <v>791</v>
      </c>
      <c r="B658">
        <v>2019</v>
      </c>
      <c r="C658" t="s">
        <v>184</v>
      </c>
      <c r="D658">
        <f t="shared" si="10"/>
        <v>35</v>
      </c>
      <c r="E658">
        <v>417</v>
      </c>
      <c r="F658">
        <v>94</v>
      </c>
      <c r="G658">
        <v>0</v>
      </c>
      <c r="H658">
        <v>3500</v>
      </c>
      <c r="I658">
        <v>0</v>
      </c>
      <c r="J658">
        <v>511</v>
      </c>
      <c r="K658">
        <v>4011</v>
      </c>
      <c r="M658">
        <v>419879951.5</v>
      </c>
      <c r="N658">
        <v>19104095.890000001</v>
      </c>
      <c r="O658">
        <v>21.945399999999999</v>
      </c>
      <c r="P658">
        <v>1408166</v>
      </c>
      <c r="S658">
        <v>2.5</v>
      </c>
      <c r="T658">
        <v>91.358062739999994</v>
      </c>
      <c r="U658">
        <v>6.3779459000000003</v>
      </c>
      <c r="V658">
        <v>284.30712890000001</v>
      </c>
      <c r="W658">
        <v>11.694000000000001</v>
      </c>
      <c r="X658">
        <v>169.6931692</v>
      </c>
      <c r="Y658">
        <v>104.96025349999999</v>
      </c>
      <c r="Z658">
        <v>74.390910000000005</v>
      </c>
      <c r="AC658">
        <v>16.58388287</v>
      </c>
      <c r="AD658">
        <v>26.50121944</v>
      </c>
      <c r="AF658">
        <v>4.1179913350000001</v>
      </c>
      <c r="AJ658">
        <v>479000000</v>
      </c>
      <c r="AK658">
        <v>527000000</v>
      </c>
      <c r="AL658">
        <v>43009328.57</v>
      </c>
      <c r="AM658">
        <v>3.9329000000000001</v>
      </c>
      <c r="AO658">
        <v>92.724155100000004</v>
      </c>
      <c r="AP658">
        <v>-1.6095075569999999</v>
      </c>
      <c r="AS658">
        <v>417</v>
      </c>
      <c r="AU658">
        <v>8</v>
      </c>
      <c r="AV658">
        <v>17.310360339999999</v>
      </c>
      <c r="AW658">
        <v>36417200000</v>
      </c>
      <c r="AX658">
        <v>5.0999999049999998</v>
      </c>
      <c r="AY658">
        <v>5.0999999049999998</v>
      </c>
      <c r="AZ658">
        <v>10774154.279999999</v>
      </c>
    </row>
    <row r="659" spans="1:52" x14ac:dyDescent="0.25">
      <c r="A659">
        <v>792</v>
      </c>
      <c r="B659">
        <v>2020</v>
      </c>
      <c r="C659" t="s">
        <v>184</v>
      </c>
      <c r="D659">
        <f t="shared" si="10"/>
        <v>20</v>
      </c>
      <c r="E659">
        <v>405</v>
      </c>
      <c r="F659">
        <v>59</v>
      </c>
      <c r="G659">
        <v>0</v>
      </c>
      <c r="H659">
        <v>3405</v>
      </c>
      <c r="I659">
        <v>0</v>
      </c>
      <c r="J659">
        <v>464</v>
      </c>
      <c r="K659">
        <v>3869</v>
      </c>
      <c r="P659">
        <v>306631.72700000001</v>
      </c>
      <c r="AC659">
        <v>17.823688520000001</v>
      </c>
      <c r="AD659">
        <v>25.475915369999999</v>
      </c>
      <c r="AF659">
        <v>-8.001083027</v>
      </c>
      <c r="AJ659">
        <v>303000000</v>
      </c>
      <c r="AK659">
        <v>354000000</v>
      </c>
      <c r="AL659">
        <v>44533780.659999996</v>
      </c>
      <c r="AO659">
        <v>91.142422440000004</v>
      </c>
      <c r="AP659">
        <v>-1.683107025</v>
      </c>
      <c r="AS659">
        <v>435</v>
      </c>
      <c r="AX659">
        <v>3.8199999330000001</v>
      </c>
      <c r="AY659">
        <v>3.8199999330000001</v>
      </c>
      <c r="AZ659">
        <v>0</v>
      </c>
    </row>
    <row r="660" spans="1:52" x14ac:dyDescent="0.25">
      <c r="A660">
        <v>794</v>
      </c>
      <c r="B660">
        <v>2016</v>
      </c>
      <c r="C660" t="s">
        <v>185</v>
      </c>
      <c r="D660">
        <f t="shared" si="10"/>
        <v>45</v>
      </c>
      <c r="E660">
        <v>2880</v>
      </c>
      <c r="F660">
        <v>72</v>
      </c>
      <c r="G660">
        <v>0</v>
      </c>
      <c r="H660">
        <v>249</v>
      </c>
      <c r="I660">
        <v>0</v>
      </c>
      <c r="J660">
        <v>2952</v>
      </c>
      <c r="K660">
        <v>3201</v>
      </c>
      <c r="L660">
        <v>4.7029977470000004</v>
      </c>
      <c r="M660">
        <v>7023664544</v>
      </c>
      <c r="N660">
        <v>289135395.30000001</v>
      </c>
      <c r="O660">
        <v>36.280999999999999</v>
      </c>
      <c r="P660">
        <v>3686938</v>
      </c>
      <c r="Q660">
        <v>81.436004069999996</v>
      </c>
      <c r="R660">
        <v>58.581579840000003</v>
      </c>
      <c r="T660">
        <v>96.833587649999998</v>
      </c>
      <c r="U660">
        <v>5.00346899</v>
      </c>
      <c r="V660">
        <v>476.24505620000002</v>
      </c>
      <c r="W660">
        <v>13.1</v>
      </c>
      <c r="X660">
        <v>372.34224339999997</v>
      </c>
      <c r="Y660">
        <v>103.90451299999999</v>
      </c>
      <c r="Z660">
        <v>72.851349999999996</v>
      </c>
      <c r="AA660">
        <v>12.49516</v>
      </c>
      <c r="AB660">
        <v>39.092860000000002</v>
      </c>
      <c r="AC660">
        <v>22.476439389999999</v>
      </c>
      <c r="AD660">
        <v>20.761471149999998</v>
      </c>
      <c r="AE660">
        <v>34.4</v>
      </c>
      <c r="AF660">
        <v>4.3719657319999996</v>
      </c>
      <c r="AG660">
        <v>1.545744958</v>
      </c>
      <c r="AI660">
        <v>1500</v>
      </c>
      <c r="AJ660">
        <v>2910000000</v>
      </c>
      <c r="AK660">
        <v>2474000000</v>
      </c>
      <c r="AL660">
        <v>2644159836</v>
      </c>
      <c r="AM660">
        <v>6.0922000000000001</v>
      </c>
      <c r="AO660">
        <v>85.632245310000002</v>
      </c>
      <c r="AP660">
        <v>-0.57366084500000003</v>
      </c>
      <c r="AQ660">
        <v>14.399999619999999</v>
      </c>
      <c r="AR660">
        <v>2.5</v>
      </c>
      <c r="AS660">
        <v>2880</v>
      </c>
      <c r="AT660">
        <v>17.379999160000001</v>
      </c>
      <c r="AU660">
        <v>9</v>
      </c>
      <c r="AV660">
        <v>16.85202366</v>
      </c>
      <c r="AW660" s="1">
        <v>129000000000</v>
      </c>
      <c r="AX660">
        <v>5.9000000950000002</v>
      </c>
      <c r="AY660">
        <v>5.9000000950000002</v>
      </c>
      <c r="AZ660">
        <v>0</v>
      </c>
    </row>
    <row r="661" spans="1:52" x14ac:dyDescent="0.25">
      <c r="A661">
        <v>795</v>
      </c>
      <c r="B661">
        <v>2017</v>
      </c>
      <c r="C661" t="s">
        <v>185</v>
      </c>
      <c r="D661">
        <f t="shared" si="10"/>
        <v>38</v>
      </c>
      <c r="E661">
        <v>3911</v>
      </c>
      <c r="F661">
        <v>1514</v>
      </c>
      <c r="G661">
        <v>0</v>
      </c>
      <c r="H661">
        <v>238</v>
      </c>
      <c r="I661">
        <v>0</v>
      </c>
      <c r="J661">
        <v>5425</v>
      </c>
      <c r="K661">
        <v>5663</v>
      </c>
      <c r="L661">
        <v>7.3194485289999998</v>
      </c>
      <c r="M661">
        <v>6243193605</v>
      </c>
      <c r="N661">
        <v>329213431.80000001</v>
      </c>
      <c r="O661">
        <v>36.210999999999999</v>
      </c>
      <c r="P661">
        <v>4423249</v>
      </c>
      <c r="T661">
        <v>97.293922420000001</v>
      </c>
      <c r="U661">
        <v>5.1508317000000003</v>
      </c>
      <c r="V661">
        <v>555.1130981</v>
      </c>
      <c r="W661">
        <v>13.4</v>
      </c>
      <c r="X661">
        <v>436.24340619999998</v>
      </c>
      <c r="Y661">
        <v>118.86974429999999</v>
      </c>
      <c r="Z661">
        <v>73.041319999999999</v>
      </c>
      <c r="AC661">
        <v>24.192568940000001</v>
      </c>
      <c r="AD661">
        <v>19.792439890000001</v>
      </c>
      <c r="AE661">
        <v>36</v>
      </c>
      <c r="AF661">
        <v>7.2031588470000001</v>
      </c>
      <c r="AG661">
        <v>1.297448057</v>
      </c>
      <c r="AJ661">
        <v>4955000000</v>
      </c>
      <c r="AK661">
        <v>3553000000</v>
      </c>
      <c r="AL661">
        <v>3622068492</v>
      </c>
      <c r="AO661">
        <v>85.138712620000007</v>
      </c>
      <c r="AP661">
        <v>-0.57800701499999996</v>
      </c>
      <c r="AR661">
        <v>2.5</v>
      </c>
      <c r="AS661">
        <v>3911</v>
      </c>
      <c r="AT661">
        <v>15.149999619999999</v>
      </c>
      <c r="AU661">
        <v>9</v>
      </c>
      <c r="AV661">
        <v>15.472976490000001</v>
      </c>
      <c r="AW661" s="1">
        <v>133000000000</v>
      </c>
      <c r="AX661">
        <v>4.9299998279999997</v>
      </c>
      <c r="AY661">
        <v>4.9299998279999997</v>
      </c>
      <c r="AZ661">
        <v>0</v>
      </c>
    </row>
    <row r="662" spans="1:52" x14ac:dyDescent="0.25">
      <c r="A662">
        <v>796</v>
      </c>
      <c r="B662">
        <v>2018</v>
      </c>
      <c r="C662" t="s">
        <v>185</v>
      </c>
      <c r="D662">
        <f t="shared" si="10"/>
        <v>40</v>
      </c>
      <c r="E662">
        <v>4134</v>
      </c>
      <c r="F662">
        <v>1476</v>
      </c>
      <c r="G662">
        <v>0</v>
      </c>
      <c r="H662">
        <v>227</v>
      </c>
      <c r="I662">
        <v>0</v>
      </c>
      <c r="J662">
        <v>5610</v>
      </c>
      <c r="K662">
        <v>5837</v>
      </c>
      <c r="L662">
        <v>4.4745237749999998</v>
      </c>
      <c r="M662">
        <v>1938096533</v>
      </c>
      <c r="N662">
        <v>373892487.69999999</v>
      </c>
      <c r="O662">
        <v>35.534999999999997</v>
      </c>
      <c r="P662">
        <v>4908235</v>
      </c>
      <c r="T662">
        <v>95.853027339999997</v>
      </c>
      <c r="U662">
        <v>5.5605077700000001</v>
      </c>
      <c r="V662">
        <v>687.1541138</v>
      </c>
      <c r="W662">
        <v>13.6</v>
      </c>
      <c r="X662">
        <v>547.59798260000002</v>
      </c>
      <c r="Y662">
        <v>139.55613940000001</v>
      </c>
      <c r="Z662">
        <v>72.512919999999994</v>
      </c>
      <c r="AC662">
        <v>26.094382509999999</v>
      </c>
      <c r="AD662">
        <v>18.76334774</v>
      </c>
      <c r="AE662">
        <v>35.799999999999997</v>
      </c>
      <c r="AF662">
        <v>3.9577342760000001</v>
      </c>
      <c r="AG662">
        <v>1.2816496989999999</v>
      </c>
      <c r="AI662">
        <v>1200</v>
      </c>
      <c r="AJ662">
        <v>6109000000</v>
      </c>
      <c r="AK662">
        <v>3879000000</v>
      </c>
      <c r="AL662">
        <v>4359021209</v>
      </c>
      <c r="AO662">
        <v>84.639994779999995</v>
      </c>
      <c r="AP662">
        <v>-0.58749330700000002</v>
      </c>
      <c r="AQ662">
        <v>12.100000380000001</v>
      </c>
      <c r="AR662">
        <v>2.5</v>
      </c>
      <c r="AS662">
        <v>4134</v>
      </c>
      <c r="AT662">
        <v>14.52000046</v>
      </c>
      <c r="AU662">
        <v>9</v>
      </c>
      <c r="AV662">
        <v>14.494133570000001</v>
      </c>
      <c r="AW662" s="1">
        <v>138000000000</v>
      </c>
      <c r="AX662">
        <v>4.1900000569999998</v>
      </c>
      <c r="AY662">
        <v>4.1900000569999998</v>
      </c>
      <c r="AZ662">
        <v>0</v>
      </c>
    </row>
    <row r="663" spans="1:52" x14ac:dyDescent="0.25">
      <c r="A663">
        <v>797</v>
      </c>
      <c r="B663">
        <v>2019</v>
      </c>
      <c r="C663" t="s">
        <v>185</v>
      </c>
      <c r="D663">
        <f t="shared" si="10"/>
        <v>36</v>
      </c>
      <c r="E663">
        <v>3860</v>
      </c>
      <c r="F663">
        <v>916</v>
      </c>
      <c r="G663">
        <v>0</v>
      </c>
      <c r="H663">
        <v>192</v>
      </c>
      <c r="I663">
        <v>0</v>
      </c>
      <c r="J663">
        <v>4776</v>
      </c>
      <c r="K663">
        <v>4968</v>
      </c>
      <c r="L663">
        <v>4.1882603410000003</v>
      </c>
      <c r="M663">
        <v>11161452756</v>
      </c>
      <c r="N663">
        <v>399889153.30000001</v>
      </c>
      <c r="O663">
        <v>34.859000000000002</v>
      </c>
      <c r="P663">
        <v>5630289</v>
      </c>
      <c r="U663">
        <v>5.7444782300000004</v>
      </c>
      <c r="V663">
        <v>738.55816649999997</v>
      </c>
      <c r="W663">
        <v>13.4</v>
      </c>
      <c r="X663">
        <v>591.87914899999998</v>
      </c>
      <c r="Y663">
        <v>146.6899238</v>
      </c>
      <c r="Z663">
        <v>73.333200000000005</v>
      </c>
      <c r="AC663">
        <v>27.2544319</v>
      </c>
      <c r="AD663">
        <v>17.454569190000001</v>
      </c>
      <c r="AF663">
        <v>4.6761963250000003</v>
      </c>
      <c r="AI663">
        <v>460</v>
      </c>
      <c r="AJ663">
        <v>7172000000</v>
      </c>
      <c r="AK663">
        <v>4240000000</v>
      </c>
      <c r="AL663">
        <v>4613040397</v>
      </c>
      <c r="AO663">
        <v>84.195271210000001</v>
      </c>
      <c r="AP663">
        <v>-0.52681482199999996</v>
      </c>
      <c r="AR663">
        <v>2.5</v>
      </c>
      <c r="AS663">
        <v>3860</v>
      </c>
      <c r="AT663">
        <v>14.65999985</v>
      </c>
      <c r="AU663">
        <v>9</v>
      </c>
      <c r="AV663">
        <v>14.60341017</v>
      </c>
      <c r="AW663" s="1">
        <v>155000000000</v>
      </c>
      <c r="AX663">
        <v>3.9100000860000002</v>
      </c>
      <c r="AY663">
        <v>3.9100000860000002</v>
      </c>
      <c r="AZ663">
        <v>0</v>
      </c>
    </row>
    <row r="664" spans="1:52" x14ac:dyDescent="0.25">
      <c r="A664">
        <v>798</v>
      </c>
      <c r="B664">
        <v>2020</v>
      </c>
      <c r="C664" t="s">
        <v>185</v>
      </c>
      <c r="D664">
        <f t="shared" si="10"/>
        <v>23</v>
      </c>
      <c r="E664">
        <v>3581</v>
      </c>
      <c r="F664">
        <v>2242</v>
      </c>
      <c r="G664">
        <v>0</v>
      </c>
      <c r="H664">
        <v>277</v>
      </c>
      <c r="I664">
        <v>183</v>
      </c>
      <c r="J664">
        <v>5823</v>
      </c>
      <c r="K664">
        <v>6283</v>
      </c>
      <c r="L664">
        <v>-3.9304540569999999</v>
      </c>
      <c r="P664">
        <v>1786407</v>
      </c>
      <c r="AC664">
        <v>29.551363519999999</v>
      </c>
      <c r="AD664">
        <v>15.724340310000001</v>
      </c>
      <c r="AF664">
        <v>-4.1060302699999998</v>
      </c>
      <c r="AI664">
        <v>290</v>
      </c>
      <c r="AJ664">
        <v>3472000000</v>
      </c>
      <c r="AK664">
        <v>1611000000</v>
      </c>
      <c r="AL664">
        <v>5726844214</v>
      </c>
      <c r="AO664">
        <v>83.823552680000006</v>
      </c>
      <c r="AP664">
        <v>-0.44247320699999998</v>
      </c>
      <c r="AS664">
        <v>3631</v>
      </c>
      <c r="AT664">
        <v>14.75</v>
      </c>
      <c r="AX664">
        <v>5.0300002099999999</v>
      </c>
      <c r="AY664">
        <v>5.0300002099999999</v>
      </c>
      <c r="AZ664">
        <v>0</v>
      </c>
    </row>
    <row r="665" spans="1:52" x14ac:dyDescent="0.25">
      <c r="A665">
        <v>800</v>
      </c>
      <c r="B665">
        <v>2016</v>
      </c>
      <c r="C665" t="s">
        <v>186</v>
      </c>
      <c r="D665">
        <f t="shared" si="10"/>
        <v>40</v>
      </c>
      <c r="E665">
        <v>228981</v>
      </c>
      <c r="F665">
        <v>3025</v>
      </c>
      <c r="G665">
        <v>0</v>
      </c>
      <c r="H665">
        <v>90771</v>
      </c>
      <c r="I665">
        <v>0</v>
      </c>
      <c r="J665">
        <v>232006</v>
      </c>
      <c r="K665">
        <v>322777</v>
      </c>
      <c r="L665">
        <v>0.19369007199999999</v>
      </c>
      <c r="M665" s="1">
        <v>147000000000</v>
      </c>
      <c r="N665">
        <v>2107154235</v>
      </c>
      <c r="O665">
        <v>21.8432</v>
      </c>
      <c r="P665">
        <v>77458318</v>
      </c>
      <c r="Q665">
        <v>77.87514109</v>
      </c>
      <c r="R665">
        <v>67.890207919999995</v>
      </c>
      <c r="U665">
        <v>5.2897024200000002</v>
      </c>
      <c r="V665">
        <v>464.89776610000001</v>
      </c>
      <c r="W665">
        <v>14.2</v>
      </c>
      <c r="X665">
        <v>264.75947860000002</v>
      </c>
      <c r="Y665">
        <v>200.13825919999999</v>
      </c>
      <c r="Z665">
        <v>75.259990000000002</v>
      </c>
      <c r="AC665">
        <v>18.945193209999999</v>
      </c>
      <c r="AD665">
        <v>22.217539089999999</v>
      </c>
      <c r="AE665">
        <v>36.799999999999997</v>
      </c>
      <c r="AF665">
        <v>0.294810774</v>
      </c>
      <c r="AG665">
        <v>10.91995124</v>
      </c>
      <c r="AI665">
        <v>3600</v>
      </c>
      <c r="AJ665">
        <v>27654000000</v>
      </c>
      <c r="AK665">
        <v>12822000000</v>
      </c>
      <c r="AL665">
        <v>69245294553</v>
      </c>
      <c r="AO665">
        <v>8.8137963480000003</v>
      </c>
      <c r="AP665">
        <v>0.17024523899999999</v>
      </c>
      <c r="AR665">
        <v>2.5</v>
      </c>
      <c r="AS665">
        <v>228981</v>
      </c>
      <c r="AT665">
        <v>12.40999985</v>
      </c>
      <c r="AU665">
        <v>7</v>
      </c>
      <c r="AV665">
        <v>9.1831221000000003</v>
      </c>
      <c r="AW665" s="1">
        <v>7860000000000</v>
      </c>
      <c r="AX665">
        <v>5.5599999430000002</v>
      </c>
      <c r="AY665">
        <v>5.5599999430000002</v>
      </c>
      <c r="AZ665">
        <v>0</v>
      </c>
    </row>
    <row r="666" spans="1:52" x14ac:dyDescent="0.25">
      <c r="A666">
        <v>801</v>
      </c>
      <c r="B666">
        <v>2017</v>
      </c>
      <c r="C666" t="s">
        <v>186</v>
      </c>
      <c r="D666">
        <f t="shared" si="10"/>
        <v>39</v>
      </c>
      <c r="E666">
        <v>126021</v>
      </c>
      <c r="F666">
        <v>2168</v>
      </c>
      <c r="G666">
        <v>0</v>
      </c>
      <c r="H666">
        <v>82148</v>
      </c>
      <c r="I666">
        <v>0</v>
      </c>
      <c r="J666">
        <v>128189</v>
      </c>
      <c r="K666">
        <v>210337</v>
      </c>
      <c r="L666">
        <v>1.825790064</v>
      </c>
      <c r="M666" s="1">
        <v>192000000000</v>
      </c>
      <c r="N666">
        <v>2256291851</v>
      </c>
      <c r="O666">
        <v>20.699000000000002</v>
      </c>
      <c r="P666">
        <v>89373638</v>
      </c>
      <c r="Q666">
        <v>77.52106422</v>
      </c>
      <c r="R666">
        <v>65.835332510000001</v>
      </c>
      <c r="U666">
        <v>5.35889769</v>
      </c>
      <c r="V666">
        <v>579.67218019999996</v>
      </c>
      <c r="W666">
        <v>13.7</v>
      </c>
      <c r="X666">
        <v>330.92759360000002</v>
      </c>
      <c r="Y666">
        <v>248.74457760000001</v>
      </c>
      <c r="Z666">
        <v>76.543360000000007</v>
      </c>
      <c r="AC666">
        <v>21.372375089999998</v>
      </c>
      <c r="AD666">
        <v>21.955647630000001</v>
      </c>
      <c r="AE666">
        <v>37.200000000000003</v>
      </c>
      <c r="AF666">
        <v>1.872823967</v>
      </c>
      <c r="AG666">
        <v>9.1341934229999993</v>
      </c>
      <c r="AI666">
        <v>5900</v>
      </c>
      <c r="AJ666">
        <v>35584000000</v>
      </c>
      <c r="AK666">
        <v>14938000000</v>
      </c>
      <c r="AL666">
        <v>66913033537</v>
      </c>
      <c r="AO666">
        <v>8.8232207379999998</v>
      </c>
      <c r="AP666">
        <v>0.106870569</v>
      </c>
      <c r="AR666">
        <v>2.5</v>
      </c>
      <c r="AS666">
        <v>126021</v>
      </c>
      <c r="AU666">
        <v>9</v>
      </c>
      <c r="AV666">
        <v>10.28840567</v>
      </c>
      <c r="AW666" s="1">
        <v>9450000000000</v>
      </c>
      <c r="AX666">
        <v>5.2100000380000004</v>
      </c>
      <c r="AY666">
        <v>5.2100000380000004</v>
      </c>
      <c r="AZ666">
        <v>0</v>
      </c>
    </row>
    <row r="667" spans="1:52" x14ac:dyDescent="0.25">
      <c r="A667">
        <v>802</v>
      </c>
      <c r="B667">
        <v>2018</v>
      </c>
      <c r="C667" t="s">
        <v>186</v>
      </c>
      <c r="D667">
        <f t="shared" si="10"/>
        <v>37</v>
      </c>
      <c r="E667">
        <v>77382</v>
      </c>
      <c r="F667">
        <v>1361</v>
      </c>
      <c r="G667">
        <v>0</v>
      </c>
      <c r="H667">
        <v>75679</v>
      </c>
      <c r="I667">
        <v>0</v>
      </c>
      <c r="J667">
        <v>78743</v>
      </c>
      <c r="K667">
        <v>154422</v>
      </c>
      <c r="L667">
        <v>2.8072454100000002</v>
      </c>
      <c r="M667" s="1">
        <v>295000000000</v>
      </c>
      <c r="N667">
        <v>2399195980</v>
      </c>
      <c r="O667">
        <v>19.619599999999998</v>
      </c>
      <c r="P667">
        <v>99327311</v>
      </c>
      <c r="U667">
        <v>5.3552079199999998</v>
      </c>
      <c r="V667">
        <v>609.00915529999997</v>
      </c>
      <c r="W667">
        <v>13.6</v>
      </c>
      <c r="X667">
        <v>362.09600640000002</v>
      </c>
      <c r="Y667">
        <v>246.91311099999999</v>
      </c>
      <c r="Z667">
        <v>77.400440000000003</v>
      </c>
      <c r="AC667">
        <v>22.000886300000001</v>
      </c>
      <c r="AD667">
        <v>20.65975074</v>
      </c>
      <c r="AE667">
        <v>37.5</v>
      </c>
      <c r="AF667">
        <v>2.9392171989999998</v>
      </c>
      <c r="AG667">
        <v>8.2094756259999997</v>
      </c>
      <c r="AI667">
        <v>3600</v>
      </c>
      <c r="AJ667">
        <v>38791000000</v>
      </c>
      <c r="AK667">
        <v>18735000000</v>
      </c>
      <c r="AL667">
        <v>61609204756</v>
      </c>
      <c r="AO667">
        <v>8.8220678919999997</v>
      </c>
      <c r="AP667">
        <v>-1.3066892E-2</v>
      </c>
      <c r="AR667">
        <v>2.5</v>
      </c>
      <c r="AS667">
        <v>77382</v>
      </c>
      <c r="AU667">
        <v>9</v>
      </c>
      <c r="AV667">
        <v>11.468773000000001</v>
      </c>
      <c r="AW667" s="1">
        <v>11900000000000</v>
      </c>
      <c r="AX667">
        <v>4.8499999049999998</v>
      </c>
      <c r="AY667">
        <v>4.8499999049999998</v>
      </c>
      <c r="AZ667">
        <v>0</v>
      </c>
    </row>
    <row r="668" spans="1:52" x14ac:dyDescent="0.25">
      <c r="A668">
        <v>803</v>
      </c>
      <c r="B668">
        <v>2019</v>
      </c>
      <c r="C668" t="s">
        <v>186</v>
      </c>
      <c r="D668">
        <f t="shared" si="10"/>
        <v>35</v>
      </c>
      <c r="E668">
        <v>42413</v>
      </c>
      <c r="F668">
        <v>1445</v>
      </c>
      <c r="G668">
        <v>0</v>
      </c>
      <c r="H668">
        <v>68209</v>
      </c>
      <c r="I668">
        <v>0</v>
      </c>
      <c r="J668">
        <v>43858</v>
      </c>
      <c r="K668">
        <v>112067</v>
      </c>
      <c r="L668">
        <v>2.0329827389999999</v>
      </c>
      <c r="M668" s="1">
        <v>257000000000</v>
      </c>
      <c r="N668">
        <v>2372487741</v>
      </c>
      <c r="O668">
        <v>18.540199999999999</v>
      </c>
      <c r="P668">
        <v>108857906</v>
      </c>
      <c r="U668">
        <v>5.6484913800000003</v>
      </c>
      <c r="V668">
        <v>653.41723630000001</v>
      </c>
      <c r="W668">
        <v>13.3</v>
      </c>
      <c r="X668">
        <v>399.57712629999997</v>
      </c>
      <c r="Y668">
        <v>253.84006439999999</v>
      </c>
      <c r="Z668">
        <v>78.162840000000003</v>
      </c>
      <c r="AC668">
        <v>22.524923449999999</v>
      </c>
      <c r="AD668">
        <v>18.97148146</v>
      </c>
      <c r="AF668">
        <v>1.2640819059999999</v>
      </c>
      <c r="AI668">
        <v>12000</v>
      </c>
      <c r="AJ668">
        <v>40611000000</v>
      </c>
      <c r="AK668">
        <v>17235000000</v>
      </c>
      <c r="AL668">
        <v>65201335848</v>
      </c>
      <c r="AO668">
        <v>8.8176959939999993</v>
      </c>
      <c r="AP668">
        <v>-4.9568664999999998E-2</v>
      </c>
      <c r="AR668">
        <v>2.5</v>
      </c>
      <c r="AS668">
        <v>42413</v>
      </c>
      <c r="AU668">
        <v>9</v>
      </c>
      <c r="AV668">
        <v>10.975123930000001</v>
      </c>
      <c r="AW668" s="1">
        <v>12000000000000</v>
      </c>
      <c r="AX668">
        <v>4.5</v>
      </c>
      <c r="AY668">
        <v>4.5</v>
      </c>
      <c r="AZ668">
        <v>0</v>
      </c>
    </row>
    <row r="669" spans="1:52" x14ac:dyDescent="0.25">
      <c r="A669">
        <v>804</v>
      </c>
      <c r="B669">
        <v>2020</v>
      </c>
      <c r="C669" t="s">
        <v>186</v>
      </c>
      <c r="D669">
        <f t="shared" si="10"/>
        <v>21</v>
      </c>
      <c r="E669">
        <v>20260</v>
      </c>
      <c r="F669">
        <v>813</v>
      </c>
      <c r="G669">
        <v>0</v>
      </c>
      <c r="H669">
        <v>60185</v>
      </c>
      <c r="I669">
        <v>0</v>
      </c>
      <c r="J669">
        <v>21073</v>
      </c>
      <c r="K669">
        <v>81258</v>
      </c>
      <c r="L669">
        <v>-2.9512738989999998</v>
      </c>
      <c r="P669">
        <v>62447448</v>
      </c>
      <c r="AC669">
        <v>23.210938349999999</v>
      </c>
      <c r="AF669">
        <v>-2.0045930169999999</v>
      </c>
      <c r="AI669">
        <v>250</v>
      </c>
      <c r="AJ669">
        <v>10800000000</v>
      </c>
      <c r="AK669">
        <v>4961000000</v>
      </c>
      <c r="AL669">
        <v>61712537169</v>
      </c>
      <c r="AO669">
        <v>8.7992442999999998</v>
      </c>
      <c r="AP669">
        <v>-0.20947679699999999</v>
      </c>
      <c r="AS669">
        <v>20325</v>
      </c>
      <c r="AX669">
        <v>5.5900001530000001</v>
      </c>
      <c r="AY669">
        <v>5.5900001530000001</v>
      </c>
      <c r="AZ669">
        <v>0</v>
      </c>
    </row>
    <row r="670" spans="1:52" x14ac:dyDescent="0.25">
      <c r="A670">
        <v>806</v>
      </c>
      <c r="B670">
        <v>2016</v>
      </c>
      <c r="C670" t="s">
        <v>187</v>
      </c>
      <c r="D670">
        <f t="shared" si="10"/>
        <v>42</v>
      </c>
      <c r="E670">
        <v>156065</v>
      </c>
      <c r="F670">
        <v>456</v>
      </c>
      <c r="G670">
        <v>0</v>
      </c>
      <c r="H670">
        <v>0</v>
      </c>
      <c r="I670">
        <v>1444</v>
      </c>
      <c r="J670">
        <v>156521</v>
      </c>
      <c r="K670">
        <v>157965</v>
      </c>
      <c r="L670">
        <v>5.9707442979999996</v>
      </c>
      <c r="M670">
        <v>-65597428.369999997</v>
      </c>
      <c r="N670">
        <v>121569273.2</v>
      </c>
      <c r="O670">
        <v>39.400199999999998</v>
      </c>
      <c r="P670">
        <v>644559</v>
      </c>
      <c r="S670">
        <v>3.5</v>
      </c>
      <c r="T670">
        <v>97.602508540000002</v>
      </c>
      <c r="U670">
        <v>6.9261937099999997</v>
      </c>
      <c r="V670">
        <v>51.842960359999999</v>
      </c>
      <c r="W670">
        <v>5.4349999999999996</v>
      </c>
      <c r="X670">
        <v>16.63678857</v>
      </c>
      <c r="Y670">
        <v>12.77899146</v>
      </c>
      <c r="Z670">
        <v>68.971180000000004</v>
      </c>
      <c r="AA670">
        <v>34.61112</v>
      </c>
      <c r="AB670">
        <v>52.825240000000001</v>
      </c>
      <c r="AC670">
        <v>0.186145531</v>
      </c>
      <c r="AD670">
        <v>0.114861588</v>
      </c>
      <c r="AE670">
        <v>43.7</v>
      </c>
      <c r="AF670">
        <v>5.0724102750000002</v>
      </c>
      <c r="AI670">
        <v>9700</v>
      </c>
      <c r="AJ670">
        <v>364000000</v>
      </c>
      <c r="AK670">
        <v>443000000</v>
      </c>
      <c r="AL670">
        <v>107278618.7</v>
      </c>
      <c r="AM670">
        <v>1.0585</v>
      </c>
      <c r="AN670">
        <v>4.4206597219999999</v>
      </c>
      <c r="AO670">
        <v>472.99671669999998</v>
      </c>
      <c r="AP670">
        <v>2.6024940110000001</v>
      </c>
      <c r="AQ670">
        <v>45.5</v>
      </c>
      <c r="AR670">
        <v>34.799999999999997</v>
      </c>
      <c r="AS670">
        <v>156065</v>
      </c>
      <c r="AU670">
        <v>10</v>
      </c>
      <c r="AV670">
        <v>14.424089520000001</v>
      </c>
      <c r="AW670" s="1">
        <v>987000000000</v>
      </c>
      <c r="AX670">
        <v>1.1440000530000001</v>
      </c>
      <c r="AZ670">
        <v>37976862.729999997</v>
      </c>
    </row>
    <row r="671" spans="1:52" x14ac:dyDescent="0.25">
      <c r="A671">
        <v>807</v>
      </c>
      <c r="B671">
        <v>2017</v>
      </c>
      <c r="C671" t="s">
        <v>187</v>
      </c>
      <c r="D671">
        <f t="shared" si="10"/>
        <v>38</v>
      </c>
      <c r="E671">
        <v>170991</v>
      </c>
      <c r="F671">
        <v>438</v>
      </c>
      <c r="G671">
        <v>0</v>
      </c>
      <c r="H671">
        <v>0</v>
      </c>
      <c r="I671">
        <v>1844</v>
      </c>
      <c r="J671">
        <v>171429</v>
      </c>
      <c r="K671">
        <v>173273</v>
      </c>
      <c r="L671">
        <v>3.9762896940000001</v>
      </c>
      <c r="M671">
        <v>283909670.5</v>
      </c>
      <c r="N671">
        <v>125825702.59999999</v>
      </c>
      <c r="O671">
        <v>39.113999999999997</v>
      </c>
      <c r="P671">
        <v>1031957.04</v>
      </c>
      <c r="S671">
        <v>3.5</v>
      </c>
      <c r="U671">
        <v>6.3899912800000003</v>
      </c>
      <c r="V671">
        <v>49.34806442</v>
      </c>
      <c r="W671">
        <v>5.3079999999999998</v>
      </c>
      <c r="X671">
        <v>17.21278856</v>
      </c>
      <c r="Y671">
        <v>12.723421549999999</v>
      </c>
      <c r="Z671">
        <v>71.07347</v>
      </c>
      <c r="AC671">
        <v>0.18178842200000001</v>
      </c>
      <c r="AD671">
        <v>0.10293832</v>
      </c>
      <c r="AF671">
        <v>3.517569747</v>
      </c>
      <c r="AI671">
        <v>5000</v>
      </c>
      <c r="AJ671">
        <v>419000000</v>
      </c>
      <c r="AK671">
        <v>496500000</v>
      </c>
      <c r="AL671">
        <v>115716812.40000001</v>
      </c>
      <c r="AN671">
        <v>4.6172784770000002</v>
      </c>
      <c r="AO671">
        <v>485.64896640000001</v>
      </c>
      <c r="AP671">
        <v>2.6397624529999999</v>
      </c>
      <c r="AR671">
        <v>34.5</v>
      </c>
      <c r="AS671">
        <v>170991</v>
      </c>
      <c r="AT671">
        <v>30.790000920000001</v>
      </c>
      <c r="AU671">
        <v>10</v>
      </c>
      <c r="AV671">
        <v>13.45137171</v>
      </c>
      <c r="AW671" s="1">
        <v>1030000000000</v>
      </c>
      <c r="AX671">
        <v>1.136999965</v>
      </c>
      <c r="AY671">
        <v>17.36000061</v>
      </c>
      <c r="AZ671">
        <v>54893847.619999997</v>
      </c>
    </row>
    <row r="672" spans="1:52" x14ac:dyDescent="0.25">
      <c r="A672">
        <v>808</v>
      </c>
      <c r="B672">
        <v>2018</v>
      </c>
      <c r="C672" t="s">
        <v>187</v>
      </c>
      <c r="D672">
        <f t="shared" si="10"/>
        <v>43</v>
      </c>
      <c r="E672">
        <v>145359</v>
      </c>
      <c r="F672">
        <v>423</v>
      </c>
      <c r="G672">
        <v>0</v>
      </c>
      <c r="H672">
        <v>0</v>
      </c>
      <c r="I672">
        <v>3734</v>
      </c>
      <c r="J672">
        <v>145782</v>
      </c>
      <c r="K672">
        <v>149516</v>
      </c>
      <c r="L672">
        <v>8.5794245409999998</v>
      </c>
      <c r="M672">
        <v>43990591.609999999</v>
      </c>
      <c r="N672">
        <v>129426654.5</v>
      </c>
      <c r="O672">
        <v>38.851999999999997</v>
      </c>
      <c r="P672">
        <v>1502478</v>
      </c>
      <c r="S672">
        <v>3.5</v>
      </c>
      <c r="T672">
        <v>87.532516479999998</v>
      </c>
      <c r="U672">
        <v>6.6816082000000003</v>
      </c>
      <c r="V672">
        <v>52.295345310000002</v>
      </c>
      <c r="W672">
        <v>5.2080000000000002</v>
      </c>
      <c r="X672">
        <v>18.35477079</v>
      </c>
      <c r="Y672">
        <v>13.375412969999999</v>
      </c>
      <c r="Z672">
        <v>75.374309999999994</v>
      </c>
      <c r="AA672">
        <v>28.56429</v>
      </c>
      <c r="AB672">
        <v>38.250059999999998</v>
      </c>
      <c r="AC672">
        <v>6.0973974E-2</v>
      </c>
      <c r="AD672">
        <v>0.10534898099999999</v>
      </c>
      <c r="AF672">
        <v>8.1177116429999998</v>
      </c>
      <c r="AI672">
        <v>47000</v>
      </c>
      <c r="AJ672">
        <v>390000000</v>
      </c>
      <c r="AK672">
        <v>547000000</v>
      </c>
      <c r="AL672">
        <v>118959174</v>
      </c>
      <c r="AM672">
        <v>1.2043999999999999</v>
      </c>
      <c r="AN672">
        <v>4.6264149000000003</v>
      </c>
      <c r="AO672">
        <v>498.66108630000002</v>
      </c>
      <c r="AP672">
        <v>2.644060783</v>
      </c>
      <c r="AQ672">
        <v>42.099998470000003</v>
      </c>
      <c r="AR672">
        <v>34.299999999999997</v>
      </c>
      <c r="AS672">
        <v>145359</v>
      </c>
      <c r="AT672">
        <v>30.620000839999999</v>
      </c>
      <c r="AU672">
        <v>11</v>
      </c>
      <c r="AV672">
        <v>14.244702589999999</v>
      </c>
      <c r="AW672" s="1">
        <v>1180000000000</v>
      </c>
      <c r="AX672">
        <v>1.1109999420000001</v>
      </c>
      <c r="AY672">
        <v>15.10999966</v>
      </c>
      <c r="AZ672">
        <v>25782509.25</v>
      </c>
    </row>
    <row r="673" spans="1:52" x14ac:dyDescent="0.25">
      <c r="A673">
        <v>809</v>
      </c>
      <c r="B673">
        <v>2019</v>
      </c>
      <c r="C673" t="s">
        <v>187</v>
      </c>
      <c r="D673">
        <f t="shared" si="10"/>
        <v>39</v>
      </c>
      <c r="E673">
        <v>145054</v>
      </c>
      <c r="F673">
        <v>613</v>
      </c>
      <c r="G673">
        <v>0</v>
      </c>
      <c r="H673">
        <v>0</v>
      </c>
      <c r="I673">
        <v>5323</v>
      </c>
      <c r="J673">
        <v>145667</v>
      </c>
      <c r="K673">
        <v>150990</v>
      </c>
      <c r="L673">
        <v>9.4606824819999993</v>
      </c>
      <c r="M673">
        <v>266940709.80000001</v>
      </c>
      <c r="N673">
        <v>127828210.8</v>
      </c>
      <c r="O673">
        <v>38.590000000000003</v>
      </c>
      <c r="P673">
        <v>1561562.2139999999</v>
      </c>
      <c r="S673">
        <v>3.5</v>
      </c>
      <c r="U673">
        <v>6.4106674200000002</v>
      </c>
      <c r="V673">
        <v>51.399124149999999</v>
      </c>
      <c r="W673">
        <v>5.1230000000000002</v>
      </c>
      <c r="X673">
        <v>20.532173440000001</v>
      </c>
      <c r="Y673">
        <v>13.49944573</v>
      </c>
      <c r="Z673">
        <v>76.482820000000004</v>
      </c>
      <c r="AC673">
        <v>7.0365368999999997E-2</v>
      </c>
      <c r="AD673">
        <v>9.0227647999999994E-2</v>
      </c>
      <c r="AF673">
        <v>9.7415795200000002</v>
      </c>
      <c r="AI673">
        <v>12000</v>
      </c>
      <c r="AJ673">
        <v>382799987.80000001</v>
      </c>
      <c r="AK673">
        <v>635900024.39999998</v>
      </c>
      <c r="AL673">
        <v>124073352.59999999</v>
      </c>
      <c r="AM673">
        <v>0.94799999999999995</v>
      </c>
      <c r="AN673">
        <v>4.63725129</v>
      </c>
      <c r="AO673">
        <v>511.8337252</v>
      </c>
      <c r="AP673">
        <v>2.607313746</v>
      </c>
      <c r="AR673">
        <v>35.200000000000003</v>
      </c>
      <c r="AS673">
        <v>145054</v>
      </c>
      <c r="AT673">
        <v>32.77999878</v>
      </c>
      <c r="AU673">
        <v>11</v>
      </c>
      <c r="AV673">
        <v>14.59419404</v>
      </c>
      <c r="AW673" s="1">
        <v>1360000000000</v>
      </c>
      <c r="AX673">
        <v>1.09800005</v>
      </c>
      <c r="AY673">
        <v>15.30000019</v>
      </c>
      <c r="AZ673">
        <v>72873932.359999999</v>
      </c>
    </row>
    <row r="674" spans="1:52" x14ac:dyDescent="0.25">
      <c r="A674">
        <v>810</v>
      </c>
      <c r="B674">
        <v>2020</v>
      </c>
      <c r="C674" t="s">
        <v>187</v>
      </c>
      <c r="D674">
        <f t="shared" si="10"/>
        <v>25</v>
      </c>
      <c r="E674">
        <v>139491</v>
      </c>
      <c r="F674">
        <v>465</v>
      </c>
      <c r="G674">
        <v>0</v>
      </c>
      <c r="H674">
        <v>0</v>
      </c>
      <c r="I674">
        <v>13640</v>
      </c>
      <c r="J674">
        <v>139956</v>
      </c>
      <c r="K674">
        <v>153596</v>
      </c>
      <c r="L674">
        <v>-3.3554721220000001</v>
      </c>
      <c r="P674">
        <v>661287.64800000004</v>
      </c>
      <c r="S674">
        <v>3.5</v>
      </c>
      <c r="AC674">
        <v>0.13654032099999999</v>
      </c>
      <c r="AD674">
        <v>9.0108119E-2</v>
      </c>
      <c r="AF674">
        <v>-2.2898119110000001</v>
      </c>
      <c r="AI674">
        <v>6000</v>
      </c>
      <c r="AJ674">
        <v>127000000</v>
      </c>
      <c r="AK674">
        <v>212000000</v>
      </c>
      <c r="AL674">
        <v>143021890.5</v>
      </c>
      <c r="AN674">
        <v>4.649893337</v>
      </c>
      <c r="AO674">
        <v>525.0186056</v>
      </c>
      <c r="AP674">
        <v>2.5433884419999999</v>
      </c>
      <c r="AS674">
        <v>139501</v>
      </c>
      <c r="AT674">
        <v>31</v>
      </c>
      <c r="AX674">
        <v>1.4850000139999999</v>
      </c>
      <c r="AY674">
        <v>16.540000920000001</v>
      </c>
      <c r="AZ674">
        <v>0</v>
      </c>
    </row>
    <row r="675" spans="1:52" x14ac:dyDescent="0.25">
      <c r="A675">
        <v>812</v>
      </c>
      <c r="B675">
        <v>2017</v>
      </c>
      <c r="C675" t="s">
        <v>188</v>
      </c>
      <c r="D675">
        <f t="shared" si="10"/>
        <v>23</v>
      </c>
      <c r="E675">
        <v>0</v>
      </c>
      <c r="F675">
        <v>5</v>
      </c>
      <c r="G675">
        <v>0</v>
      </c>
      <c r="H675">
        <v>0</v>
      </c>
      <c r="I675">
        <v>0</v>
      </c>
      <c r="J675">
        <v>5</v>
      </c>
      <c r="K675">
        <v>5</v>
      </c>
      <c r="U675">
        <v>5.59630823</v>
      </c>
      <c r="V675">
        <v>1072.096558</v>
      </c>
      <c r="X675">
        <v>445.68822349999999</v>
      </c>
      <c r="Y675">
        <v>626.40832599999999</v>
      </c>
      <c r="Z675">
        <v>54.601430000000001</v>
      </c>
      <c r="AC675">
        <v>56.243635320000003</v>
      </c>
      <c r="AD675">
        <v>33.227015080000001</v>
      </c>
      <c r="AI675">
        <v>33</v>
      </c>
      <c r="AJ675">
        <v>56000000</v>
      </c>
      <c r="AK675">
        <v>355000000</v>
      </c>
      <c r="AO675">
        <v>200.13846150000001</v>
      </c>
      <c r="AP675">
        <v>0.78522566199999999</v>
      </c>
      <c r="AU675">
        <v>5</v>
      </c>
      <c r="AV675">
        <v>17.35090782</v>
      </c>
      <c r="AW675">
        <v>496930000</v>
      </c>
      <c r="AZ675">
        <v>0</v>
      </c>
    </row>
    <row r="676" spans="1:52" x14ac:dyDescent="0.25">
      <c r="A676">
        <v>813</v>
      </c>
      <c r="B676">
        <v>2018</v>
      </c>
      <c r="C676" t="s">
        <v>188</v>
      </c>
      <c r="D676">
        <f t="shared" si="10"/>
        <v>21</v>
      </c>
      <c r="E676">
        <v>5</v>
      </c>
      <c r="F676">
        <v>0</v>
      </c>
      <c r="G676">
        <v>0</v>
      </c>
      <c r="H676">
        <v>0</v>
      </c>
      <c r="I676">
        <v>0</v>
      </c>
      <c r="J676">
        <v>5</v>
      </c>
      <c r="K676">
        <v>5</v>
      </c>
      <c r="U676">
        <v>5.2128777499999996</v>
      </c>
      <c r="V676">
        <v>1004.723022</v>
      </c>
      <c r="X676">
        <v>461.74500999999998</v>
      </c>
      <c r="Y676">
        <v>542.97798509999996</v>
      </c>
      <c r="Z676">
        <v>54.607010000000002</v>
      </c>
      <c r="AC676">
        <v>55.818920310000003</v>
      </c>
      <c r="AD676">
        <v>30.788886560000002</v>
      </c>
      <c r="AJ676">
        <v>56000000</v>
      </c>
      <c r="AK676">
        <v>367000000</v>
      </c>
      <c r="AO676">
        <v>201.68461540000001</v>
      </c>
      <c r="AP676">
        <v>0.76957326000000004</v>
      </c>
      <c r="AS676">
        <v>5</v>
      </c>
      <c r="AU676">
        <v>5</v>
      </c>
      <c r="AZ676">
        <v>0</v>
      </c>
    </row>
    <row r="677" spans="1:52" x14ac:dyDescent="0.25">
      <c r="A677">
        <v>814</v>
      </c>
      <c r="B677">
        <v>2019</v>
      </c>
      <c r="C677" t="s">
        <v>188</v>
      </c>
      <c r="D677">
        <f t="shared" si="10"/>
        <v>18</v>
      </c>
      <c r="E677">
        <v>5</v>
      </c>
      <c r="F677">
        <v>0</v>
      </c>
      <c r="G677">
        <v>0</v>
      </c>
      <c r="H677">
        <v>0</v>
      </c>
      <c r="I677">
        <v>0</v>
      </c>
      <c r="J677">
        <v>5</v>
      </c>
      <c r="K677">
        <v>5</v>
      </c>
      <c r="U677">
        <v>5.3963284500000004</v>
      </c>
      <c r="V677">
        <v>1087.801025</v>
      </c>
      <c r="X677">
        <v>535.80168779999997</v>
      </c>
      <c r="Y677">
        <v>551.99921289999997</v>
      </c>
      <c r="Z677">
        <v>54.636890000000001</v>
      </c>
      <c r="AJ677">
        <v>60000000</v>
      </c>
      <c r="AO677">
        <v>203.20769229999999</v>
      </c>
      <c r="AP677">
        <v>0.75234035200000005</v>
      </c>
      <c r="AS677">
        <v>5</v>
      </c>
      <c r="AU677">
        <v>5</v>
      </c>
      <c r="AZ677">
        <v>0</v>
      </c>
    </row>
    <row r="678" spans="1:52" x14ac:dyDescent="0.25">
      <c r="A678">
        <v>815</v>
      </c>
      <c r="B678">
        <v>2020</v>
      </c>
      <c r="C678" t="s">
        <v>188</v>
      </c>
      <c r="D678">
        <f t="shared" si="10"/>
        <v>11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AJ678">
        <v>18000000</v>
      </c>
      <c r="AO678">
        <v>204.58461539999999</v>
      </c>
      <c r="AP678">
        <v>0.67530862300000005</v>
      </c>
      <c r="AZ678">
        <v>0</v>
      </c>
    </row>
    <row r="679" spans="1:52" x14ac:dyDescent="0.25">
      <c r="A679">
        <v>817</v>
      </c>
      <c r="B679">
        <v>2019</v>
      </c>
      <c r="C679" t="s">
        <v>189</v>
      </c>
      <c r="D679">
        <f t="shared" si="10"/>
        <v>27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N679">
        <v>2454216.9500000002</v>
      </c>
      <c r="O679">
        <v>47.3596</v>
      </c>
      <c r="S679">
        <v>3.5</v>
      </c>
      <c r="U679">
        <v>4.7529125199999998</v>
      </c>
      <c r="V679">
        <v>354.8086548</v>
      </c>
      <c r="W679">
        <v>9.3360000000000003</v>
      </c>
      <c r="X679">
        <v>235.278605</v>
      </c>
      <c r="Y679">
        <v>114.0293604</v>
      </c>
      <c r="Z679">
        <v>57.0869</v>
      </c>
      <c r="AC679">
        <v>20.33746575</v>
      </c>
      <c r="AD679">
        <v>11.69555742</v>
      </c>
      <c r="AI679">
        <v>230</v>
      </c>
      <c r="AJ679">
        <v>40000000</v>
      </c>
      <c r="AK679">
        <v>255000000</v>
      </c>
      <c r="AO679">
        <v>283.57179489999999</v>
      </c>
      <c r="AP679">
        <v>0.34691592399999999</v>
      </c>
      <c r="AR679">
        <v>5.6</v>
      </c>
      <c r="AU679">
        <v>5</v>
      </c>
      <c r="AX679">
        <v>19.280000690000001</v>
      </c>
      <c r="AZ679">
        <v>244041.89319999999</v>
      </c>
    </row>
    <row r="680" spans="1:52" x14ac:dyDescent="0.25">
      <c r="A680">
        <v>818</v>
      </c>
      <c r="B680">
        <v>2020</v>
      </c>
      <c r="C680" t="s">
        <v>189</v>
      </c>
      <c r="D680">
        <f t="shared" si="10"/>
        <v>16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S680">
        <v>3.5</v>
      </c>
      <c r="AC680">
        <v>22.07860105</v>
      </c>
      <c r="AD680">
        <v>11.25202812</v>
      </c>
      <c r="AJ680">
        <v>13000000</v>
      </c>
      <c r="AK680">
        <v>85000000</v>
      </c>
      <c r="AO680">
        <v>284.47948719999999</v>
      </c>
      <c r="AP680">
        <v>0.31958138600000002</v>
      </c>
      <c r="AX680">
        <v>21.002000809999998</v>
      </c>
      <c r="AZ680">
        <v>0</v>
      </c>
    </row>
    <row r="681" spans="1:52" x14ac:dyDescent="0.25">
      <c r="A681">
        <v>820</v>
      </c>
      <c r="B681">
        <v>2016</v>
      </c>
      <c r="C681" t="s">
        <v>190</v>
      </c>
      <c r="D681">
        <f t="shared" si="10"/>
        <v>35</v>
      </c>
      <c r="E681">
        <v>5</v>
      </c>
      <c r="F681">
        <v>0</v>
      </c>
      <c r="G681">
        <v>0</v>
      </c>
      <c r="H681">
        <v>0</v>
      </c>
      <c r="I681">
        <v>0</v>
      </c>
      <c r="J681">
        <v>5</v>
      </c>
      <c r="K681">
        <v>5</v>
      </c>
      <c r="L681">
        <v>8.1262493530000004</v>
      </c>
      <c r="N681">
        <v>7713402.7139999997</v>
      </c>
      <c r="O681">
        <v>24.759</v>
      </c>
      <c r="P681">
        <v>116167</v>
      </c>
      <c r="S681">
        <v>3.5</v>
      </c>
      <c r="U681">
        <v>5.4250021000000004</v>
      </c>
      <c r="V681">
        <v>227.12509159999999</v>
      </c>
      <c r="W681">
        <v>5.3719999999999999</v>
      </c>
      <c r="X681">
        <v>174.02497769999999</v>
      </c>
      <c r="Y681">
        <v>28.424534250000001</v>
      </c>
      <c r="Z681">
        <v>60.036450000000002</v>
      </c>
      <c r="AA681">
        <v>37.048960000000001</v>
      </c>
      <c r="AB681">
        <v>42.813740000000003</v>
      </c>
      <c r="AC681">
        <v>1.114966458</v>
      </c>
      <c r="AD681">
        <v>4.9754542879999999</v>
      </c>
      <c r="AI681">
        <v>63</v>
      </c>
      <c r="AJ681">
        <v>2099999.9049999998</v>
      </c>
      <c r="AK681">
        <v>148699996.90000001</v>
      </c>
      <c r="AN681">
        <v>78.8</v>
      </c>
      <c r="AO681">
        <v>68.742049469999998</v>
      </c>
      <c r="AP681">
        <v>0.53086067199999998</v>
      </c>
      <c r="AR681">
        <v>4.7</v>
      </c>
      <c r="AS681">
        <v>5</v>
      </c>
      <c r="AU681">
        <v>5</v>
      </c>
      <c r="AV681">
        <v>24.24749899</v>
      </c>
      <c r="AW681">
        <v>506684750.5</v>
      </c>
      <c r="AX681">
        <v>8.3070001599999994</v>
      </c>
      <c r="AZ681">
        <v>2022843.3130000001</v>
      </c>
    </row>
    <row r="682" spans="1:52" x14ac:dyDescent="0.25">
      <c r="A682">
        <v>821</v>
      </c>
      <c r="B682">
        <v>2017</v>
      </c>
      <c r="C682" t="s">
        <v>190</v>
      </c>
      <c r="D682">
        <f t="shared" si="10"/>
        <v>34</v>
      </c>
      <c r="E682">
        <v>5</v>
      </c>
      <c r="F682">
        <v>0</v>
      </c>
      <c r="G682">
        <v>0</v>
      </c>
      <c r="H682">
        <v>0</v>
      </c>
      <c r="I682">
        <v>0</v>
      </c>
      <c r="J682">
        <v>5</v>
      </c>
      <c r="K682">
        <v>5</v>
      </c>
      <c r="L682">
        <v>1.0424337189999999</v>
      </c>
      <c r="N682">
        <v>8025818.9840000002</v>
      </c>
      <c r="O682">
        <v>23.885999999999999</v>
      </c>
      <c r="P682">
        <v>81921</v>
      </c>
      <c r="S682">
        <v>3.5</v>
      </c>
      <c r="U682">
        <v>5.5675072700000001</v>
      </c>
      <c r="V682">
        <v>235.4183807</v>
      </c>
      <c r="W682">
        <v>5.2960000000000003</v>
      </c>
      <c r="X682">
        <v>176.39013990000001</v>
      </c>
      <c r="Y682">
        <v>28.42968742</v>
      </c>
      <c r="Z682">
        <v>62.057969999999997</v>
      </c>
      <c r="AC682">
        <v>0.86612883399999996</v>
      </c>
      <c r="AD682">
        <v>4.3275727919999998</v>
      </c>
      <c r="AJ682">
        <v>3900000.0950000002</v>
      </c>
      <c r="AK682">
        <v>167000000</v>
      </c>
      <c r="AN682">
        <v>78.8</v>
      </c>
      <c r="AO682">
        <v>69.031095410000006</v>
      </c>
      <c r="AP682">
        <v>0.41959753599999999</v>
      </c>
      <c r="AR682">
        <v>4.7</v>
      </c>
      <c r="AS682">
        <v>5</v>
      </c>
      <c r="AT682">
        <v>37.930000309999997</v>
      </c>
      <c r="AU682">
        <v>9</v>
      </c>
      <c r="AV682">
        <v>24.97311363</v>
      </c>
      <c r="AW682">
        <v>526853793.89999998</v>
      </c>
      <c r="AX682">
        <v>8.5780000689999998</v>
      </c>
      <c r="AY682">
        <v>14.47000027</v>
      </c>
      <c r="AZ682">
        <v>1854822.9339999999</v>
      </c>
    </row>
    <row r="683" spans="1:52" x14ac:dyDescent="0.25">
      <c r="A683">
        <v>822</v>
      </c>
      <c r="B683">
        <v>2018</v>
      </c>
      <c r="C683" t="s">
        <v>190</v>
      </c>
      <c r="D683">
        <f t="shared" si="10"/>
        <v>32</v>
      </c>
      <c r="E683">
        <v>5</v>
      </c>
      <c r="F683">
        <v>0</v>
      </c>
      <c r="G683">
        <v>0</v>
      </c>
      <c r="H683">
        <v>0</v>
      </c>
      <c r="I683">
        <v>0</v>
      </c>
      <c r="J683">
        <v>5</v>
      </c>
      <c r="K683">
        <v>5</v>
      </c>
      <c r="L683">
        <v>-1.233162407</v>
      </c>
      <c r="N683">
        <v>7886092.8689999999</v>
      </c>
      <c r="O683">
        <v>23.295200000000001</v>
      </c>
      <c r="P683">
        <v>77811</v>
      </c>
      <c r="S683">
        <v>3.5</v>
      </c>
      <c r="U683">
        <v>5.4719109499999998</v>
      </c>
      <c r="V683">
        <v>227.31306459999999</v>
      </c>
      <c r="W683">
        <v>5.2389999999999999</v>
      </c>
      <c r="X683">
        <v>164.1419238</v>
      </c>
      <c r="Y683">
        <v>28.606919659999999</v>
      </c>
      <c r="Z683">
        <v>62.067810000000001</v>
      </c>
      <c r="AI683">
        <v>330</v>
      </c>
      <c r="AJ683">
        <v>4099999.9049999998</v>
      </c>
      <c r="AK683">
        <v>192300003.09999999</v>
      </c>
      <c r="AM683">
        <v>2.4885000000000002</v>
      </c>
      <c r="AN683">
        <v>78.8</v>
      </c>
      <c r="AO683">
        <v>69.303180209999994</v>
      </c>
      <c r="AP683">
        <v>0.39337345000000001</v>
      </c>
      <c r="AR683">
        <v>4.5999999999999996</v>
      </c>
      <c r="AS683">
        <v>5</v>
      </c>
      <c r="AU683">
        <v>9</v>
      </c>
      <c r="AV683">
        <v>25.435536849999998</v>
      </c>
      <c r="AW683">
        <v>536117724</v>
      </c>
      <c r="AX683">
        <v>8.6859998699999998</v>
      </c>
      <c r="AZ683">
        <v>1454926.2749999999</v>
      </c>
    </row>
    <row r="684" spans="1:52" x14ac:dyDescent="0.25">
      <c r="A684">
        <v>823</v>
      </c>
      <c r="B684">
        <v>2016</v>
      </c>
      <c r="C684" t="s">
        <v>191</v>
      </c>
      <c r="D684">
        <f t="shared" si="10"/>
        <v>36</v>
      </c>
      <c r="E684">
        <v>136</v>
      </c>
      <c r="F684">
        <v>51</v>
      </c>
      <c r="G684">
        <v>0</v>
      </c>
      <c r="H684">
        <v>70000</v>
      </c>
      <c r="I684">
        <v>0</v>
      </c>
      <c r="J684">
        <v>187</v>
      </c>
      <c r="K684">
        <v>70187</v>
      </c>
      <c r="L684">
        <v>1.670624758</v>
      </c>
      <c r="M684" s="1">
        <v>103000000000</v>
      </c>
      <c r="N684">
        <v>2198926332</v>
      </c>
      <c r="O684">
        <v>7.9412000000000003</v>
      </c>
      <c r="P684">
        <v>35092840</v>
      </c>
      <c r="U684">
        <v>5.8356294599999998</v>
      </c>
      <c r="V684">
        <v>1160.0516359999999</v>
      </c>
      <c r="W684">
        <v>3.4260000000000002</v>
      </c>
      <c r="X684">
        <v>773.88649950000001</v>
      </c>
      <c r="Y684">
        <v>386.16519010000002</v>
      </c>
      <c r="Z684">
        <v>59.444220000000001</v>
      </c>
      <c r="AC684">
        <v>19.719054509999999</v>
      </c>
      <c r="AD684">
        <v>13.06511605</v>
      </c>
      <c r="AF684">
        <v>1.3835779399999999</v>
      </c>
      <c r="AI684">
        <v>280</v>
      </c>
      <c r="AJ684">
        <v>17671000000</v>
      </c>
      <c r="AK684">
        <v>13438000000</v>
      </c>
      <c r="AL684">
        <v>63672800000</v>
      </c>
      <c r="AM684">
        <v>5.6704999999999997</v>
      </c>
      <c r="AO684">
        <v>15.09214957</v>
      </c>
      <c r="AP684">
        <v>2.2624230010000002</v>
      </c>
      <c r="AR684">
        <v>3.7</v>
      </c>
      <c r="AS684">
        <v>136</v>
      </c>
      <c r="AU684">
        <v>1</v>
      </c>
      <c r="AV684">
        <v>3.3899822460000002</v>
      </c>
      <c r="AW684">
        <v>81987001327</v>
      </c>
      <c r="AX684">
        <v>5.6500000950000002</v>
      </c>
      <c r="AY684">
        <v>5.6500000950000002</v>
      </c>
      <c r="AZ684">
        <v>0</v>
      </c>
    </row>
    <row r="685" spans="1:52" x14ac:dyDescent="0.25">
      <c r="A685">
        <v>824</v>
      </c>
      <c r="B685">
        <v>2017</v>
      </c>
      <c r="C685" t="s">
        <v>191</v>
      </c>
      <c r="D685">
        <f t="shared" si="10"/>
        <v>37</v>
      </c>
      <c r="E685">
        <v>153</v>
      </c>
      <c r="F685">
        <v>82</v>
      </c>
      <c r="G685">
        <v>0</v>
      </c>
      <c r="H685">
        <v>70000</v>
      </c>
      <c r="I685">
        <v>0</v>
      </c>
      <c r="J685">
        <v>235</v>
      </c>
      <c r="K685">
        <v>70235</v>
      </c>
      <c r="L685">
        <v>-0.74150265299999996</v>
      </c>
      <c r="M685" s="1">
        <v>136000000000</v>
      </c>
      <c r="N685">
        <v>2303901528</v>
      </c>
      <c r="O685">
        <v>7.3239999999999998</v>
      </c>
      <c r="P685">
        <v>37503000</v>
      </c>
      <c r="U685">
        <v>6.2625632299999996</v>
      </c>
      <c r="V685">
        <v>1302.7685550000001</v>
      </c>
      <c r="W685">
        <v>3.4460000000000002</v>
      </c>
      <c r="X685">
        <v>936.00035869999999</v>
      </c>
      <c r="Y685">
        <v>366.76817169999998</v>
      </c>
      <c r="Z685">
        <v>62.083359999999999</v>
      </c>
      <c r="AC685">
        <v>20.099861099999998</v>
      </c>
      <c r="AD685">
        <v>14.077552949999999</v>
      </c>
      <c r="AF685">
        <v>-1.3416491829999999</v>
      </c>
      <c r="AG685">
        <v>1.265815787</v>
      </c>
      <c r="AI685">
        <v>100</v>
      </c>
      <c r="AJ685">
        <v>19065000000</v>
      </c>
      <c r="AK685">
        <v>15020000000</v>
      </c>
      <c r="AL685">
        <v>70400000000</v>
      </c>
      <c r="AM685">
        <v>4.399</v>
      </c>
      <c r="AO685">
        <v>15.39811926</v>
      </c>
      <c r="AP685">
        <v>2.0070663909999999</v>
      </c>
      <c r="AR685">
        <v>3.7</v>
      </c>
      <c r="AS685">
        <v>153</v>
      </c>
      <c r="AU685">
        <v>1</v>
      </c>
      <c r="AV685">
        <v>3.3848356910000001</v>
      </c>
      <c r="AW685">
        <v>87403173603</v>
      </c>
      <c r="AX685">
        <v>5.8899998660000001</v>
      </c>
      <c r="AY685">
        <v>5.8899998660000001</v>
      </c>
      <c r="AZ685">
        <v>0</v>
      </c>
    </row>
    <row r="686" spans="1:52" x14ac:dyDescent="0.25">
      <c r="A686">
        <v>825</v>
      </c>
      <c r="B686">
        <v>2018</v>
      </c>
      <c r="C686" t="s">
        <v>191</v>
      </c>
      <c r="D686">
        <f t="shared" si="10"/>
        <v>37</v>
      </c>
      <c r="E686">
        <v>263</v>
      </c>
      <c r="F686">
        <v>2167</v>
      </c>
      <c r="G686">
        <v>0</v>
      </c>
      <c r="H686">
        <v>70000</v>
      </c>
      <c r="I686">
        <v>0</v>
      </c>
      <c r="J686">
        <v>2430</v>
      </c>
      <c r="K686">
        <v>72430</v>
      </c>
      <c r="L686">
        <v>2.4341107809999998</v>
      </c>
      <c r="M686" s="1">
        <v>188000000000</v>
      </c>
      <c r="N686">
        <v>2616725997</v>
      </c>
      <c r="O686">
        <v>7.0970000000000004</v>
      </c>
      <c r="P686">
        <v>39767648</v>
      </c>
      <c r="U686">
        <v>5.7484569499999996</v>
      </c>
      <c r="V686">
        <v>1341.519775</v>
      </c>
      <c r="W686">
        <v>3.472</v>
      </c>
      <c r="X686">
        <v>943.06827610000005</v>
      </c>
      <c r="Y686">
        <v>398.45150560000002</v>
      </c>
      <c r="Z686">
        <v>63.847610000000003</v>
      </c>
      <c r="AC686">
        <v>20.24129125</v>
      </c>
      <c r="AD686">
        <v>15.98505772</v>
      </c>
      <c r="AF686">
        <v>1.992397019</v>
      </c>
      <c r="AI686">
        <v>2000</v>
      </c>
      <c r="AJ686">
        <v>17939000000</v>
      </c>
      <c r="AK686">
        <v>16974000000</v>
      </c>
      <c r="AL686">
        <v>74477333333</v>
      </c>
      <c r="AM686">
        <v>5.4763000000000002</v>
      </c>
      <c r="AO686">
        <v>15.67796147</v>
      </c>
      <c r="AP686">
        <v>1.801062218</v>
      </c>
      <c r="AQ686">
        <v>16.200000760000002</v>
      </c>
      <c r="AR686">
        <v>3.8</v>
      </c>
      <c r="AS686">
        <v>263</v>
      </c>
      <c r="AU686">
        <v>1</v>
      </c>
      <c r="AV686">
        <v>8.9257450350000003</v>
      </c>
      <c r="AW686" s="1">
        <v>263000000000</v>
      </c>
      <c r="AX686">
        <v>6.0399999619999996</v>
      </c>
      <c r="AY686">
        <v>6.0300002099999999</v>
      </c>
      <c r="AZ686">
        <v>0</v>
      </c>
    </row>
    <row r="687" spans="1:52" x14ac:dyDescent="0.25">
      <c r="A687">
        <v>826</v>
      </c>
      <c r="B687">
        <v>2019</v>
      </c>
      <c r="C687" t="s">
        <v>191</v>
      </c>
      <c r="D687">
        <f t="shared" si="10"/>
        <v>37</v>
      </c>
      <c r="E687">
        <v>315</v>
      </c>
      <c r="F687">
        <v>2327</v>
      </c>
      <c r="G687">
        <v>0</v>
      </c>
      <c r="H687">
        <v>70000</v>
      </c>
      <c r="I687">
        <v>0</v>
      </c>
      <c r="J687">
        <v>2642</v>
      </c>
      <c r="K687">
        <v>72642</v>
      </c>
      <c r="L687">
        <v>0.33143572900000001</v>
      </c>
      <c r="M687" s="1">
        <v>188000000000</v>
      </c>
      <c r="N687">
        <v>2605008756</v>
      </c>
      <c r="O687">
        <v>6.87</v>
      </c>
      <c r="P687">
        <v>46181487</v>
      </c>
      <c r="U687">
        <v>5.6882877299999999</v>
      </c>
      <c r="V687">
        <v>1316.260254</v>
      </c>
      <c r="W687">
        <v>3.5049999999999999</v>
      </c>
      <c r="X687">
        <v>910.51740859999995</v>
      </c>
      <c r="Y687">
        <v>405.74286549999999</v>
      </c>
      <c r="Z687">
        <v>70.871750000000006</v>
      </c>
      <c r="AC687">
        <v>19.84896754</v>
      </c>
      <c r="AD687">
        <v>15.693635860000001</v>
      </c>
      <c r="AF687">
        <v>0.35000568799999998</v>
      </c>
      <c r="AI687">
        <v>260</v>
      </c>
      <c r="AJ687">
        <v>16415000000</v>
      </c>
      <c r="AK687">
        <v>19849000000</v>
      </c>
      <c r="AL687">
        <v>61952000000</v>
      </c>
      <c r="AM687">
        <v>5.8174000000000001</v>
      </c>
      <c r="AO687">
        <v>15.941149190000001</v>
      </c>
      <c r="AP687">
        <v>1.6647767019999999</v>
      </c>
      <c r="AR687">
        <v>3.9</v>
      </c>
      <c r="AS687">
        <v>315</v>
      </c>
      <c r="AT687">
        <v>17.399999619999999</v>
      </c>
      <c r="AU687">
        <v>3</v>
      </c>
      <c r="AV687">
        <v>7.400169998</v>
      </c>
      <c r="AW687" s="1">
        <v>220000000000</v>
      </c>
      <c r="AX687">
        <v>5.6729998589999999</v>
      </c>
      <c r="AY687">
        <v>5.6399998660000001</v>
      </c>
      <c r="AZ687">
        <v>0</v>
      </c>
    </row>
    <row r="688" spans="1:52" x14ac:dyDescent="0.25">
      <c r="A688">
        <v>827</v>
      </c>
      <c r="B688">
        <v>2020</v>
      </c>
      <c r="C688" t="s">
        <v>191</v>
      </c>
      <c r="D688">
        <f t="shared" si="10"/>
        <v>23</v>
      </c>
      <c r="E688">
        <v>330</v>
      </c>
      <c r="F688">
        <v>9434</v>
      </c>
      <c r="G688">
        <v>0</v>
      </c>
      <c r="H688">
        <v>70000</v>
      </c>
      <c r="I688">
        <v>0</v>
      </c>
      <c r="J688">
        <v>9764</v>
      </c>
      <c r="K688">
        <v>79764</v>
      </c>
      <c r="L688">
        <v>-4.1065834130000001</v>
      </c>
      <c r="P688">
        <v>26987701.890000001</v>
      </c>
      <c r="AC688">
        <v>22.664130050000001</v>
      </c>
      <c r="AD688">
        <v>16.513699379999998</v>
      </c>
      <c r="AF688">
        <v>-3.2484867159999999</v>
      </c>
      <c r="AI688">
        <v>610</v>
      </c>
      <c r="AJ688">
        <v>9069000000</v>
      </c>
      <c r="AK688">
        <v>5960000000</v>
      </c>
      <c r="AL688">
        <v>57519424000</v>
      </c>
      <c r="AO688">
        <v>16.194831350000001</v>
      </c>
      <c r="AP688">
        <v>1.57883733</v>
      </c>
      <c r="AS688">
        <v>340</v>
      </c>
      <c r="AT688">
        <v>22.309999470000001</v>
      </c>
      <c r="AX688">
        <v>7.4499998090000004</v>
      </c>
      <c r="AY688">
        <v>7.6599998469999999</v>
      </c>
      <c r="AZ688">
        <v>0</v>
      </c>
    </row>
    <row r="689" spans="1:52" x14ac:dyDescent="0.25">
      <c r="A689">
        <v>829</v>
      </c>
      <c r="B689">
        <v>2016</v>
      </c>
      <c r="C689" t="s">
        <v>192</v>
      </c>
      <c r="D689">
        <f t="shared" si="10"/>
        <v>43</v>
      </c>
      <c r="E689">
        <v>14575</v>
      </c>
      <c r="F689">
        <v>3213</v>
      </c>
      <c r="G689">
        <v>0</v>
      </c>
      <c r="H689">
        <v>0</v>
      </c>
      <c r="I689">
        <v>0</v>
      </c>
      <c r="J689">
        <v>17788</v>
      </c>
      <c r="K689">
        <v>17788</v>
      </c>
      <c r="L689">
        <v>6.3560685719999999</v>
      </c>
      <c r="M689">
        <v>2210067465</v>
      </c>
      <c r="N689">
        <v>290216742.60000002</v>
      </c>
      <c r="O689">
        <v>74.900199999999998</v>
      </c>
      <c r="P689">
        <v>9874</v>
      </c>
      <c r="S689">
        <v>3.5</v>
      </c>
      <c r="T689">
        <v>97.727561949999995</v>
      </c>
      <c r="U689">
        <v>4.2607812899999997</v>
      </c>
      <c r="V689">
        <v>54.10780716</v>
      </c>
      <c r="W689">
        <v>5.9850000000000003</v>
      </c>
      <c r="X689">
        <v>13.562805709999999</v>
      </c>
      <c r="Y689">
        <v>31.167224950000001</v>
      </c>
      <c r="Z689">
        <v>50.274839999999998</v>
      </c>
      <c r="AA689">
        <v>31.317509999999999</v>
      </c>
      <c r="AB689">
        <v>16.65363</v>
      </c>
      <c r="AC689">
        <v>0.65597008899999998</v>
      </c>
      <c r="AD689">
        <v>1.9070439699999999</v>
      </c>
      <c r="AF689">
        <v>5.8350955200000003</v>
      </c>
      <c r="AI689">
        <v>24000</v>
      </c>
      <c r="AJ689">
        <v>277000000</v>
      </c>
      <c r="AK689">
        <v>439000000</v>
      </c>
      <c r="AL689">
        <v>304764264.19999999</v>
      </c>
      <c r="AM689">
        <v>0.29959999999999998</v>
      </c>
      <c r="AN689">
        <v>21.567075729999999</v>
      </c>
      <c r="AO689">
        <v>77.876247860000007</v>
      </c>
      <c r="AP689">
        <v>2.8073296669999999</v>
      </c>
      <c r="AQ689">
        <v>29.5</v>
      </c>
      <c r="AR689">
        <v>8.9</v>
      </c>
      <c r="AS689">
        <v>14575</v>
      </c>
      <c r="AT689">
        <v>29.520000459999999</v>
      </c>
      <c r="AU689">
        <v>6</v>
      </c>
      <c r="AV689">
        <v>16.37117645</v>
      </c>
      <c r="AW689" s="1">
        <v>1850000000000</v>
      </c>
      <c r="AX689">
        <v>4.4600000380000004</v>
      </c>
      <c r="AY689">
        <v>4.4600000380000004</v>
      </c>
      <c r="AZ689">
        <v>23285981.390000001</v>
      </c>
    </row>
    <row r="690" spans="1:52" x14ac:dyDescent="0.25">
      <c r="A690">
        <v>830</v>
      </c>
      <c r="B690">
        <v>2017</v>
      </c>
      <c r="C690" t="s">
        <v>192</v>
      </c>
      <c r="D690">
        <f t="shared" si="10"/>
        <v>39</v>
      </c>
      <c r="E690">
        <v>14646</v>
      </c>
      <c r="F690">
        <v>3368</v>
      </c>
      <c r="G690">
        <v>0</v>
      </c>
      <c r="H690">
        <v>0</v>
      </c>
      <c r="I690">
        <v>0</v>
      </c>
      <c r="J690">
        <v>18014</v>
      </c>
      <c r="K690">
        <v>18014</v>
      </c>
      <c r="L690">
        <v>7.4074861859999999</v>
      </c>
      <c r="M690">
        <v>2818193356</v>
      </c>
      <c r="N690">
        <v>299871319.39999998</v>
      </c>
      <c r="O690">
        <v>72.724999999999994</v>
      </c>
      <c r="P690">
        <v>21038</v>
      </c>
      <c r="S690">
        <v>3.5</v>
      </c>
      <c r="U690">
        <v>3.9970748399999998</v>
      </c>
      <c r="V690">
        <v>54.428260799999997</v>
      </c>
      <c r="W690">
        <v>5.8449999999999998</v>
      </c>
      <c r="X690">
        <v>13.024622320000001</v>
      </c>
      <c r="Y690">
        <v>32.595282930000003</v>
      </c>
      <c r="Z690">
        <v>54.017040000000001</v>
      </c>
      <c r="AC690">
        <v>0.72503032700000003</v>
      </c>
      <c r="AD690">
        <v>1.8848778049999999</v>
      </c>
      <c r="AF690">
        <v>7.1997672369999997</v>
      </c>
      <c r="AI690">
        <v>630</v>
      </c>
      <c r="AJ690">
        <v>295000000</v>
      </c>
      <c r="AK690">
        <v>470000000</v>
      </c>
      <c r="AL690">
        <v>305441261.60000002</v>
      </c>
      <c r="AM690">
        <v>0.31269999999999998</v>
      </c>
      <c r="AN690">
        <v>21.675120719999999</v>
      </c>
      <c r="AO690">
        <v>80.088059000000001</v>
      </c>
      <c r="AP690">
        <v>2.800576602</v>
      </c>
      <c r="AR690">
        <v>7.9</v>
      </c>
      <c r="AS690">
        <v>14646</v>
      </c>
      <c r="AT690">
        <v>35.520000459999999</v>
      </c>
      <c r="AU690">
        <v>6</v>
      </c>
      <c r="AV690">
        <v>15.90645166</v>
      </c>
      <c r="AW690" s="1">
        <v>1940000000000</v>
      </c>
      <c r="AX690">
        <v>3.6900000569999998</v>
      </c>
      <c r="AY690">
        <v>4.079999924</v>
      </c>
      <c r="AZ690">
        <v>26750641.050000001</v>
      </c>
    </row>
    <row r="691" spans="1:52" x14ac:dyDescent="0.25">
      <c r="A691">
        <v>831</v>
      </c>
      <c r="B691">
        <v>2018</v>
      </c>
      <c r="C691" t="s">
        <v>192</v>
      </c>
      <c r="D691">
        <f t="shared" si="10"/>
        <v>42</v>
      </c>
      <c r="E691">
        <v>14359</v>
      </c>
      <c r="F691">
        <v>1699</v>
      </c>
      <c r="G691">
        <v>0</v>
      </c>
      <c r="H691">
        <v>0</v>
      </c>
      <c r="I691">
        <v>0</v>
      </c>
      <c r="J691">
        <v>16058</v>
      </c>
      <c r="K691">
        <v>16058</v>
      </c>
      <c r="L691">
        <v>6.2092410339999997</v>
      </c>
      <c r="M691">
        <v>3302962975</v>
      </c>
      <c r="N691">
        <v>332572956.10000002</v>
      </c>
      <c r="O691">
        <v>70.715999999999994</v>
      </c>
      <c r="P691">
        <v>278438.28860000003</v>
      </c>
      <c r="S691">
        <v>3.5</v>
      </c>
      <c r="T691">
        <v>98.316452029999994</v>
      </c>
      <c r="U691">
        <v>4.2382574100000001</v>
      </c>
      <c r="V691">
        <v>61.79673004</v>
      </c>
      <c r="W691">
        <v>5.7160000000000002</v>
      </c>
      <c r="X691">
        <v>14.00180207</v>
      </c>
      <c r="Y691">
        <v>34.445176709999998</v>
      </c>
      <c r="Z691">
        <v>54.379820000000002</v>
      </c>
      <c r="AA691">
        <v>31.671939999999999</v>
      </c>
      <c r="AB691">
        <v>16.82038</v>
      </c>
      <c r="AC691">
        <v>0.81883029600000001</v>
      </c>
      <c r="AD691">
        <v>1.906375946</v>
      </c>
      <c r="AF691">
        <v>6.4694685679999999</v>
      </c>
      <c r="AI691">
        <v>2</v>
      </c>
      <c r="AJ691">
        <v>324000000</v>
      </c>
      <c r="AK691">
        <v>557000000</v>
      </c>
      <c r="AL691">
        <v>385132363.10000002</v>
      </c>
      <c r="AN691">
        <v>21.78511215</v>
      </c>
      <c r="AO691">
        <v>82.347291330000004</v>
      </c>
      <c r="AP691">
        <v>2.781879708</v>
      </c>
      <c r="AQ691">
        <v>29.5</v>
      </c>
      <c r="AR691">
        <v>7.4</v>
      </c>
      <c r="AS691">
        <v>14359</v>
      </c>
      <c r="AT691">
        <v>39.41999817</v>
      </c>
      <c r="AU691">
        <v>6</v>
      </c>
      <c r="AV691">
        <v>16.37825247</v>
      </c>
      <c r="AW691" s="1">
        <v>2100000000000</v>
      </c>
      <c r="AX691">
        <v>3.2750000950000002</v>
      </c>
      <c r="AY691">
        <v>3.5699999330000001</v>
      </c>
      <c r="AZ691">
        <v>32247267.27</v>
      </c>
    </row>
    <row r="692" spans="1:52" x14ac:dyDescent="0.25">
      <c r="A692">
        <v>832</v>
      </c>
      <c r="B692">
        <v>2019</v>
      </c>
      <c r="C692" t="s">
        <v>192</v>
      </c>
      <c r="D692">
        <f t="shared" si="10"/>
        <v>34</v>
      </c>
      <c r="E692">
        <v>14467</v>
      </c>
      <c r="F692">
        <v>1791</v>
      </c>
      <c r="G692">
        <v>0</v>
      </c>
      <c r="H692">
        <v>0</v>
      </c>
      <c r="I692">
        <v>0</v>
      </c>
      <c r="J692">
        <v>16258</v>
      </c>
      <c r="K692">
        <v>16258</v>
      </c>
      <c r="L692">
        <v>4.4024068359999999</v>
      </c>
      <c r="N692">
        <v>293960281.89999998</v>
      </c>
      <c r="O692">
        <v>68.706999999999994</v>
      </c>
      <c r="P692">
        <v>457722</v>
      </c>
      <c r="S692">
        <v>3.5</v>
      </c>
      <c r="U692">
        <v>4.1322693800000003</v>
      </c>
      <c r="V692">
        <v>59.09758377</v>
      </c>
      <c r="W692">
        <v>5.5960000000000001</v>
      </c>
      <c r="X692">
        <v>14.79427458</v>
      </c>
      <c r="Y692">
        <v>33.704574090000001</v>
      </c>
      <c r="Z692">
        <v>59.274999999999999</v>
      </c>
      <c r="AC692">
        <v>0.933011806</v>
      </c>
      <c r="AD692">
        <v>1.273854708</v>
      </c>
      <c r="AF692">
        <v>4.1540919650000001</v>
      </c>
      <c r="AI692">
        <v>4400</v>
      </c>
      <c r="AL692">
        <v>356820796</v>
      </c>
      <c r="AM692">
        <v>0.54039999999999999</v>
      </c>
      <c r="AN692">
        <v>21.897293130000001</v>
      </c>
      <c r="AO692">
        <v>84.643234820000004</v>
      </c>
      <c r="AP692">
        <v>2.7499622029999999</v>
      </c>
      <c r="AR692">
        <v>7.5</v>
      </c>
      <c r="AS692">
        <v>14467</v>
      </c>
      <c r="AT692">
        <v>32.709999080000003</v>
      </c>
      <c r="AU692">
        <v>6</v>
      </c>
      <c r="AX692">
        <v>2.8599998950000001</v>
      </c>
      <c r="AY692">
        <v>2.8599998950000001</v>
      </c>
      <c r="AZ692">
        <v>37667864.700000003</v>
      </c>
    </row>
    <row r="693" spans="1:52" x14ac:dyDescent="0.25">
      <c r="A693">
        <v>833</v>
      </c>
      <c r="B693">
        <v>2020</v>
      </c>
      <c r="C693" t="s">
        <v>192</v>
      </c>
      <c r="D693">
        <f t="shared" si="10"/>
        <v>20</v>
      </c>
      <c r="E693">
        <v>14361</v>
      </c>
      <c r="F693">
        <v>1913</v>
      </c>
      <c r="G693">
        <v>0</v>
      </c>
      <c r="H693">
        <v>0</v>
      </c>
      <c r="I693">
        <v>0</v>
      </c>
      <c r="J693">
        <v>16274</v>
      </c>
      <c r="K693">
        <v>16274</v>
      </c>
      <c r="L693">
        <v>1.499763427</v>
      </c>
      <c r="P693">
        <v>271331</v>
      </c>
      <c r="S693">
        <v>3.5</v>
      </c>
      <c r="AC693">
        <v>1.0592676379999999</v>
      </c>
      <c r="AF693">
        <v>1.8644938419999999</v>
      </c>
      <c r="AI693">
        <v>3300</v>
      </c>
      <c r="AL693">
        <v>393007454.80000001</v>
      </c>
      <c r="AN693">
        <v>22.011422920000001</v>
      </c>
      <c r="AO693">
        <v>86.96790111</v>
      </c>
      <c r="AP693">
        <v>2.709391181</v>
      </c>
      <c r="AS693">
        <v>14366</v>
      </c>
      <c r="AX693">
        <v>3.6229999070000001</v>
      </c>
      <c r="AZ693">
        <v>0</v>
      </c>
    </row>
    <row r="694" spans="1:52" x14ac:dyDescent="0.25">
      <c r="A694">
        <v>835</v>
      </c>
      <c r="B694">
        <v>2016</v>
      </c>
      <c r="C694" t="s">
        <v>193</v>
      </c>
      <c r="D694">
        <f t="shared" si="10"/>
        <v>8</v>
      </c>
      <c r="E694">
        <v>36518</v>
      </c>
      <c r="F694">
        <v>122</v>
      </c>
      <c r="G694">
        <v>219633</v>
      </c>
      <c r="H694">
        <v>2373</v>
      </c>
      <c r="I694">
        <v>0</v>
      </c>
      <c r="J694">
        <v>36640</v>
      </c>
      <c r="K694">
        <v>258646</v>
      </c>
      <c r="AZ694">
        <v>0</v>
      </c>
    </row>
    <row r="695" spans="1:52" x14ac:dyDescent="0.25">
      <c r="A695">
        <v>836</v>
      </c>
      <c r="B695">
        <v>2017</v>
      </c>
      <c r="C695" t="s">
        <v>193</v>
      </c>
      <c r="D695">
        <f t="shared" si="10"/>
        <v>8</v>
      </c>
      <c r="E695">
        <v>32206</v>
      </c>
      <c r="F695">
        <v>137</v>
      </c>
      <c r="G695">
        <v>217453</v>
      </c>
      <c r="H695">
        <v>2155</v>
      </c>
      <c r="I695">
        <v>0</v>
      </c>
      <c r="J695">
        <v>32343</v>
      </c>
      <c r="K695">
        <v>251951</v>
      </c>
      <c r="AZ695">
        <v>0</v>
      </c>
    </row>
    <row r="696" spans="1:52" x14ac:dyDescent="0.25">
      <c r="A696">
        <v>837</v>
      </c>
      <c r="B696">
        <v>2018</v>
      </c>
      <c r="C696" t="s">
        <v>193</v>
      </c>
      <c r="D696">
        <f t="shared" si="10"/>
        <v>8</v>
      </c>
      <c r="E696">
        <v>30946</v>
      </c>
      <c r="F696">
        <v>217</v>
      </c>
      <c r="G696">
        <v>215794</v>
      </c>
      <c r="H696">
        <v>2052</v>
      </c>
      <c r="I696">
        <v>0</v>
      </c>
      <c r="J696">
        <v>31163</v>
      </c>
      <c r="K696">
        <v>249009</v>
      </c>
      <c r="AZ696">
        <v>0</v>
      </c>
    </row>
    <row r="697" spans="1:52" x14ac:dyDescent="0.25">
      <c r="A697">
        <v>838</v>
      </c>
      <c r="B697">
        <v>2019</v>
      </c>
      <c r="C697" t="s">
        <v>193</v>
      </c>
      <c r="D697">
        <f t="shared" si="10"/>
        <v>8</v>
      </c>
      <c r="E697">
        <v>26427</v>
      </c>
      <c r="F697">
        <v>267</v>
      </c>
      <c r="G697">
        <v>214696</v>
      </c>
      <c r="H697">
        <v>1951</v>
      </c>
      <c r="I697">
        <v>5833</v>
      </c>
      <c r="J697">
        <v>26694</v>
      </c>
      <c r="K697">
        <v>249174</v>
      </c>
      <c r="AZ697">
        <v>0</v>
      </c>
    </row>
    <row r="698" spans="1:52" x14ac:dyDescent="0.25">
      <c r="A698">
        <v>839</v>
      </c>
      <c r="B698">
        <v>2020</v>
      </c>
      <c r="C698" t="s">
        <v>193</v>
      </c>
      <c r="D698">
        <f t="shared" si="10"/>
        <v>8</v>
      </c>
      <c r="E698">
        <v>26090</v>
      </c>
      <c r="F698">
        <v>302</v>
      </c>
      <c r="G698">
        <v>213018</v>
      </c>
      <c r="H698">
        <v>2145</v>
      </c>
      <c r="I698">
        <v>6514</v>
      </c>
      <c r="J698">
        <v>26392</v>
      </c>
      <c r="K698">
        <v>248069</v>
      </c>
      <c r="AZ698">
        <v>0</v>
      </c>
    </row>
    <row r="699" spans="1:52" x14ac:dyDescent="0.25">
      <c r="A699">
        <v>841</v>
      </c>
      <c r="B699">
        <v>2016</v>
      </c>
      <c r="C699" t="s">
        <v>194</v>
      </c>
      <c r="D699">
        <f t="shared" si="10"/>
        <v>36</v>
      </c>
      <c r="E699">
        <v>683</v>
      </c>
      <c r="F699">
        <v>5</v>
      </c>
      <c r="G699">
        <v>0</v>
      </c>
      <c r="H699">
        <v>0</v>
      </c>
      <c r="I699">
        <v>0</v>
      </c>
      <c r="J699">
        <v>688</v>
      </c>
      <c r="K699">
        <v>688</v>
      </c>
      <c r="L699">
        <v>6.055474029</v>
      </c>
      <c r="M699">
        <v>-711219118.60000002</v>
      </c>
      <c r="N699">
        <v>108270633.09999999</v>
      </c>
      <c r="O699">
        <v>115.5808</v>
      </c>
      <c r="S699">
        <v>3</v>
      </c>
      <c r="T699">
        <v>100</v>
      </c>
      <c r="U699">
        <v>16.525955199999999</v>
      </c>
      <c r="V699">
        <v>87.096458440000006</v>
      </c>
      <c r="W699">
        <v>12.294</v>
      </c>
      <c r="X699">
        <v>9.7309964999999998</v>
      </c>
      <c r="Y699">
        <v>41.661347169999999</v>
      </c>
      <c r="Z699">
        <v>47.219180000000001</v>
      </c>
      <c r="AA699">
        <v>35.654820000000001</v>
      </c>
      <c r="AB699">
        <v>11.98943</v>
      </c>
      <c r="AD699">
        <v>0.23196049999999999</v>
      </c>
      <c r="AF699">
        <v>-4.147946997</v>
      </c>
      <c r="AJ699">
        <v>36500000</v>
      </c>
      <c r="AK699">
        <v>41000000</v>
      </c>
      <c r="AL699">
        <v>37414732.170000002</v>
      </c>
      <c r="AM699">
        <v>0.74680000000000002</v>
      </c>
      <c r="AN699">
        <v>16.785389479999999</v>
      </c>
      <c r="AO699">
        <v>101.5356886</v>
      </c>
      <c r="AP699">
        <v>2.1646200879999999</v>
      </c>
      <c r="AQ699">
        <v>59.799999239999998</v>
      </c>
      <c r="AR699">
        <v>25.4</v>
      </c>
      <c r="AS699">
        <v>683</v>
      </c>
      <c r="AU699">
        <v>5</v>
      </c>
      <c r="AX699">
        <v>4.6630001070000002</v>
      </c>
      <c r="AZ699">
        <v>29212435.32</v>
      </c>
    </row>
    <row r="700" spans="1:52" x14ac:dyDescent="0.25">
      <c r="A700">
        <v>842</v>
      </c>
      <c r="B700">
        <v>2017</v>
      </c>
      <c r="C700" t="s">
        <v>194</v>
      </c>
      <c r="D700">
        <f t="shared" si="10"/>
        <v>36</v>
      </c>
      <c r="E700">
        <v>678</v>
      </c>
      <c r="F700">
        <v>0</v>
      </c>
      <c r="G700">
        <v>0</v>
      </c>
      <c r="H700">
        <v>0</v>
      </c>
      <c r="I700">
        <v>0</v>
      </c>
      <c r="J700">
        <v>678</v>
      </c>
      <c r="K700">
        <v>678</v>
      </c>
      <c r="L700">
        <v>4.1926100740000001</v>
      </c>
      <c r="M700">
        <v>-291465045.69999999</v>
      </c>
      <c r="N700">
        <v>104345207.40000001</v>
      </c>
      <c r="O700">
        <v>112.828</v>
      </c>
      <c r="S700">
        <v>3</v>
      </c>
      <c r="T700">
        <v>100</v>
      </c>
      <c r="U700">
        <v>9.3997602499999999</v>
      </c>
      <c r="V700">
        <v>46.686969759999997</v>
      </c>
      <c r="W700">
        <v>12.003</v>
      </c>
      <c r="X700">
        <v>4.2265800499999999</v>
      </c>
      <c r="Y700">
        <v>26.23331379</v>
      </c>
      <c r="Z700">
        <v>47.088679999999997</v>
      </c>
      <c r="AA700">
        <v>20.387119999999999</v>
      </c>
      <c r="AB700">
        <v>20.225709999999999</v>
      </c>
      <c r="AD700">
        <v>0.22701709</v>
      </c>
      <c r="AF700">
        <v>13.86707739</v>
      </c>
      <c r="AI700">
        <v>12000</v>
      </c>
      <c r="AJ700">
        <v>62000000</v>
      </c>
      <c r="AK700">
        <v>39000000</v>
      </c>
      <c r="AL700">
        <v>39577826</v>
      </c>
      <c r="AM700">
        <v>0.79859999999999998</v>
      </c>
      <c r="AN700">
        <v>17.874401540000001</v>
      </c>
      <c r="AO700">
        <v>103.7465641</v>
      </c>
      <c r="AP700">
        <v>2.1540693819999999</v>
      </c>
      <c r="AR700">
        <v>26.2</v>
      </c>
      <c r="AS700">
        <v>678</v>
      </c>
      <c r="AU700">
        <v>5</v>
      </c>
      <c r="AX700">
        <v>4.6630001070000002</v>
      </c>
      <c r="AZ700">
        <v>23262069.52</v>
      </c>
    </row>
    <row r="701" spans="1:52" x14ac:dyDescent="0.25">
      <c r="A701">
        <v>843</v>
      </c>
      <c r="B701">
        <v>2018</v>
      </c>
      <c r="C701" t="s">
        <v>194</v>
      </c>
      <c r="D701">
        <f t="shared" si="10"/>
        <v>42</v>
      </c>
      <c r="E701">
        <v>591</v>
      </c>
      <c r="F701">
        <v>0</v>
      </c>
      <c r="G701">
        <v>0</v>
      </c>
      <c r="H701">
        <v>0</v>
      </c>
      <c r="I701">
        <v>0</v>
      </c>
      <c r="J701">
        <v>591</v>
      </c>
      <c r="K701">
        <v>591</v>
      </c>
      <c r="L701">
        <v>3.4646021400000002</v>
      </c>
      <c r="M701">
        <v>-661878368.10000002</v>
      </c>
      <c r="N701">
        <v>109200011.40000001</v>
      </c>
      <c r="O701">
        <v>110.2282</v>
      </c>
      <c r="Q701">
        <v>17.023487410000001</v>
      </c>
      <c r="R701">
        <v>16.235593739999999</v>
      </c>
      <c r="S701">
        <v>3</v>
      </c>
      <c r="T701">
        <v>80.516212460000006</v>
      </c>
      <c r="U701">
        <v>8.2898740800000006</v>
      </c>
      <c r="V701">
        <v>44.267227169999998</v>
      </c>
      <c r="W701">
        <v>11.744999999999999</v>
      </c>
      <c r="X701">
        <v>4.1046810200000001</v>
      </c>
      <c r="Y701">
        <v>27.382006239999999</v>
      </c>
      <c r="Z701">
        <v>47.24268</v>
      </c>
      <c r="AA701">
        <v>31.02487</v>
      </c>
      <c r="AB701">
        <v>20.472940000000001</v>
      </c>
      <c r="AD701">
        <v>5.6887773000000003E-2</v>
      </c>
      <c r="AE701">
        <v>35.700000000000003</v>
      </c>
      <c r="AF701">
        <v>-2.0485650610000001</v>
      </c>
      <c r="AH701">
        <v>3000</v>
      </c>
      <c r="AJ701">
        <v>61000000</v>
      </c>
      <c r="AK701">
        <v>39000000</v>
      </c>
      <c r="AL701">
        <v>29622478.100000001</v>
      </c>
      <c r="AM701">
        <v>0.75249999999999995</v>
      </c>
      <c r="AN701">
        <v>18.956263530000001</v>
      </c>
      <c r="AO701">
        <v>105.9871017</v>
      </c>
      <c r="AP701">
        <v>2.1366362649999999</v>
      </c>
      <c r="AQ701">
        <v>59.099998470000003</v>
      </c>
      <c r="AR701">
        <v>25.7</v>
      </c>
      <c r="AS701">
        <v>591</v>
      </c>
      <c r="AT701">
        <v>8.8999996190000008</v>
      </c>
      <c r="AU701">
        <v>5</v>
      </c>
      <c r="AX701">
        <v>4.6599998469999999</v>
      </c>
      <c r="AY701">
        <v>3.1900000569999998</v>
      </c>
      <c r="AZ701">
        <v>20272966.469999999</v>
      </c>
    </row>
    <row r="702" spans="1:52" x14ac:dyDescent="0.25">
      <c r="A702">
        <v>844</v>
      </c>
      <c r="B702">
        <v>2019</v>
      </c>
      <c r="C702" t="s">
        <v>194</v>
      </c>
      <c r="D702">
        <f t="shared" si="10"/>
        <v>33</v>
      </c>
      <c r="E702">
        <v>441</v>
      </c>
      <c r="F702">
        <v>0</v>
      </c>
      <c r="G702">
        <v>0</v>
      </c>
      <c r="H702">
        <v>0</v>
      </c>
      <c r="I702">
        <v>0</v>
      </c>
      <c r="J702">
        <v>441</v>
      </c>
      <c r="K702">
        <v>441</v>
      </c>
      <c r="L702">
        <v>5.2542412030000003</v>
      </c>
      <c r="M702">
        <v>-400996984.10000002</v>
      </c>
      <c r="N702">
        <v>95461536.469999999</v>
      </c>
      <c r="O702">
        <v>107.6284</v>
      </c>
      <c r="S702">
        <v>2.5</v>
      </c>
      <c r="T702">
        <v>78.181037900000007</v>
      </c>
      <c r="U702">
        <v>8.7497663499999998</v>
      </c>
      <c r="V702">
        <v>46.157955170000001</v>
      </c>
      <c r="W702">
        <v>11.512</v>
      </c>
      <c r="X702">
        <v>6.4639805600000004</v>
      </c>
      <c r="Y702">
        <v>25.854783749999999</v>
      </c>
      <c r="Z702">
        <v>47.458309999999997</v>
      </c>
      <c r="AD702">
        <v>6.0922420000000003E-3</v>
      </c>
      <c r="AF702">
        <v>12.54485081</v>
      </c>
      <c r="AH702">
        <v>2500</v>
      </c>
      <c r="AI702">
        <v>5300</v>
      </c>
      <c r="AJ702">
        <v>83000000</v>
      </c>
      <c r="AL702">
        <v>25641867.780000001</v>
      </c>
      <c r="AN702">
        <v>20.030596540000001</v>
      </c>
      <c r="AO702">
        <v>108.2461485</v>
      </c>
      <c r="AP702">
        <v>2.10903822</v>
      </c>
      <c r="AR702">
        <v>26.2</v>
      </c>
      <c r="AS702">
        <v>441</v>
      </c>
      <c r="AU702">
        <v>5</v>
      </c>
      <c r="AX702">
        <v>4.6490001679999997</v>
      </c>
      <c r="AZ702">
        <v>59344760.030000001</v>
      </c>
    </row>
    <row r="703" spans="1:52" x14ac:dyDescent="0.25">
      <c r="A703">
        <v>845</v>
      </c>
      <c r="B703">
        <v>2020</v>
      </c>
      <c r="C703" t="s">
        <v>194</v>
      </c>
      <c r="D703">
        <f t="shared" si="10"/>
        <v>19</v>
      </c>
      <c r="E703">
        <v>342</v>
      </c>
      <c r="F703">
        <v>0</v>
      </c>
      <c r="G703">
        <v>0</v>
      </c>
      <c r="H703">
        <v>0</v>
      </c>
      <c r="I703">
        <v>0</v>
      </c>
      <c r="J703">
        <v>342</v>
      </c>
      <c r="K703">
        <v>342</v>
      </c>
      <c r="L703">
        <v>-1.9689478199999999</v>
      </c>
      <c r="S703">
        <v>2.5</v>
      </c>
      <c r="T703">
        <v>75.953239440000004</v>
      </c>
      <c r="AD703">
        <v>2.3693170000000001E-3</v>
      </c>
      <c r="AF703">
        <v>-2.7596446559999999</v>
      </c>
      <c r="AL703">
        <v>23827381.079999998</v>
      </c>
      <c r="AN703">
        <v>21.097109110000002</v>
      </c>
      <c r="AO703">
        <v>110.5151704</v>
      </c>
      <c r="AP703">
        <v>2.0745013550000002</v>
      </c>
      <c r="AS703">
        <v>342</v>
      </c>
      <c r="AX703">
        <v>5.1950001720000003</v>
      </c>
      <c r="AZ703">
        <v>0</v>
      </c>
    </row>
    <row r="704" spans="1:52" x14ac:dyDescent="0.25">
      <c r="A704">
        <v>847</v>
      </c>
      <c r="B704">
        <v>2018</v>
      </c>
      <c r="C704" t="s">
        <v>195</v>
      </c>
      <c r="D704">
        <f t="shared" si="10"/>
        <v>33</v>
      </c>
      <c r="E704">
        <v>0</v>
      </c>
      <c r="F704">
        <v>0</v>
      </c>
      <c r="G704">
        <v>0</v>
      </c>
      <c r="H704">
        <v>1303</v>
      </c>
      <c r="I704">
        <v>0</v>
      </c>
      <c r="J704">
        <v>0</v>
      </c>
      <c r="K704">
        <v>1303</v>
      </c>
      <c r="L704">
        <v>3.4974696010000002</v>
      </c>
      <c r="M704" s="1">
        <v>105000000000</v>
      </c>
      <c r="N704">
        <v>243734922.69999999</v>
      </c>
      <c r="O704">
        <v>3.5133999999999999</v>
      </c>
      <c r="P704">
        <v>40401515</v>
      </c>
      <c r="T704">
        <v>89.721801760000005</v>
      </c>
      <c r="U704">
        <v>4.0852022200000002</v>
      </c>
      <c r="V704">
        <v>2667.6748050000001</v>
      </c>
      <c r="W704">
        <v>5</v>
      </c>
      <c r="X704">
        <v>1334.039554</v>
      </c>
      <c r="Y704">
        <v>1333.63525</v>
      </c>
      <c r="Z704">
        <v>85.84348</v>
      </c>
      <c r="AC704">
        <v>25.94181953</v>
      </c>
      <c r="AD704">
        <v>34.754673859999997</v>
      </c>
      <c r="AG704">
        <v>0.156317765</v>
      </c>
      <c r="AJ704">
        <v>25346000000</v>
      </c>
      <c r="AK704">
        <v>20416000000</v>
      </c>
      <c r="AL704">
        <v>10581915690</v>
      </c>
      <c r="AO704">
        <v>7952.9985900000001</v>
      </c>
      <c r="AP704">
        <v>0.46970429899999999</v>
      </c>
      <c r="AT704">
        <v>4.3000001909999996</v>
      </c>
      <c r="AU704">
        <v>8</v>
      </c>
      <c r="AV704">
        <v>13.04509073</v>
      </c>
      <c r="AW704">
        <v>66154772871</v>
      </c>
      <c r="AX704">
        <v>3.6429998870000002</v>
      </c>
      <c r="AZ704">
        <v>0</v>
      </c>
    </row>
    <row r="705" spans="1:52" x14ac:dyDescent="0.25">
      <c r="A705">
        <v>848</v>
      </c>
      <c r="B705">
        <v>2019</v>
      </c>
      <c r="C705" t="s">
        <v>195</v>
      </c>
      <c r="D705">
        <f t="shared" si="10"/>
        <v>31</v>
      </c>
      <c r="E705">
        <v>0</v>
      </c>
      <c r="F705">
        <v>0</v>
      </c>
      <c r="G705">
        <v>0</v>
      </c>
      <c r="H705">
        <v>1303</v>
      </c>
      <c r="I705">
        <v>0</v>
      </c>
      <c r="J705">
        <v>0</v>
      </c>
      <c r="K705">
        <v>1303</v>
      </c>
      <c r="L705">
        <v>1.3452174859999999</v>
      </c>
      <c r="M705">
        <v>97376042630</v>
      </c>
      <c r="N705">
        <v>265407968</v>
      </c>
      <c r="O705">
        <v>3.4967999999999999</v>
      </c>
      <c r="P705">
        <v>43050722</v>
      </c>
      <c r="T705">
        <v>93.777511599999997</v>
      </c>
      <c r="U705">
        <v>4.0815291399999998</v>
      </c>
      <c r="V705">
        <v>2632.7138669999999</v>
      </c>
      <c r="W705">
        <v>5</v>
      </c>
      <c r="X705">
        <v>1321.674933</v>
      </c>
      <c r="Y705">
        <v>1311.0389190000001</v>
      </c>
      <c r="Z705">
        <v>86.198099999999997</v>
      </c>
      <c r="AC705">
        <v>25.91165882</v>
      </c>
      <c r="AD705">
        <v>32.927102609999999</v>
      </c>
      <c r="AL705">
        <v>10662445015</v>
      </c>
      <c r="AO705">
        <v>8044.5260930000004</v>
      </c>
      <c r="AP705">
        <v>1.144283307</v>
      </c>
      <c r="AT705">
        <v>4.1300001139999996</v>
      </c>
      <c r="AU705">
        <v>8</v>
      </c>
      <c r="AV705">
        <v>13.23945299</v>
      </c>
      <c r="AW705">
        <v>67618890912</v>
      </c>
      <c r="AX705">
        <v>3.0999999049999998</v>
      </c>
      <c r="AY705">
        <v>3.0999999049999998</v>
      </c>
      <c r="AZ705">
        <v>0</v>
      </c>
    </row>
    <row r="706" spans="1:52" x14ac:dyDescent="0.25">
      <c r="A706">
        <v>849</v>
      </c>
      <c r="B706">
        <v>2020</v>
      </c>
      <c r="C706" t="s">
        <v>195</v>
      </c>
      <c r="D706">
        <f t="shared" si="10"/>
        <v>19</v>
      </c>
      <c r="E706">
        <v>0</v>
      </c>
      <c r="F706">
        <v>0</v>
      </c>
      <c r="G706">
        <v>0</v>
      </c>
      <c r="H706">
        <v>1109</v>
      </c>
      <c r="I706">
        <v>0</v>
      </c>
      <c r="J706">
        <v>0</v>
      </c>
      <c r="K706">
        <v>1109</v>
      </c>
      <c r="L706">
        <v>-5.3910214060000001</v>
      </c>
      <c r="P706">
        <v>7884373</v>
      </c>
      <c r="AC706">
        <v>25.940363829999999</v>
      </c>
      <c r="AD706">
        <v>32.333152490000003</v>
      </c>
      <c r="AL706">
        <v>10855583756</v>
      </c>
      <c r="AO706">
        <v>8019.4739069999996</v>
      </c>
      <c r="AP706">
        <v>-0.31190496099999998</v>
      </c>
      <c r="AS706">
        <v>5</v>
      </c>
      <c r="AT706">
        <v>4.4600000380000004</v>
      </c>
      <c r="AX706">
        <v>4.0999999049999998</v>
      </c>
      <c r="AY706">
        <v>4.0999999049999998</v>
      </c>
      <c r="AZ706">
        <v>0</v>
      </c>
    </row>
    <row r="707" spans="1:52" x14ac:dyDescent="0.25">
      <c r="A707">
        <v>851</v>
      </c>
      <c r="B707">
        <v>2016</v>
      </c>
      <c r="C707" t="s">
        <v>196</v>
      </c>
      <c r="D707">
        <f t="shared" ref="D707:D770" si="11">COUNT(E707:AZ707)</f>
        <v>16</v>
      </c>
      <c r="E707">
        <v>5</v>
      </c>
      <c r="F707">
        <v>5</v>
      </c>
      <c r="G707">
        <v>0</v>
      </c>
      <c r="H707">
        <v>0</v>
      </c>
      <c r="I707">
        <v>0</v>
      </c>
      <c r="J707">
        <v>10</v>
      </c>
      <c r="K707">
        <v>10</v>
      </c>
      <c r="L707">
        <v>0.5</v>
      </c>
      <c r="W707">
        <v>4.0999999999999996</v>
      </c>
      <c r="AF707">
        <v>1.222444557</v>
      </c>
      <c r="AJ707">
        <v>114000000</v>
      </c>
      <c r="AK707">
        <v>871000000</v>
      </c>
      <c r="AO707">
        <v>1175.558824</v>
      </c>
      <c r="AP707">
        <v>2.9039784609999999</v>
      </c>
      <c r="AS707">
        <v>5</v>
      </c>
      <c r="AZ707">
        <v>0</v>
      </c>
    </row>
    <row r="708" spans="1:52" x14ac:dyDescent="0.25">
      <c r="A708">
        <v>852</v>
      </c>
      <c r="B708">
        <v>2017</v>
      </c>
      <c r="C708" t="s">
        <v>196</v>
      </c>
      <c r="D708">
        <f t="shared" si="11"/>
        <v>17</v>
      </c>
      <c r="E708">
        <v>5</v>
      </c>
      <c r="F708">
        <v>0</v>
      </c>
      <c r="G708">
        <v>0</v>
      </c>
      <c r="H708">
        <v>0</v>
      </c>
      <c r="I708">
        <v>0</v>
      </c>
      <c r="J708">
        <v>5</v>
      </c>
      <c r="K708">
        <v>5</v>
      </c>
      <c r="L708">
        <v>-5.8</v>
      </c>
      <c r="W708">
        <v>4.2</v>
      </c>
      <c r="AF708">
        <v>-7.7106256760000003</v>
      </c>
      <c r="AI708">
        <v>13000</v>
      </c>
      <c r="AJ708">
        <v>100000000</v>
      </c>
      <c r="AK708">
        <v>646000000</v>
      </c>
      <c r="AO708">
        <v>1193.3529410000001</v>
      </c>
      <c r="AP708">
        <v>1.5023313730000001</v>
      </c>
      <c r="AS708">
        <v>5</v>
      </c>
      <c r="AZ708">
        <v>0</v>
      </c>
    </row>
    <row r="709" spans="1:52" x14ac:dyDescent="0.25">
      <c r="A709">
        <v>853</v>
      </c>
      <c r="B709">
        <v>2018</v>
      </c>
      <c r="C709" t="s">
        <v>196</v>
      </c>
      <c r="D709">
        <f t="shared" si="11"/>
        <v>15</v>
      </c>
      <c r="E709">
        <v>5</v>
      </c>
      <c r="F709">
        <v>0</v>
      </c>
      <c r="G709">
        <v>0</v>
      </c>
      <c r="H709">
        <v>0</v>
      </c>
      <c r="I709">
        <v>0</v>
      </c>
      <c r="J709">
        <v>5</v>
      </c>
      <c r="K709">
        <v>5</v>
      </c>
      <c r="L709">
        <v>-6.6</v>
      </c>
      <c r="AF709">
        <v>-6.4668866740000004</v>
      </c>
      <c r="AJ709">
        <v>77000000</v>
      </c>
      <c r="AK709">
        <v>468000000</v>
      </c>
      <c r="AO709">
        <v>1195.705882</v>
      </c>
      <c r="AP709">
        <v>0.19697647600000001</v>
      </c>
      <c r="AS709">
        <v>5</v>
      </c>
      <c r="AZ709">
        <v>0</v>
      </c>
    </row>
    <row r="710" spans="1:52" x14ac:dyDescent="0.25">
      <c r="A710">
        <v>854</v>
      </c>
      <c r="B710">
        <v>2019</v>
      </c>
      <c r="C710" t="s">
        <v>196</v>
      </c>
      <c r="D710">
        <f t="shared" si="11"/>
        <v>13</v>
      </c>
      <c r="E710">
        <v>5</v>
      </c>
      <c r="F710">
        <v>5</v>
      </c>
      <c r="G710">
        <v>0</v>
      </c>
      <c r="H710">
        <v>0</v>
      </c>
      <c r="I710">
        <v>0</v>
      </c>
      <c r="J710">
        <v>10</v>
      </c>
      <c r="K710">
        <v>10</v>
      </c>
      <c r="AJ710">
        <v>77000000</v>
      </c>
      <c r="AK710">
        <v>708000000</v>
      </c>
      <c r="AO710">
        <v>1198.0294120000001</v>
      </c>
      <c r="AP710">
        <v>0.194134259</v>
      </c>
      <c r="AS710">
        <v>5</v>
      </c>
      <c r="AZ710">
        <v>0</v>
      </c>
    </row>
    <row r="711" spans="1:52" x14ac:dyDescent="0.25">
      <c r="A711">
        <v>855</v>
      </c>
      <c r="B711">
        <v>2020</v>
      </c>
      <c r="C711" t="s">
        <v>196</v>
      </c>
      <c r="D711">
        <f t="shared" si="11"/>
        <v>13</v>
      </c>
      <c r="E711">
        <v>0</v>
      </c>
      <c r="F711">
        <v>8</v>
      </c>
      <c r="G711">
        <v>0</v>
      </c>
      <c r="H711">
        <v>0</v>
      </c>
      <c r="I711">
        <v>0</v>
      </c>
      <c r="J711">
        <v>8</v>
      </c>
      <c r="K711">
        <v>8</v>
      </c>
      <c r="AJ711">
        <v>21000000</v>
      </c>
      <c r="AK711">
        <v>243000000</v>
      </c>
      <c r="AO711">
        <v>1200.3529410000001</v>
      </c>
      <c r="AP711">
        <v>0.19375810800000001</v>
      </c>
      <c r="AS711">
        <v>10</v>
      </c>
      <c r="AZ711">
        <v>0</v>
      </c>
    </row>
    <row r="712" spans="1:52" x14ac:dyDescent="0.25">
      <c r="A712">
        <v>857</v>
      </c>
      <c r="B712">
        <v>2016</v>
      </c>
      <c r="C712" t="s">
        <v>197</v>
      </c>
      <c r="D712">
        <f t="shared" si="11"/>
        <v>40</v>
      </c>
      <c r="E712">
        <v>980</v>
      </c>
      <c r="F712">
        <v>38</v>
      </c>
      <c r="G712">
        <v>0</v>
      </c>
      <c r="H712">
        <v>1523</v>
      </c>
      <c r="I712">
        <v>46</v>
      </c>
      <c r="J712">
        <v>1018</v>
      </c>
      <c r="K712">
        <v>2587</v>
      </c>
      <c r="M712">
        <v>4029178178</v>
      </c>
      <c r="N712">
        <v>97230625.400000006</v>
      </c>
      <c r="O712">
        <v>25.04</v>
      </c>
      <c r="P712">
        <v>12928</v>
      </c>
      <c r="T712">
        <v>95.637847899999997</v>
      </c>
      <c r="U712">
        <v>7.1102938699999996</v>
      </c>
      <c r="V712">
        <v>1175.5970460000001</v>
      </c>
      <c r="W712">
        <v>9.6</v>
      </c>
      <c r="X712">
        <v>940.00844370000004</v>
      </c>
      <c r="Y712">
        <v>235.52738640000001</v>
      </c>
      <c r="Z712">
        <v>75.031180000000006</v>
      </c>
      <c r="AA712">
        <v>22.21594</v>
      </c>
      <c r="AB712">
        <v>42.184010000000001</v>
      </c>
      <c r="AC712">
        <v>24.559725530000001</v>
      </c>
      <c r="AD712">
        <v>15.134023259999999</v>
      </c>
      <c r="AE712">
        <v>25.2</v>
      </c>
      <c r="AF712">
        <v>1.311270664</v>
      </c>
      <c r="AG712">
        <v>1.0474088479999999</v>
      </c>
      <c r="AJ712">
        <v>2420000000</v>
      </c>
      <c r="AK712">
        <v>2812000000</v>
      </c>
      <c r="AL712">
        <v>1003048084</v>
      </c>
      <c r="AM712">
        <v>6.0670999999999999</v>
      </c>
      <c r="AO712">
        <v>112.9533694</v>
      </c>
      <c r="AP712">
        <v>0.12892233</v>
      </c>
      <c r="AR712">
        <v>5.6</v>
      </c>
      <c r="AS712">
        <v>980</v>
      </c>
      <c r="AT712">
        <v>12.25</v>
      </c>
      <c r="AU712">
        <v>7</v>
      </c>
      <c r="AV712">
        <v>18.14781305</v>
      </c>
      <c r="AW712">
        <v>14702315000</v>
      </c>
      <c r="AX712">
        <v>9.6700000760000009</v>
      </c>
      <c r="AY712">
        <v>9.6700000760000009</v>
      </c>
      <c r="AZ712">
        <v>0</v>
      </c>
    </row>
    <row r="713" spans="1:52" x14ac:dyDescent="0.25">
      <c r="A713">
        <v>858</v>
      </c>
      <c r="B713">
        <v>2017</v>
      </c>
      <c r="C713" t="s">
        <v>197</v>
      </c>
      <c r="D713">
        <f t="shared" si="11"/>
        <v>37</v>
      </c>
      <c r="E713">
        <v>912</v>
      </c>
      <c r="F713">
        <v>26</v>
      </c>
      <c r="G713">
        <v>0</v>
      </c>
      <c r="H713">
        <v>1523</v>
      </c>
      <c r="I713">
        <v>10</v>
      </c>
      <c r="J713">
        <v>938</v>
      </c>
      <c r="K713">
        <v>2471</v>
      </c>
      <c r="M713">
        <v>4378250758</v>
      </c>
      <c r="N713">
        <v>104794406.2</v>
      </c>
      <c r="O713">
        <v>25.684000000000001</v>
      </c>
      <c r="P713">
        <v>7925</v>
      </c>
      <c r="T713">
        <v>95.652923580000007</v>
      </c>
      <c r="U713">
        <v>6.7714428900000003</v>
      </c>
      <c r="V713">
        <v>1189.0722659999999</v>
      </c>
      <c r="W713">
        <v>9.9</v>
      </c>
      <c r="X713">
        <v>939.91388340000003</v>
      </c>
      <c r="Y713">
        <v>249.1791245</v>
      </c>
      <c r="Z713">
        <v>75.151240000000001</v>
      </c>
      <c r="AC713">
        <v>25.785183279999998</v>
      </c>
      <c r="AD713">
        <v>13.92907359</v>
      </c>
      <c r="AF713">
        <v>3.3553949250000001</v>
      </c>
      <c r="AG713">
        <v>1.468454927</v>
      </c>
      <c r="AJ713">
        <v>2599000000</v>
      </c>
      <c r="AK713">
        <v>3024000000</v>
      </c>
      <c r="AL713">
        <v>1049074347</v>
      </c>
      <c r="AM713">
        <v>5.9596999999999998</v>
      </c>
      <c r="AO713">
        <v>113.1287854</v>
      </c>
      <c r="AP713">
        <v>0.15517899600000001</v>
      </c>
      <c r="AR713">
        <v>4.5</v>
      </c>
      <c r="AS713">
        <v>912</v>
      </c>
      <c r="AT713">
        <v>12.100000380000001</v>
      </c>
      <c r="AU713">
        <v>7</v>
      </c>
      <c r="AV713">
        <v>18.615782400000001</v>
      </c>
      <c r="AW713">
        <v>15719700000</v>
      </c>
      <c r="AX713">
        <v>8.1300001139999996</v>
      </c>
      <c r="AY713">
        <v>8.1300001139999996</v>
      </c>
      <c r="AZ713">
        <v>0</v>
      </c>
    </row>
    <row r="714" spans="1:52" x14ac:dyDescent="0.25">
      <c r="A714">
        <v>859</v>
      </c>
      <c r="B714">
        <v>2018</v>
      </c>
      <c r="C714" t="s">
        <v>197</v>
      </c>
      <c r="D714">
        <f t="shared" si="11"/>
        <v>38</v>
      </c>
      <c r="E714">
        <v>938</v>
      </c>
      <c r="F714">
        <v>17</v>
      </c>
      <c r="G714">
        <v>0</v>
      </c>
      <c r="H714">
        <v>1523</v>
      </c>
      <c r="I714">
        <v>0</v>
      </c>
      <c r="J714">
        <v>955</v>
      </c>
      <c r="K714">
        <v>2478</v>
      </c>
      <c r="M714">
        <v>5926465779</v>
      </c>
      <c r="N714">
        <v>116592723.90000001</v>
      </c>
      <c r="O714">
        <v>25.935199999999998</v>
      </c>
      <c r="T714">
        <v>95.194427489999995</v>
      </c>
      <c r="U714">
        <v>6.7050433199999997</v>
      </c>
      <c r="V714">
        <v>1299.9113769999999</v>
      </c>
      <c r="W714">
        <v>10</v>
      </c>
      <c r="X714">
        <v>1029.7240959999999</v>
      </c>
      <c r="Y714">
        <v>270.19754369999998</v>
      </c>
      <c r="Z714">
        <v>75.444999999999993</v>
      </c>
      <c r="AC714">
        <v>27.65439443</v>
      </c>
      <c r="AD714">
        <v>13.25329442</v>
      </c>
      <c r="AE714">
        <v>25</v>
      </c>
      <c r="AF714">
        <v>3.6680598240000002</v>
      </c>
      <c r="AG714">
        <v>1.136985269</v>
      </c>
      <c r="AI714">
        <v>270</v>
      </c>
      <c r="AJ714">
        <v>2823000000</v>
      </c>
      <c r="AK714">
        <v>3318000000</v>
      </c>
      <c r="AL714">
        <v>1295988102</v>
      </c>
      <c r="AM714">
        <v>6.0156000000000001</v>
      </c>
      <c r="AO714">
        <v>113.28558649999999</v>
      </c>
      <c r="AP714">
        <v>0.13850815999999999</v>
      </c>
      <c r="AR714">
        <v>4.0999999999999996</v>
      </c>
      <c r="AS714">
        <v>938</v>
      </c>
      <c r="AT714">
        <v>10.18999958</v>
      </c>
      <c r="AU714">
        <v>7</v>
      </c>
      <c r="AV714">
        <v>18.609132460000001</v>
      </c>
      <c r="AW714">
        <v>16642152000</v>
      </c>
      <c r="AX714">
        <v>6.5399999619999996</v>
      </c>
      <c r="AY714">
        <v>6.5399999619999996</v>
      </c>
      <c r="AZ714">
        <v>0</v>
      </c>
    </row>
    <row r="715" spans="1:52" x14ac:dyDescent="0.25">
      <c r="A715">
        <v>860</v>
      </c>
      <c r="B715">
        <v>2019</v>
      </c>
      <c r="C715" t="s">
        <v>197</v>
      </c>
      <c r="D715">
        <f t="shared" si="11"/>
        <v>33</v>
      </c>
      <c r="E715">
        <v>965</v>
      </c>
      <c r="F715">
        <v>5</v>
      </c>
      <c r="G715">
        <v>0</v>
      </c>
      <c r="H715">
        <v>1523</v>
      </c>
      <c r="I715">
        <v>0</v>
      </c>
      <c r="J715">
        <v>970</v>
      </c>
      <c r="K715">
        <v>2493</v>
      </c>
      <c r="M715">
        <v>4566368604</v>
      </c>
      <c r="N715">
        <v>126745401.40000001</v>
      </c>
      <c r="O715">
        <v>26.186399999999999</v>
      </c>
      <c r="U715">
        <v>6.9586462999999998</v>
      </c>
      <c r="V715">
        <v>1342.0748289999999</v>
      </c>
      <c r="W715">
        <v>9.8000000000000007</v>
      </c>
      <c r="X715">
        <v>1057.7686000000001</v>
      </c>
      <c r="Y715">
        <v>284.293835</v>
      </c>
      <c r="Z715">
        <v>75.585419999999999</v>
      </c>
      <c r="AC715">
        <v>29.2574161</v>
      </c>
      <c r="AD715">
        <v>12.374846829999999</v>
      </c>
      <c r="AF715">
        <v>1.957428758</v>
      </c>
      <c r="AJ715">
        <v>2811000000</v>
      </c>
      <c r="AK715">
        <v>3350000000</v>
      </c>
      <c r="AL715">
        <v>1802507837</v>
      </c>
      <c r="AO715">
        <v>113.4389975</v>
      </c>
      <c r="AP715">
        <v>0.13532807299999999</v>
      </c>
      <c r="AR715">
        <v>4</v>
      </c>
      <c r="AS715">
        <v>965</v>
      </c>
      <c r="AT715">
        <v>10.30000019</v>
      </c>
      <c r="AU715">
        <v>7</v>
      </c>
      <c r="AV715">
        <v>18.695157609999999</v>
      </c>
      <c r="AW715">
        <v>17582428000</v>
      </c>
      <c r="AX715">
        <v>5.75</v>
      </c>
      <c r="AY715">
        <v>5.75</v>
      </c>
      <c r="AZ715">
        <v>0</v>
      </c>
    </row>
    <row r="716" spans="1:52" x14ac:dyDescent="0.25">
      <c r="A716">
        <v>861</v>
      </c>
      <c r="B716">
        <v>2020</v>
      </c>
      <c r="C716" t="s">
        <v>197</v>
      </c>
      <c r="D716">
        <f t="shared" si="11"/>
        <v>22</v>
      </c>
      <c r="E716">
        <v>1006</v>
      </c>
      <c r="F716">
        <v>44</v>
      </c>
      <c r="G716">
        <v>0</v>
      </c>
      <c r="H716">
        <v>1532</v>
      </c>
      <c r="I716">
        <v>0</v>
      </c>
      <c r="J716">
        <v>1050</v>
      </c>
      <c r="K716">
        <v>2582</v>
      </c>
      <c r="P716">
        <v>2669</v>
      </c>
      <c r="AC716">
        <v>31.166164370000001</v>
      </c>
      <c r="AD716">
        <v>11.285501869999999</v>
      </c>
      <c r="AF716">
        <v>-4.133859728</v>
      </c>
      <c r="AI716">
        <v>60</v>
      </c>
      <c r="AJ716">
        <v>1291000000</v>
      </c>
      <c r="AK716">
        <v>1303000000</v>
      </c>
      <c r="AL716">
        <v>1837455830</v>
      </c>
      <c r="AO716">
        <v>113.5363353</v>
      </c>
      <c r="AP716">
        <v>8.5769475999999997E-2</v>
      </c>
      <c r="AS716">
        <v>1036</v>
      </c>
      <c r="AT716">
        <v>10.649999619999999</v>
      </c>
      <c r="AX716">
        <v>6.6900000569999998</v>
      </c>
      <c r="AY716">
        <v>6.6900000569999998</v>
      </c>
      <c r="AZ716">
        <v>0</v>
      </c>
    </row>
    <row r="717" spans="1:52" x14ac:dyDescent="0.25">
      <c r="A717">
        <v>863</v>
      </c>
      <c r="B717">
        <v>2016</v>
      </c>
      <c r="C717" t="s">
        <v>198</v>
      </c>
      <c r="D717">
        <f t="shared" si="11"/>
        <v>42</v>
      </c>
      <c r="E717">
        <v>454</v>
      </c>
      <c r="F717">
        <v>309</v>
      </c>
      <c r="G717">
        <v>0</v>
      </c>
      <c r="H717">
        <v>5</v>
      </c>
      <c r="I717">
        <v>0</v>
      </c>
      <c r="J717">
        <v>763</v>
      </c>
      <c r="K717">
        <v>768</v>
      </c>
      <c r="L717">
        <v>3.1918525180000001</v>
      </c>
      <c r="M717">
        <v>1540658346</v>
      </c>
      <c r="N717">
        <v>25166960.850000001</v>
      </c>
      <c r="O717">
        <v>3.9668000000000001</v>
      </c>
      <c r="P717">
        <v>1009559</v>
      </c>
      <c r="T717">
        <v>79.981811519999994</v>
      </c>
      <c r="U717">
        <v>8.4630393999999995</v>
      </c>
      <c r="V717">
        <v>1835.4073490000001</v>
      </c>
      <c r="W717">
        <v>9.5</v>
      </c>
      <c r="X717">
        <v>1326.774535</v>
      </c>
      <c r="Y717">
        <v>508.63274380000001</v>
      </c>
      <c r="Z717">
        <v>75.410480000000007</v>
      </c>
      <c r="AA717">
        <v>28.765219999999999</v>
      </c>
      <c r="AB717">
        <v>34.514180000000003</v>
      </c>
      <c r="AC717">
        <v>28.411973719999999</v>
      </c>
      <c r="AD717">
        <v>35.13077268</v>
      </c>
      <c r="AE717">
        <v>24.8</v>
      </c>
      <c r="AF717">
        <v>4.2204681370000001</v>
      </c>
      <c r="AG717">
        <v>0.48211242399999998</v>
      </c>
      <c r="AJ717">
        <v>1483800049</v>
      </c>
      <c r="AK717">
        <v>2717899902</v>
      </c>
      <c r="AL717">
        <v>449177539.10000002</v>
      </c>
      <c r="AM717">
        <v>9.6972000000000005</v>
      </c>
      <c r="AO717">
        <v>102.5241783</v>
      </c>
      <c r="AP717">
        <v>7.3197207E-2</v>
      </c>
      <c r="AQ717">
        <v>3.7000000480000002</v>
      </c>
      <c r="AR717">
        <v>2.5</v>
      </c>
      <c r="AS717">
        <v>454</v>
      </c>
      <c r="AT717">
        <v>8.0299997330000004</v>
      </c>
      <c r="AU717">
        <v>3</v>
      </c>
      <c r="AV717">
        <v>18.606657819999999</v>
      </c>
      <c r="AW717">
        <v>7525131000</v>
      </c>
      <c r="AX717">
        <v>8</v>
      </c>
      <c r="AY717">
        <v>8</v>
      </c>
      <c r="AZ717">
        <v>0</v>
      </c>
    </row>
    <row r="718" spans="1:52" x14ac:dyDescent="0.25">
      <c r="A718">
        <v>864</v>
      </c>
      <c r="B718">
        <v>2017</v>
      </c>
      <c r="C718" t="s">
        <v>198</v>
      </c>
      <c r="D718">
        <f t="shared" si="11"/>
        <v>39</v>
      </c>
      <c r="E718">
        <v>611</v>
      </c>
      <c r="F718">
        <v>264</v>
      </c>
      <c r="G718">
        <v>0</v>
      </c>
      <c r="H718">
        <v>5</v>
      </c>
      <c r="I718">
        <v>0</v>
      </c>
      <c r="J718">
        <v>875</v>
      </c>
      <c r="K718">
        <v>880</v>
      </c>
      <c r="L718">
        <v>4.8153806320000001</v>
      </c>
      <c r="M718">
        <v>3505986194</v>
      </c>
      <c r="N718">
        <v>28475384.550000001</v>
      </c>
      <c r="O718">
        <v>3.7759999999999998</v>
      </c>
      <c r="P718">
        <v>1087075</v>
      </c>
      <c r="T718">
        <v>93.728012079999999</v>
      </c>
      <c r="U718">
        <v>8.1852283499999992</v>
      </c>
      <c r="V718">
        <v>1925.0347899999999</v>
      </c>
      <c r="W718">
        <v>9.9</v>
      </c>
      <c r="X718">
        <v>1382.139956</v>
      </c>
      <c r="Y718">
        <v>542.89486839999995</v>
      </c>
      <c r="Z718">
        <v>76.394859999999994</v>
      </c>
      <c r="AC718">
        <v>28.983901899999999</v>
      </c>
      <c r="AD718">
        <v>35.594737799999997</v>
      </c>
      <c r="AE718">
        <v>24.2</v>
      </c>
      <c r="AF718">
        <v>5.2143871199999996</v>
      </c>
      <c r="AG718">
        <v>0.91504747399999997</v>
      </c>
      <c r="AJ718">
        <v>1641099976</v>
      </c>
      <c r="AK718">
        <v>3055100098</v>
      </c>
      <c r="AL718">
        <v>473796757.19999999</v>
      </c>
      <c r="AM718">
        <v>9.9745000000000008</v>
      </c>
      <c r="AO718">
        <v>102.61087190000001</v>
      </c>
      <c r="AP718">
        <v>6.5159039000000002E-2</v>
      </c>
      <c r="AR718">
        <v>2.5</v>
      </c>
      <c r="AS718">
        <v>611</v>
      </c>
      <c r="AT718">
        <v>6.5199999809999998</v>
      </c>
      <c r="AU718">
        <v>3</v>
      </c>
      <c r="AV718">
        <v>18.345418169999999</v>
      </c>
      <c r="AW718">
        <v>7890610000</v>
      </c>
      <c r="AX718">
        <v>6.5599999430000002</v>
      </c>
      <c r="AY718">
        <v>6.5599999430000002</v>
      </c>
      <c r="AZ718">
        <v>0</v>
      </c>
    </row>
    <row r="719" spans="1:52" x14ac:dyDescent="0.25">
      <c r="A719">
        <v>865</v>
      </c>
      <c r="B719">
        <v>2018</v>
      </c>
      <c r="C719" t="s">
        <v>198</v>
      </c>
      <c r="D719">
        <f t="shared" si="11"/>
        <v>41</v>
      </c>
      <c r="E719">
        <v>746</v>
      </c>
      <c r="F719">
        <v>245</v>
      </c>
      <c r="G719">
        <v>0</v>
      </c>
      <c r="H719">
        <v>5</v>
      </c>
      <c r="I719">
        <v>0</v>
      </c>
      <c r="J719">
        <v>991</v>
      </c>
      <c r="K719">
        <v>996</v>
      </c>
      <c r="L719">
        <v>4.4225215679999996</v>
      </c>
      <c r="M719">
        <v>4577689578</v>
      </c>
      <c r="N719">
        <v>31804359.16</v>
      </c>
      <c r="O719">
        <v>3.6524000000000001</v>
      </c>
      <c r="P719">
        <v>1094762</v>
      </c>
      <c r="T719">
        <v>90.880073550000006</v>
      </c>
      <c r="U719">
        <v>8.2794036900000005</v>
      </c>
      <c r="V719">
        <v>2169.5791020000001</v>
      </c>
      <c r="W719">
        <v>9.9</v>
      </c>
      <c r="X719">
        <v>1570.968016</v>
      </c>
      <c r="Y719">
        <v>598.61108190000004</v>
      </c>
      <c r="Z719">
        <v>76.414199999999994</v>
      </c>
      <c r="AC719">
        <v>29.489560539999999</v>
      </c>
      <c r="AD719">
        <v>34.784537960000002</v>
      </c>
      <c r="AE719">
        <v>24.6</v>
      </c>
      <c r="AF719">
        <v>4.7354859410000003</v>
      </c>
      <c r="AG719">
        <v>0.48126993699999998</v>
      </c>
      <c r="AI719">
        <v>340</v>
      </c>
      <c r="AJ719">
        <v>1864300049</v>
      </c>
      <c r="AK719">
        <v>3377500000</v>
      </c>
      <c r="AL719">
        <v>529496122.69999999</v>
      </c>
      <c r="AM719">
        <v>10.2248</v>
      </c>
      <c r="AO719">
        <v>102.9922926</v>
      </c>
      <c r="AP719">
        <v>0.362584395</v>
      </c>
      <c r="AQ719">
        <v>3.7000000480000002</v>
      </c>
      <c r="AR719">
        <v>2.5</v>
      </c>
      <c r="AS719">
        <v>746</v>
      </c>
      <c r="AT719">
        <v>6.6199998860000004</v>
      </c>
      <c r="AU719">
        <v>3</v>
      </c>
      <c r="AV719">
        <v>18.530579230000001</v>
      </c>
      <c r="AW719">
        <v>8498911000</v>
      </c>
      <c r="AX719">
        <v>5.1100001339999999</v>
      </c>
      <c r="AY719">
        <v>5.1100001339999999</v>
      </c>
      <c r="AZ719">
        <v>0</v>
      </c>
    </row>
    <row r="720" spans="1:52" x14ac:dyDescent="0.25">
      <c r="A720">
        <v>866</v>
      </c>
      <c r="B720">
        <v>2019</v>
      </c>
      <c r="C720" t="s">
        <v>198</v>
      </c>
      <c r="D720">
        <f t="shared" si="11"/>
        <v>35</v>
      </c>
      <c r="E720">
        <v>741</v>
      </c>
      <c r="F720">
        <v>315</v>
      </c>
      <c r="G720">
        <v>0</v>
      </c>
      <c r="H720">
        <v>5</v>
      </c>
      <c r="I720">
        <v>0</v>
      </c>
      <c r="J720">
        <v>1056</v>
      </c>
      <c r="K720">
        <v>1061</v>
      </c>
      <c r="L720">
        <v>3.2505313359999999</v>
      </c>
      <c r="M720">
        <v>4355119512</v>
      </c>
      <c r="N720">
        <v>30775705.010000002</v>
      </c>
      <c r="O720">
        <v>3.5287999999999999</v>
      </c>
      <c r="P720">
        <v>869640.1</v>
      </c>
      <c r="U720">
        <v>8.5238647499999995</v>
      </c>
      <c r="V720">
        <v>2219.100586</v>
      </c>
      <c r="W720">
        <v>9.9</v>
      </c>
      <c r="X720">
        <v>1605.9713630000001</v>
      </c>
      <c r="Y720">
        <v>613.1292042</v>
      </c>
      <c r="Z720">
        <v>76.517510000000001</v>
      </c>
      <c r="AC720">
        <v>30.20892366</v>
      </c>
      <c r="AD720">
        <v>34.015232930000003</v>
      </c>
      <c r="AF720">
        <v>3.4666584899999999</v>
      </c>
      <c r="AJ720">
        <v>1771699951</v>
      </c>
      <c r="AK720">
        <v>3353100098</v>
      </c>
      <c r="AL720">
        <v>572884012.5</v>
      </c>
      <c r="AO720">
        <v>103.71193460000001</v>
      </c>
      <c r="AP720">
        <v>0.69630404599999995</v>
      </c>
      <c r="AR720">
        <v>2.5</v>
      </c>
      <c r="AS720">
        <v>741</v>
      </c>
      <c r="AT720">
        <v>7.0300002099999999</v>
      </c>
      <c r="AU720">
        <v>3</v>
      </c>
      <c r="AV720">
        <v>18.277124440000001</v>
      </c>
      <c r="AW720">
        <v>8845526000</v>
      </c>
      <c r="AX720">
        <v>4.4499998090000004</v>
      </c>
      <c r="AY720">
        <v>4.4499998090000004</v>
      </c>
      <c r="AZ720">
        <v>0</v>
      </c>
    </row>
    <row r="721" spans="1:52" x14ac:dyDescent="0.25">
      <c r="A721">
        <v>867</v>
      </c>
      <c r="B721">
        <v>2020</v>
      </c>
      <c r="C721" t="s">
        <v>198</v>
      </c>
      <c r="D721">
        <f t="shared" si="11"/>
        <v>22</v>
      </c>
      <c r="E721">
        <v>823</v>
      </c>
      <c r="F721">
        <v>277</v>
      </c>
      <c r="G721">
        <v>0</v>
      </c>
      <c r="H721">
        <v>8</v>
      </c>
      <c r="I721">
        <v>5</v>
      </c>
      <c r="J721">
        <v>1100</v>
      </c>
      <c r="K721">
        <v>1113</v>
      </c>
      <c r="L721">
        <v>-4.2292613890000004</v>
      </c>
      <c r="P721">
        <v>78565</v>
      </c>
      <c r="AC721">
        <v>31.343118459999999</v>
      </c>
      <c r="AD721">
        <v>33.907167989999998</v>
      </c>
      <c r="AF721">
        <v>-3.2228065360000002</v>
      </c>
      <c r="AJ721">
        <v>855799987.79999995</v>
      </c>
      <c r="AK721">
        <v>1418000000</v>
      </c>
      <c r="AL721">
        <v>574831870.5</v>
      </c>
      <c r="AO721">
        <v>104.295008</v>
      </c>
      <c r="AP721">
        <v>0.560630293</v>
      </c>
      <c r="AS721">
        <v>858</v>
      </c>
      <c r="AT721">
        <v>7.6799998279999997</v>
      </c>
      <c r="AX721">
        <v>4.9699997900000001</v>
      </c>
      <c r="AY721">
        <v>4.9699997900000001</v>
      </c>
      <c r="AZ721">
        <v>0</v>
      </c>
    </row>
    <row r="722" spans="1:52" x14ac:dyDescent="0.25">
      <c r="A722">
        <v>869</v>
      </c>
      <c r="B722">
        <v>2018</v>
      </c>
      <c r="C722" t="s">
        <v>199</v>
      </c>
      <c r="D722">
        <f t="shared" si="11"/>
        <v>34</v>
      </c>
      <c r="E722">
        <v>0</v>
      </c>
      <c r="F722">
        <v>5</v>
      </c>
      <c r="G722">
        <v>0</v>
      </c>
      <c r="H722">
        <v>0</v>
      </c>
      <c r="I722">
        <v>0</v>
      </c>
      <c r="J722">
        <v>5</v>
      </c>
      <c r="K722">
        <v>5</v>
      </c>
      <c r="L722">
        <v>3.9442495499999999</v>
      </c>
      <c r="N722">
        <v>35916053.259999998</v>
      </c>
      <c r="O722">
        <v>78.411600000000007</v>
      </c>
      <c r="P722">
        <v>427806</v>
      </c>
      <c r="S722">
        <v>3</v>
      </c>
      <c r="U722">
        <v>3.9961152100000001</v>
      </c>
      <c r="V722">
        <v>96.380607600000005</v>
      </c>
      <c r="W722">
        <v>4.2519999999999998</v>
      </c>
      <c r="X722">
        <v>75.074285369999998</v>
      </c>
      <c r="Y722">
        <v>3.4552770599999998</v>
      </c>
      <c r="Z722">
        <v>55.203560000000003</v>
      </c>
      <c r="AC722">
        <v>0.22792127500000001</v>
      </c>
      <c r="AD722">
        <v>1.1380746470000001</v>
      </c>
      <c r="AF722">
        <v>4.7088350290000003</v>
      </c>
      <c r="AI722">
        <v>1100</v>
      </c>
      <c r="AJ722">
        <v>53000000</v>
      </c>
      <c r="AK722">
        <v>92000000</v>
      </c>
      <c r="AM722">
        <v>2.1642000000000001</v>
      </c>
      <c r="AN722">
        <v>38.441548330000003</v>
      </c>
      <c r="AO722">
        <v>23.32461593</v>
      </c>
      <c r="AP722">
        <v>2.6110852250000001</v>
      </c>
      <c r="AR722">
        <v>17</v>
      </c>
      <c r="AU722">
        <v>10</v>
      </c>
      <c r="AV722">
        <v>26.190362059999998</v>
      </c>
      <c r="AW722">
        <v>3279557138</v>
      </c>
      <c r="AX722">
        <v>0.72399997699999996</v>
      </c>
      <c r="AZ722">
        <v>4034780.5010000002</v>
      </c>
    </row>
    <row r="723" spans="1:52" x14ac:dyDescent="0.25">
      <c r="A723">
        <v>870</v>
      </c>
      <c r="B723">
        <v>2016</v>
      </c>
      <c r="C723" t="s">
        <v>200</v>
      </c>
      <c r="D723">
        <f t="shared" si="11"/>
        <v>26</v>
      </c>
      <c r="E723">
        <v>11579</v>
      </c>
      <c r="F723">
        <v>12792</v>
      </c>
      <c r="G723">
        <v>1562554</v>
      </c>
      <c r="H723">
        <v>0</v>
      </c>
      <c r="I723">
        <v>130</v>
      </c>
      <c r="J723">
        <v>24371</v>
      </c>
      <c r="K723">
        <v>1587055</v>
      </c>
      <c r="L723">
        <v>8.3993457809999992</v>
      </c>
      <c r="O723">
        <v>102.14319999999999</v>
      </c>
      <c r="P723">
        <v>4486</v>
      </c>
      <c r="W723">
        <v>11.289</v>
      </c>
      <c r="Z723">
        <v>20.285889999999998</v>
      </c>
      <c r="AC723">
        <v>0.64854335799999996</v>
      </c>
      <c r="AD723">
        <v>0.33837044700000002</v>
      </c>
      <c r="AH723">
        <v>113000</v>
      </c>
      <c r="AI723">
        <v>70000</v>
      </c>
      <c r="AL723">
        <v>47706000</v>
      </c>
      <c r="AN723">
        <v>24.64635826</v>
      </c>
      <c r="AO723">
        <v>22.612355340000001</v>
      </c>
      <c r="AP723">
        <v>2.7763869919999999</v>
      </c>
      <c r="AQ723">
        <v>73.599998470000003</v>
      </c>
      <c r="AR723">
        <v>57.8</v>
      </c>
      <c r="AS723">
        <v>11579</v>
      </c>
      <c r="AU723">
        <v>0</v>
      </c>
      <c r="AX723">
        <v>18.888999940000001</v>
      </c>
      <c r="AZ723">
        <v>51826042.240000002</v>
      </c>
    </row>
    <row r="724" spans="1:52" x14ac:dyDescent="0.25">
      <c r="A724">
        <v>871</v>
      </c>
      <c r="B724">
        <v>2017</v>
      </c>
      <c r="C724" t="s">
        <v>200</v>
      </c>
      <c r="D724">
        <f t="shared" si="11"/>
        <v>28</v>
      </c>
      <c r="E724">
        <v>14565</v>
      </c>
      <c r="F724">
        <v>14706</v>
      </c>
      <c r="G724">
        <v>2116705</v>
      </c>
      <c r="H724">
        <v>0</v>
      </c>
      <c r="I724">
        <v>129</v>
      </c>
      <c r="J724">
        <v>29271</v>
      </c>
      <c r="K724">
        <v>2146105</v>
      </c>
      <c r="L724">
        <v>2.592560223</v>
      </c>
      <c r="O724">
        <v>100.08499999999999</v>
      </c>
      <c r="P724">
        <v>4486</v>
      </c>
      <c r="S724">
        <v>2</v>
      </c>
      <c r="W724">
        <v>11.061999999999999</v>
      </c>
      <c r="Z724">
        <v>19.977699999999999</v>
      </c>
      <c r="AC724">
        <v>0.67173073999999999</v>
      </c>
      <c r="AE724">
        <v>36.799999999999997</v>
      </c>
      <c r="AH724">
        <v>388000</v>
      </c>
      <c r="AI724">
        <v>899000</v>
      </c>
      <c r="AL724">
        <v>61813000</v>
      </c>
      <c r="AN724">
        <v>24.72032862</v>
      </c>
      <c r="AO724">
        <v>23.25559505</v>
      </c>
      <c r="AP724">
        <v>2.8049297059999998</v>
      </c>
      <c r="AR724">
        <v>58.7</v>
      </c>
      <c r="AS724">
        <v>14565</v>
      </c>
      <c r="AU724">
        <v>0</v>
      </c>
      <c r="AV724">
        <v>1.1000199999999999E-4</v>
      </c>
      <c r="AW724">
        <v>142519267.30000001</v>
      </c>
      <c r="AX724">
        <v>18.881999969999999</v>
      </c>
      <c r="AZ724">
        <v>56717138.649999999</v>
      </c>
    </row>
    <row r="725" spans="1:52" x14ac:dyDescent="0.25">
      <c r="A725">
        <v>872</v>
      </c>
      <c r="B725">
        <v>2018</v>
      </c>
      <c r="C725" t="s">
        <v>200</v>
      </c>
      <c r="D725">
        <f t="shared" si="11"/>
        <v>27</v>
      </c>
      <c r="E725">
        <v>16738</v>
      </c>
      <c r="F725">
        <v>16361</v>
      </c>
      <c r="G725">
        <v>2648001</v>
      </c>
      <c r="H725">
        <v>0</v>
      </c>
      <c r="I725">
        <v>380</v>
      </c>
      <c r="J725">
        <v>33099</v>
      </c>
      <c r="K725">
        <v>2681480</v>
      </c>
      <c r="L725">
        <v>7.678879802</v>
      </c>
      <c r="O725">
        <v>97.645200000000003</v>
      </c>
      <c r="P725">
        <v>33728.968659999999</v>
      </c>
      <c r="W725">
        <v>10.855</v>
      </c>
      <c r="Z725">
        <v>20.041460000000001</v>
      </c>
      <c r="AD725">
        <v>0.49839334800000001</v>
      </c>
      <c r="AH725">
        <v>578000</v>
      </c>
      <c r="AI725">
        <v>547000</v>
      </c>
      <c r="AL725">
        <v>76562000</v>
      </c>
      <c r="AN725">
        <v>24.794941850000001</v>
      </c>
      <c r="AO725">
        <v>23.92359008</v>
      </c>
      <c r="AP725">
        <v>2.831925424</v>
      </c>
      <c r="AQ725">
        <v>72.099998470000003</v>
      </c>
      <c r="AR725">
        <v>57.4</v>
      </c>
      <c r="AS725">
        <v>16738</v>
      </c>
      <c r="AU725">
        <v>0</v>
      </c>
      <c r="AV725">
        <v>1.2794299999999999E-4</v>
      </c>
      <c r="AW725">
        <v>179310007</v>
      </c>
      <c r="AX725">
        <v>18.850000380000001</v>
      </c>
      <c r="AZ725">
        <v>49888590.93</v>
      </c>
    </row>
    <row r="726" spans="1:52" x14ac:dyDescent="0.25">
      <c r="A726">
        <v>873</v>
      </c>
      <c r="B726">
        <v>2019</v>
      </c>
      <c r="C726" t="s">
        <v>200</v>
      </c>
      <c r="D726">
        <f t="shared" si="11"/>
        <v>28</v>
      </c>
      <c r="E726">
        <v>17882</v>
      </c>
      <c r="F726">
        <v>17793</v>
      </c>
      <c r="G726">
        <v>2648000</v>
      </c>
      <c r="H726">
        <v>0</v>
      </c>
      <c r="I726">
        <v>152</v>
      </c>
      <c r="J726">
        <v>35675</v>
      </c>
      <c r="K726">
        <v>2683827</v>
      </c>
      <c r="L726">
        <v>8.0814400220000007</v>
      </c>
      <c r="O726">
        <v>95.205399999999997</v>
      </c>
      <c r="P726">
        <v>34065.556850000001</v>
      </c>
      <c r="S726">
        <v>2</v>
      </c>
      <c r="W726">
        <v>10.669</v>
      </c>
      <c r="Z726">
        <v>20.039580000000001</v>
      </c>
      <c r="AH726">
        <v>188000</v>
      </c>
      <c r="AI726">
        <v>479000</v>
      </c>
      <c r="AL726">
        <v>77535000</v>
      </c>
      <c r="AN726">
        <v>24.869941069999999</v>
      </c>
      <c r="AO726">
        <v>24.616485480000001</v>
      </c>
      <c r="AP726">
        <v>2.8551355169999999</v>
      </c>
      <c r="AR726">
        <v>59.5</v>
      </c>
      <c r="AS726">
        <v>17882</v>
      </c>
      <c r="AT726">
        <v>44.740001679999999</v>
      </c>
      <c r="AU726">
        <v>0</v>
      </c>
      <c r="AV726" s="1">
        <v>9.5500000000000004E-5</v>
      </c>
      <c r="AW726">
        <v>154986928.5</v>
      </c>
      <c r="AX726">
        <v>18.82799911</v>
      </c>
      <c r="AY726">
        <v>21.36000061</v>
      </c>
      <c r="AZ726">
        <v>214685145.19999999</v>
      </c>
    </row>
    <row r="727" spans="1:52" x14ac:dyDescent="0.25">
      <c r="A727">
        <v>874</v>
      </c>
      <c r="B727">
        <v>2020</v>
      </c>
      <c r="C727" t="s">
        <v>200</v>
      </c>
      <c r="D727">
        <f t="shared" si="11"/>
        <v>18</v>
      </c>
      <c r="E727">
        <v>11220</v>
      </c>
      <c r="F727">
        <v>13229</v>
      </c>
      <c r="G727">
        <v>2967500</v>
      </c>
      <c r="H727">
        <v>0</v>
      </c>
      <c r="I727">
        <v>8</v>
      </c>
      <c r="J727">
        <v>24449</v>
      </c>
      <c r="K727">
        <v>2991957</v>
      </c>
      <c r="L727">
        <v>2.4402109730000001</v>
      </c>
      <c r="S727">
        <v>2</v>
      </c>
      <c r="AH727">
        <v>293000</v>
      </c>
      <c r="AI727">
        <v>1037000</v>
      </c>
      <c r="AL727">
        <v>98385000</v>
      </c>
      <c r="AN727">
        <v>24.945455089999999</v>
      </c>
      <c r="AO727">
        <v>25.334298789999998</v>
      </c>
      <c r="AP727">
        <v>2.874280095</v>
      </c>
      <c r="AS727">
        <v>11235</v>
      </c>
      <c r="AX727">
        <v>19.722999569999999</v>
      </c>
      <c r="AZ727">
        <v>0</v>
      </c>
    </row>
    <row r="728" spans="1:52" x14ac:dyDescent="0.25">
      <c r="A728">
        <v>876</v>
      </c>
      <c r="B728">
        <v>2016</v>
      </c>
      <c r="C728" t="s">
        <v>201</v>
      </c>
      <c r="D728">
        <f t="shared" si="11"/>
        <v>40</v>
      </c>
      <c r="E728">
        <v>91018</v>
      </c>
      <c r="F728">
        <v>218275</v>
      </c>
      <c r="G728">
        <v>0</v>
      </c>
      <c r="H728">
        <v>0</v>
      </c>
      <c r="I728">
        <v>0</v>
      </c>
      <c r="J728">
        <v>309293</v>
      </c>
      <c r="K728">
        <v>309293</v>
      </c>
      <c r="L728">
        <v>0.66455230799999998</v>
      </c>
      <c r="M728">
        <v>6975899823</v>
      </c>
      <c r="N728">
        <v>1421255050</v>
      </c>
      <c r="O728">
        <v>68.721599999999995</v>
      </c>
      <c r="P728">
        <v>19744932</v>
      </c>
      <c r="U728">
        <v>8.8214292499999996</v>
      </c>
      <c r="V728">
        <v>465.0881043</v>
      </c>
      <c r="W728">
        <v>9.5990000000000002</v>
      </c>
      <c r="X728">
        <v>263.25000319999998</v>
      </c>
      <c r="Y728">
        <v>192.3311956</v>
      </c>
      <c r="Z728">
        <v>65.406859999999995</v>
      </c>
      <c r="AC728">
        <v>2.0473549100000001</v>
      </c>
      <c r="AD728">
        <v>8.0466810510000002</v>
      </c>
      <c r="AF728">
        <v>0.37593827000000002</v>
      </c>
      <c r="AG728">
        <v>34</v>
      </c>
      <c r="AI728">
        <v>12000</v>
      </c>
      <c r="AJ728">
        <v>5354000000</v>
      </c>
      <c r="AK728">
        <v>8807000000</v>
      </c>
      <c r="AL728">
        <v>3139312128</v>
      </c>
      <c r="AM728">
        <v>1.3314999999999999</v>
      </c>
      <c r="AN728">
        <v>43.864945609999999</v>
      </c>
      <c r="AO728">
        <v>46.334277749999998</v>
      </c>
      <c r="AP728">
        <v>1.4719334289999999</v>
      </c>
      <c r="AQ728">
        <v>26.299999239999998</v>
      </c>
      <c r="AR728">
        <v>5.4</v>
      </c>
      <c r="AS728">
        <v>91018</v>
      </c>
      <c r="AT728">
        <v>31.219999309999999</v>
      </c>
      <c r="AU728">
        <v>5</v>
      </c>
      <c r="AV728">
        <v>24.828355989999999</v>
      </c>
      <c r="AW728" s="1">
        <v>1180000000000</v>
      </c>
      <c r="AX728">
        <v>26.540000920000001</v>
      </c>
      <c r="AY728">
        <v>26.540000920000001</v>
      </c>
      <c r="AZ728">
        <v>21103034.379999999</v>
      </c>
    </row>
    <row r="729" spans="1:52" x14ac:dyDescent="0.25">
      <c r="A729">
        <v>877</v>
      </c>
      <c r="B729">
        <v>2017</v>
      </c>
      <c r="C729" t="s">
        <v>201</v>
      </c>
      <c r="D729">
        <f t="shared" si="11"/>
        <v>42</v>
      </c>
      <c r="E729">
        <v>88694</v>
      </c>
      <c r="F729">
        <v>191333</v>
      </c>
      <c r="G729">
        <v>0</v>
      </c>
      <c r="H729">
        <v>0</v>
      </c>
      <c r="I729">
        <v>0</v>
      </c>
      <c r="J729">
        <v>280027</v>
      </c>
      <c r="K729">
        <v>280027</v>
      </c>
      <c r="L729">
        <v>1.1579469520000001</v>
      </c>
      <c r="M729">
        <v>8452501198</v>
      </c>
      <c r="N729">
        <v>1631507754</v>
      </c>
      <c r="O729">
        <v>67.908000000000001</v>
      </c>
      <c r="P729">
        <v>20821044</v>
      </c>
      <c r="T729">
        <v>94.714080809999999</v>
      </c>
      <c r="U729">
        <v>8.7226238299999999</v>
      </c>
      <c r="V729">
        <v>534.38836670000001</v>
      </c>
      <c r="W729">
        <v>9.4979999999999993</v>
      </c>
      <c r="X729">
        <v>305.22740870000001</v>
      </c>
      <c r="Y729">
        <v>223.367052</v>
      </c>
      <c r="Z729">
        <v>65.327780000000004</v>
      </c>
      <c r="AA729">
        <v>38.886229999999998</v>
      </c>
      <c r="AB729">
        <v>29.410270000000001</v>
      </c>
      <c r="AC729">
        <v>1.970169807</v>
      </c>
      <c r="AD729">
        <v>8.4372822079999992</v>
      </c>
      <c r="AF729">
        <v>0.90759132200000003</v>
      </c>
      <c r="AG729">
        <v>35.9</v>
      </c>
      <c r="AI729">
        <v>15000</v>
      </c>
      <c r="AJ729">
        <v>6068000000</v>
      </c>
      <c r="AK729">
        <v>9706000000</v>
      </c>
      <c r="AL729">
        <v>3591507613</v>
      </c>
      <c r="AM729">
        <v>1.3078000000000001</v>
      </c>
      <c r="AN729">
        <v>43.992574830000002</v>
      </c>
      <c r="AO729">
        <v>46.99548343</v>
      </c>
      <c r="AP729">
        <v>1.4169472540000001</v>
      </c>
      <c r="AR729">
        <v>5.5</v>
      </c>
      <c r="AS729">
        <v>88694</v>
      </c>
      <c r="AT729">
        <v>31.010000229999999</v>
      </c>
      <c r="AU729">
        <v>5</v>
      </c>
      <c r="AV729">
        <v>24.035741649999999</v>
      </c>
      <c r="AW729" s="1">
        <v>1220000000000</v>
      </c>
      <c r="AX729">
        <v>27.040000920000001</v>
      </c>
      <c r="AY729">
        <v>27.040000920000001</v>
      </c>
      <c r="AZ729">
        <v>24315319.960000001</v>
      </c>
    </row>
    <row r="730" spans="1:52" x14ac:dyDescent="0.25">
      <c r="A730">
        <v>878</v>
      </c>
      <c r="B730">
        <v>2018</v>
      </c>
      <c r="C730" t="s">
        <v>201</v>
      </c>
      <c r="D730">
        <f t="shared" si="11"/>
        <v>41</v>
      </c>
      <c r="E730">
        <v>89285</v>
      </c>
      <c r="F730">
        <v>184193</v>
      </c>
      <c r="G730">
        <v>0</v>
      </c>
      <c r="H730">
        <v>0</v>
      </c>
      <c r="I730">
        <v>0</v>
      </c>
      <c r="J730">
        <v>273478</v>
      </c>
      <c r="K730">
        <v>273478</v>
      </c>
      <c r="L730">
        <v>1.487617373</v>
      </c>
      <c r="M730">
        <v>3692018079</v>
      </c>
      <c r="N730">
        <v>1716087807</v>
      </c>
      <c r="O730">
        <v>67.848799999999997</v>
      </c>
      <c r="P730">
        <v>24660386</v>
      </c>
      <c r="T730">
        <v>94.964431759999997</v>
      </c>
      <c r="U730">
        <v>8.8582973500000008</v>
      </c>
      <c r="V730">
        <v>564.50329590000001</v>
      </c>
      <c r="W730">
        <v>9.4350000000000005</v>
      </c>
      <c r="X730">
        <v>323.44125270000001</v>
      </c>
      <c r="Y730">
        <v>234.67407639999999</v>
      </c>
      <c r="Z730">
        <v>66.695480000000003</v>
      </c>
      <c r="AA730">
        <v>38.748429999999999</v>
      </c>
      <c r="AB730">
        <v>30.760760000000001</v>
      </c>
      <c r="AC730">
        <v>1.9154953589999999</v>
      </c>
      <c r="AD730">
        <v>5.7887078049999996</v>
      </c>
      <c r="AF730">
        <v>1.4876385270000001</v>
      </c>
      <c r="AI730">
        <v>2100</v>
      </c>
      <c r="AJ730">
        <v>6348000000</v>
      </c>
      <c r="AK730">
        <v>9789000000</v>
      </c>
      <c r="AL730">
        <v>3622918743</v>
      </c>
      <c r="AN730">
        <v>44.119200309999997</v>
      </c>
      <c r="AO730">
        <v>47.640752130000003</v>
      </c>
      <c r="AP730">
        <v>1.363703216</v>
      </c>
      <c r="AQ730">
        <v>25.600000380000001</v>
      </c>
      <c r="AR730">
        <v>5.5</v>
      </c>
      <c r="AS730">
        <v>89285</v>
      </c>
      <c r="AT730">
        <v>31.559999470000001</v>
      </c>
      <c r="AU730">
        <v>5</v>
      </c>
      <c r="AV730">
        <v>24.118876539999999</v>
      </c>
      <c r="AW730" s="1">
        <v>1290000000000</v>
      </c>
      <c r="AX730">
        <v>26.909999849999998</v>
      </c>
      <c r="AY730">
        <v>26.909999849999998</v>
      </c>
      <c r="AZ730">
        <v>6176363.4840000002</v>
      </c>
    </row>
    <row r="731" spans="1:52" x14ac:dyDescent="0.25">
      <c r="A731">
        <v>879</v>
      </c>
      <c r="B731">
        <v>2019</v>
      </c>
      <c r="C731" t="s">
        <v>201</v>
      </c>
      <c r="D731">
        <f t="shared" si="11"/>
        <v>39</v>
      </c>
      <c r="E731">
        <v>78395</v>
      </c>
      <c r="F731">
        <v>188235</v>
      </c>
      <c r="G731">
        <v>0</v>
      </c>
      <c r="H731">
        <v>0</v>
      </c>
      <c r="I731">
        <v>0</v>
      </c>
      <c r="J731">
        <v>266630</v>
      </c>
      <c r="K731">
        <v>266630</v>
      </c>
      <c r="L731">
        <v>0.11305369699999999</v>
      </c>
      <c r="M731">
        <v>3174940711</v>
      </c>
      <c r="N731">
        <v>1593076789</v>
      </c>
      <c r="O731">
        <v>67.789599999999993</v>
      </c>
      <c r="P731">
        <v>26211258</v>
      </c>
      <c r="T731">
        <v>96.088241580000002</v>
      </c>
      <c r="U731">
        <v>9.1093549700000001</v>
      </c>
      <c r="V731">
        <v>546.68841550000002</v>
      </c>
      <c r="W731">
        <v>9.3979999999999997</v>
      </c>
      <c r="X731">
        <v>321.23417239999998</v>
      </c>
      <c r="Y731">
        <v>219.42143899999999</v>
      </c>
      <c r="Z731">
        <v>67.018969999999996</v>
      </c>
      <c r="AC731">
        <v>2.1352338450000001</v>
      </c>
      <c r="AD731">
        <v>3.4576328840000001</v>
      </c>
      <c r="AF731">
        <v>0.38808744699999997</v>
      </c>
      <c r="AH731">
        <v>2300</v>
      </c>
      <c r="AI731">
        <v>1700</v>
      </c>
      <c r="AJ731">
        <v>5866000000</v>
      </c>
      <c r="AK731">
        <v>9064000000</v>
      </c>
      <c r="AL731">
        <v>3435736037</v>
      </c>
      <c r="AN731">
        <v>44.244823609999997</v>
      </c>
      <c r="AO731">
        <v>48.271988890000003</v>
      </c>
      <c r="AP731">
        <v>1.31629201</v>
      </c>
      <c r="AR731">
        <v>6.5</v>
      </c>
      <c r="AS731">
        <v>78395</v>
      </c>
      <c r="AT731">
        <v>32.459999080000003</v>
      </c>
      <c r="AU731">
        <v>5</v>
      </c>
      <c r="AV731">
        <v>24.218620099999999</v>
      </c>
      <c r="AW731" s="1">
        <v>1360000000000</v>
      </c>
      <c r="AX731">
        <v>28.469999309999999</v>
      </c>
      <c r="AY731">
        <v>28.469999309999999</v>
      </c>
      <c r="AZ731">
        <v>17902181.649999999</v>
      </c>
    </row>
    <row r="732" spans="1:52" x14ac:dyDescent="0.25">
      <c r="A732">
        <v>880</v>
      </c>
      <c r="B732">
        <v>2020</v>
      </c>
      <c r="C732" t="s">
        <v>201</v>
      </c>
      <c r="D732">
        <f t="shared" si="11"/>
        <v>26</v>
      </c>
      <c r="E732">
        <v>76729</v>
      </c>
      <c r="F732">
        <v>173461</v>
      </c>
      <c r="G732">
        <v>0</v>
      </c>
      <c r="H732">
        <v>0</v>
      </c>
      <c r="I732">
        <v>0</v>
      </c>
      <c r="J732">
        <v>250190</v>
      </c>
      <c r="K732">
        <v>250190</v>
      </c>
      <c r="L732">
        <v>-6.4319748260000003</v>
      </c>
      <c r="P732">
        <v>8304771.0439999998</v>
      </c>
      <c r="T732">
        <v>96.155586240000005</v>
      </c>
      <c r="AC732">
        <v>2.19707601</v>
      </c>
      <c r="AD732">
        <v>3.538776527</v>
      </c>
      <c r="AF732">
        <v>-5.665377983</v>
      </c>
      <c r="AH732">
        <v>5000</v>
      </c>
      <c r="AI732">
        <v>370</v>
      </c>
      <c r="AJ732">
        <v>1594000000</v>
      </c>
      <c r="AK732">
        <v>2716000000</v>
      </c>
      <c r="AL732">
        <v>3150828880</v>
      </c>
      <c r="AN732">
        <v>44.369695579999998</v>
      </c>
      <c r="AO732">
        <v>48.890593440000004</v>
      </c>
      <c r="AP732">
        <v>1.2733562629999999</v>
      </c>
      <c r="AS732">
        <v>76754</v>
      </c>
      <c r="AT732">
        <v>32.400001529999997</v>
      </c>
      <c r="AX732">
        <v>29.219999309999999</v>
      </c>
      <c r="AY732">
        <v>29.219999309999999</v>
      </c>
      <c r="AZ732">
        <v>0</v>
      </c>
    </row>
    <row r="733" spans="1:52" x14ac:dyDescent="0.25">
      <c r="A733">
        <v>882</v>
      </c>
      <c r="B733">
        <v>2016</v>
      </c>
      <c r="C733" t="s">
        <v>202</v>
      </c>
      <c r="D733">
        <f t="shared" si="11"/>
        <v>28</v>
      </c>
      <c r="E733">
        <v>262558</v>
      </c>
      <c r="F733">
        <v>1790</v>
      </c>
      <c r="G733">
        <v>1853924</v>
      </c>
      <c r="H733">
        <v>0</v>
      </c>
      <c r="I733">
        <v>0</v>
      </c>
      <c r="J733">
        <v>264348</v>
      </c>
      <c r="K733">
        <v>2118272</v>
      </c>
      <c r="O733">
        <v>65.246799999999993</v>
      </c>
      <c r="S733">
        <v>2</v>
      </c>
      <c r="T733">
        <v>100</v>
      </c>
      <c r="W733">
        <v>10.694000000000001</v>
      </c>
      <c r="Z733">
        <v>32.693559999999998</v>
      </c>
      <c r="AA733">
        <v>36.359430000000003</v>
      </c>
      <c r="AB733">
        <v>12.22592</v>
      </c>
      <c r="AC733">
        <v>1.3847200000000001E-3</v>
      </c>
      <c r="AD733">
        <v>0</v>
      </c>
      <c r="AE733">
        <v>44.1</v>
      </c>
      <c r="AH733">
        <v>281000</v>
      </c>
      <c r="AJ733">
        <v>323000000</v>
      </c>
      <c r="AK733">
        <v>23500000</v>
      </c>
      <c r="AL733">
        <v>135338143.59999999</v>
      </c>
      <c r="AO733">
        <v>17.141552269999998</v>
      </c>
      <c r="AP733">
        <v>1.0846777970000001</v>
      </c>
      <c r="AQ733">
        <v>97.300003050000001</v>
      </c>
      <c r="AS733">
        <v>262558</v>
      </c>
      <c r="AU733">
        <v>2</v>
      </c>
      <c r="AX733">
        <v>12.295000079999999</v>
      </c>
      <c r="AZ733">
        <v>63337343.57</v>
      </c>
    </row>
    <row r="734" spans="1:52" x14ac:dyDescent="0.25">
      <c r="A734">
        <v>883</v>
      </c>
      <c r="B734">
        <v>2017</v>
      </c>
      <c r="C734" t="s">
        <v>202</v>
      </c>
      <c r="D734">
        <f t="shared" si="11"/>
        <v>30</v>
      </c>
      <c r="E734">
        <v>283405</v>
      </c>
      <c r="F734">
        <v>1895</v>
      </c>
      <c r="G734">
        <v>1903953</v>
      </c>
      <c r="H734">
        <v>0</v>
      </c>
      <c r="I734">
        <v>10000</v>
      </c>
      <c r="J734">
        <v>285300</v>
      </c>
      <c r="K734">
        <v>2199253</v>
      </c>
      <c r="O734">
        <v>62.04</v>
      </c>
      <c r="S734">
        <v>2</v>
      </c>
      <c r="U734">
        <v>8.2370138199999996</v>
      </c>
      <c r="V734">
        <v>26.38130379</v>
      </c>
      <c r="W734">
        <v>10.574</v>
      </c>
      <c r="X734">
        <v>2.2271084700000001</v>
      </c>
      <c r="Y734">
        <v>6.1839789100000004</v>
      </c>
      <c r="Z734">
        <v>31.640630000000002</v>
      </c>
      <c r="AA734">
        <v>48.575789999999998</v>
      </c>
      <c r="AB734">
        <v>18.495170000000002</v>
      </c>
      <c r="AC734">
        <v>1.8330519999999999E-3</v>
      </c>
      <c r="AD734">
        <v>0</v>
      </c>
      <c r="AH734">
        <v>857000</v>
      </c>
      <c r="AI734">
        <v>75000</v>
      </c>
      <c r="AJ734">
        <v>293000000</v>
      </c>
      <c r="AK734">
        <v>26000000</v>
      </c>
      <c r="AL734">
        <v>72388104.569999993</v>
      </c>
      <c r="AO734">
        <v>17.26541057</v>
      </c>
      <c r="AP734">
        <v>0.719802049</v>
      </c>
      <c r="AS734">
        <v>283405</v>
      </c>
      <c r="AU734">
        <v>2</v>
      </c>
      <c r="AX734">
        <v>12.25399971</v>
      </c>
      <c r="AZ734">
        <v>88698051.340000004</v>
      </c>
    </row>
    <row r="735" spans="1:52" x14ac:dyDescent="0.25">
      <c r="A735">
        <v>884</v>
      </c>
      <c r="B735">
        <v>2018</v>
      </c>
      <c r="C735" t="s">
        <v>202</v>
      </c>
      <c r="D735">
        <f t="shared" si="11"/>
        <v>29</v>
      </c>
      <c r="E735">
        <v>291838</v>
      </c>
      <c r="F735">
        <v>2535</v>
      </c>
      <c r="G735">
        <v>1878154</v>
      </c>
      <c r="H735">
        <v>0</v>
      </c>
      <c r="I735">
        <v>10000</v>
      </c>
      <c r="J735">
        <v>294373</v>
      </c>
      <c r="K735">
        <v>2182527</v>
      </c>
      <c r="O735">
        <v>59.433199999999999</v>
      </c>
      <c r="S735">
        <v>2</v>
      </c>
      <c r="U735">
        <v>6.2756671900000001</v>
      </c>
      <c r="V735">
        <v>26.703239440000001</v>
      </c>
      <c r="W735">
        <v>10.459</v>
      </c>
      <c r="X735">
        <v>2.91472014</v>
      </c>
      <c r="Y735">
        <v>7.09023526</v>
      </c>
      <c r="Z735">
        <v>33.641869999999997</v>
      </c>
      <c r="AC735">
        <v>1.8221699999999999E-3</v>
      </c>
      <c r="AD735">
        <v>0</v>
      </c>
      <c r="AH735">
        <v>321000</v>
      </c>
      <c r="AI735">
        <v>6600</v>
      </c>
      <c r="AJ735">
        <v>513000000</v>
      </c>
      <c r="AK735">
        <v>12000000</v>
      </c>
      <c r="AL735">
        <v>149092424.69999999</v>
      </c>
      <c r="AO735">
        <v>17.36894371</v>
      </c>
      <c r="AP735">
        <v>0.59534053399999998</v>
      </c>
      <c r="AQ735">
        <v>91.400001529999997</v>
      </c>
      <c r="AS735">
        <v>291838</v>
      </c>
      <c r="AU735">
        <v>2</v>
      </c>
      <c r="AX735">
        <v>12.23700047</v>
      </c>
      <c r="AZ735">
        <v>30844352.510000002</v>
      </c>
    </row>
    <row r="736" spans="1:52" x14ac:dyDescent="0.25">
      <c r="A736">
        <v>885</v>
      </c>
      <c r="B736">
        <v>2019</v>
      </c>
      <c r="C736" t="s">
        <v>202</v>
      </c>
      <c r="D736">
        <f t="shared" si="11"/>
        <v>25</v>
      </c>
      <c r="E736">
        <v>298309</v>
      </c>
      <c r="F736">
        <v>3678</v>
      </c>
      <c r="G736">
        <v>1665815</v>
      </c>
      <c r="H736">
        <v>0</v>
      </c>
      <c r="I736">
        <v>10000</v>
      </c>
      <c r="J736">
        <v>301987</v>
      </c>
      <c r="K736">
        <v>1977802</v>
      </c>
      <c r="O736">
        <v>56.8264</v>
      </c>
      <c r="S736">
        <v>2</v>
      </c>
      <c r="U736">
        <v>6.0421385799999996</v>
      </c>
      <c r="V736">
        <v>22.63818741</v>
      </c>
      <c r="W736">
        <v>10.342000000000001</v>
      </c>
      <c r="X736">
        <v>3.6905733199999999</v>
      </c>
      <c r="Y736">
        <v>6.5029238100000004</v>
      </c>
      <c r="Z736">
        <v>34.62285</v>
      </c>
      <c r="AC736">
        <v>1.807973E-3</v>
      </c>
      <c r="AH736">
        <v>259000</v>
      </c>
      <c r="AI736">
        <v>294000</v>
      </c>
      <c r="AL736">
        <v>186498925.19999999</v>
      </c>
      <c r="AO736">
        <v>17.505335809999998</v>
      </c>
      <c r="AP736">
        <v>0.78219703100000004</v>
      </c>
      <c r="AS736">
        <v>298309</v>
      </c>
      <c r="AU736">
        <v>2</v>
      </c>
      <c r="AX736">
        <v>12.225999829999999</v>
      </c>
      <c r="AZ736">
        <v>296237273.69999999</v>
      </c>
    </row>
    <row r="737" spans="1:52" x14ac:dyDescent="0.25">
      <c r="A737">
        <v>886</v>
      </c>
      <c r="B737">
        <v>2020</v>
      </c>
      <c r="C737" t="s">
        <v>202</v>
      </c>
      <c r="D737">
        <f t="shared" si="11"/>
        <v>16</v>
      </c>
      <c r="E737">
        <v>314438</v>
      </c>
      <c r="F737">
        <v>3763</v>
      </c>
      <c r="G737">
        <v>1600254</v>
      </c>
      <c r="H737">
        <v>10000</v>
      </c>
      <c r="I737">
        <v>250000</v>
      </c>
      <c r="J737">
        <v>318201</v>
      </c>
      <c r="K737">
        <v>2178455</v>
      </c>
      <c r="S737">
        <v>2</v>
      </c>
      <c r="AH737">
        <v>271000</v>
      </c>
      <c r="AI737">
        <v>443000</v>
      </c>
      <c r="AJ737">
        <v>469000000</v>
      </c>
      <c r="AO737">
        <v>17.71361108</v>
      </c>
      <c r="AP737">
        <v>1.1827593709999999</v>
      </c>
      <c r="AS737">
        <v>314453</v>
      </c>
      <c r="AX737">
        <v>14.02999973</v>
      </c>
      <c r="AZ737">
        <v>0</v>
      </c>
    </row>
    <row r="738" spans="1:52" x14ac:dyDescent="0.25">
      <c r="A738">
        <v>888</v>
      </c>
      <c r="B738">
        <v>2016</v>
      </c>
      <c r="C738" t="s">
        <v>203</v>
      </c>
      <c r="D738">
        <f t="shared" si="11"/>
        <v>39</v>
      </c>
      <c r="E738">
        <v>12983</v>
      </c>
      <c r="F738">
        <v>20360</v>
      </c>
      <c r="G738">
        <v>0</v>
      </c>
      <c r="H738">
        <v>1011</v>
      </c>
      <c r="I738">
        <v>0</v>
      </c>
      <c r="J738">
        <v>33343</v>
      </c>
      <c r="K738">
        <v>34354</v>
      </c>
      <c r="L738">
        <v>3.0313013299999998</v>
      </c>
      <c r="M738">
        <v>79227502797</v>
      </c>
      <c r="N738">
        <v>441098124.80000001</v>
      </c>
      <c r="O738">
        <v>7.9744000000000002</v>
      </c>
      <c r="P738">
        <v>66674868</v>
      </c>
      <c r="T738">
        <v>97.849159240000006</v>
      </c>
      <c r="U738">
        <v>8.9523858999999995</v>
      </c>
      <c r="V738">
        <v>2376.7211910000001</v>
      </c>
      <c r="W738">
        <v>8.8000000000000007</v>
      </c>
      <c r="X738">
        <v>1700.647275</v>
      </c>
      <c r="Y738">
        <v>676.07414589999996</v>
      </c>
      <c r="Z738">
        <v>77.630750000000006</v>
      </c>
      <c r="AA738">
        <v>26.935690000000001</v>
      </c>
      <c r="AB738">
        <v>37.317039999999999</v>
      </c>
      <c r="AC738">
        <v>30.26250082</v>
      </c>
      <c r="AD738">
        <v>41.788563060000001</v>
      </c>
      <c r="AE738">
        <v>35.799999999999997</v>
      </c>
      <c r="AF738">
        <v>3.384662338</v>
      </c>
      <c r="AG738">
        <v>0.63043953799999997</v>
      </c>
      <c r="AI738">
        <v>5400</v>
      </c>
      <c r="AL738">
        <v>14014439635</v>
      </c>
      <c r="AM738">
        <v>5.6851000000000003</v>
      </c>
      <c r="AO738">
        <v>93.049262959999993</v>
      </c>
      <c r="AP738">
        <v>8.4430149999999995E-2</v>
      </c>
      <c r="AQ738">
        <v>7.8000001909999996</v>
      </c>
      <c r="AR738">
        <v>2.5</v>
      </c>
      <c r="AS738">
        <v>12983</v>
      </c>
      <c r="AT738">
        <v>14.60999966</v>
      </c>
      <c r="AU738">
        <v>5</v>
      </c>
      <c r="AX738">
        <v>19.629999160000001</v>
      </c>
      <c r="AY738">
        <v>19.629999160000001</v>
      </c>
      <c r="AZ738">
        <v>0</v>
      </c>
    </row>
    <row r="739" spans="1:52" x14ac:dyDescent="0.25">
      <c r="A739">
        <v>889</v>
      </c>
      <c r="B739">
        <v>2017</v>
      </c>
      <c r="C739" t="s">
        <v>203</v>
      </c>
      <c r="D739">
        <f t="shared" si="11"/>
        <v>38</v>
      </c>
      <c r="E739">
        <v>17541</v>
      </c>
      <c r="F739">
        <v>34866</v>
      </c>
      <c r="G739">
        <v>0</v>
      </c>
      <c r="H739">
        <v>1596</v>
      </c>
      <c r="I739">
        <v>0</v>
      </c>
      <c r="J739">
        <v>52407</v>
      </c>
      <c r="K739">
        <v>54003</v>
      </c>
      <c r="L739">
        <v>2.973641191</v>
      </c>
      <c r="M739">
        <v>90064692213</v>
      </c>
      <c r="N739">
        <v>442283418.80000001</v>
      </c>
      <c r="O739">
        <v>7.7249999999999996</v>
      </c>
      <c r="P739">
        <v>71598374</v>
      </c>
      <c r="T739">
        <v>97.739227290000002</v>
      </c>
      <c r="U739">
        <v>8.9569416000000004</v>
      </c>
      <c r="V739">
        <v>2526.7204590000001</v>
      </c>
      <c r="W739">
        <v>9.1</v>
      </c>
      <c r="X739">
        <v>1782.143957</v>
      </c>
      <c r="Y739">
        <v>744.57656229999998</v>
      </c>
      <c r="Z739">
        <v>77.627719999999997</v>
      </c>
      <c r="AC739">
        <v>31.444846219999999</v>
      </c>
      <c r="AD739">
        <v>41.989924930000001</v>
      </c>
      <c r="AE739">
        <v>34.700000000000003</v>
      </c>
      <c r="AF739">
        <v>2.6420292980000002</v>
      </c>
      <c r="AG739">
        <v>0.65812850300000003</v>
      </c>
      <c r="AI739">
        <v>2100</v>
      </c>
      <c r="AL739">
        <v>16043533257</v>
      </c>
      <c r="AM739">
        <v>5.9226999999999999</v>
      </c>
      <c r="AO739">
        <v>93.270910150000006</v>
      </c>
      <c r="AP739">
        <v>0.234587923</v>
      </c>
      <c r="AR739">
        <v>2.5</v>
      </c>
      <c r="AS739">
        <v>17541</v>
      </c>
      <c r="AT739">
        <v>13.31999969</v>
      </c>
      <c r="AU739">
        <v>5</v>
      </c>
      <c r="AV739">
        <v>13.72231073</v>
      </c>
      <c r="AW739" s="1">
        <v>159000000000</v>
      </c>
      <c r="AX739">
        <v>17.219999309999999</v>
      </c>
      <c r="AY739">
        <v>17.219999309999999</v>
      </c>
      <c r="AZ739">
        <v>0</v>
      </c>
    </row>
    <row r="740" spans="1:52" x14ac:dyDescent="0.25">
      <c r="A740">
        <v>890</v>
      </c>
      <c r="B740">
        <v>2018</v>
      </c>
      <c r="C740" t="s">
        <v>203</v>
      </c>
      <c r="D740">
        <f t="shared" si="11"/>
        <v>39</v>
      </c>
      <c r="E740">
        <v>20437</v>
      </c>
      <c r="F740">
        <v>78685</v>
      </c>
      <c r="G740">
        <v>0</v>
      </c>
      <c r="H740">
        <v>2455</v>
      </c>
      <c r="I740">
        <v>0</v>
      </c>
      <c r="J740">
        <v>99122</v>
      </c>
      <c r="K740">
        <v>101577</v>
      </c>
      <c r="L740">
        <v>2.2887856759999998</v>
      </c>
      <c r="M740" s="1">
        <v>101000000000</v>
      </c>
      <c r="N740">
        <v>479915387.30000001</v>
      </c>
      <c r="O740">
        <v>7.4904000000000002</v>
      </c>
      <c r="P740">
        <v>80706703</v>
      </c>
      <c r="T740">
        <v>97.381278989999998</v>
      </c>
      <c r="U740">
        <v>8.9903612099999997</v>
      </c>
      <c r="V740">
        <v>2740.2692870000001</v>
      </c>
      <c r="W740">
        <v>9.1</v>
      </c>
      <c r="X740">
        <v>1925.6992620000001</v>
      </c>
      <c r="Y740">
        <v>814.56979009999998</v>
      </c>
      <c r="Z740">
        <v>77.699950000000001</v>
      </c>
      <c r="AC740">
        <v>32.503801760000002</v>
      </c>
      <c r="AD740">
        <v>42.324826209999998</v>
      </c>
      <c r="AE740">
        <v>34.700000000000003</v>
      </c>
      <c r="AF740">
        <v>2.1940146739999999</v>
      </c>
      <c r="AG740">
        <v>0.621079928</v>
      </c>
      <c r="AI740">
        <v>640</v>
      </c>
      <c r="AL740">
        <v>17823271131</v>
      </c>
      <c r="AM740">
        <v>6.0795000000000003</v>
      </c>
      <c r="AO740">
        <v>93.669792079999993</v>
      </c>
      <c r="AP740">
        <v>0.43798299400000001</v>
      </c>
      <c r="AQ740">
        <v>5.5</v>
      </c>
      <c r="AR740">
        <v>2.5</v>
      </c>
      <c r="AS740">
        <v>20437</v>
      </c>
      <c r="AT740">
        <v>12.43999958</v>
      </c>
      <c r="AU740">
        <v>5</v>
      </c>
      <c r="AV740">
        <v>14.232845960000001</v>
      </c>
      <c r="AW740" s="1">
        <v>171000000000</v>
      </c>
      <c r="AX740">
        <v>15.25</v>
      </c>
      <c r="AY740">
        <v>15.25</v>
      </c>
      <c r="AZ740">
        <v>0</v>
      </c>
    </row>
    <row r="741" spans="1:52" x14ac:dyDescent="0.25">
      <c r="A741">
        <v>891</v>
      </c>
      <c r="B741">
        <v>2019</v>
      </c>
      <c r="C741" t="s">
        <v>203</v>
      </c>
      <c r="D741">
        <f t="shared" si="11"/>
        <v>34</v>
      </c>
      <c r="E741">
        <v>57751</v>
      </c>
      <c r="F741">
        <v>133030</v>
      </c>
      <c r="G741">
        <v>0</v>
      </c>
      <c r="H741">
        <v>4246</v>
      </c>
      <c r="I741">
        <v>0</v>
      </c>
      <c r="J741">
        <v>190781</v>
      </c>
      <c r="K741">
        <v>195027</v>
      </c>
      <c r="L741">
        <v>2.0851914210000002</v>
      </c>
      <c r="M741" s="1">
        <v>105000000000</v>
      </c>
      <c r="N741">
        <v>461442127.69999999</v>
      </c>
      <c r="O741">
        <v>7.2557999999999998</v>
      </c>
      <c r="P741">
        <v>88237165.269999996</v>
      </c>
      <c r="U741">
        <v>9.1321315799999994</v>
      </c>
      <c r="V741">
        <v>2711.1928710000002</v>
      </c>
      <c r="W741">
        <v>8.8000000000000007</v>
      </c>
      <c r="X741">
        <v>1914.631515</v>
      </c>
      <c r="Y741">
        <v>796.56124239999997</v>
      </c>
      <c r="Z741">
        <v>77.935879999999997</v>
      </c>
      <c r="AC741">
        <v>33.413911560000003</v>
      </c>
      <c r="AD741">
        <v>42.022106960000002</v>
      </c>
      <c r="AF741">
        <v>1.946451615</v>
      </c>
      <c r="AI741">
        <v>23000</v>
      </c>
      <c r="AL741">
        <v>17189319301</v>
      </c>
      <c r="AO741">
        <v>94.341859060000004</v>
      </c>
      <c r="AP741">
        <v>0.71492360799999999</v>
      </c>
      <c r="AR741">
        <v>2.5</v>
      </c>
      <c r="AS741">
        <v>57751</v>
      </c>
      <c r="AT741">
        <v>12.130000109999999</v>
      </c>
      <c r="AU741">
        <v>5</v>
      </c>
      <c r="AV741">
        <v>13.76409844</v>
      </c>
      <c r="AW741" s="1">
        <v>171000000000</v>
      </c>
      <c r="AX741">
        <v>14.100000380000001</v>
      </c>
      <c r="AY741">
        <v>14.100000380000001</v>
      </c>
      <c r="AZ741">
        <v>0</v>
      </c>
    </row>
    <row r="742" spans="1:52" x14ac:dyDescent="0.25">
      <c r="A742">
        <v>892</v>
      </c>
      <c r="B742">
        <v>2020</v>
      </c>
      <c r="C742" t="s">
        <v>203</v>
      </c>
      <c r="D742">
        <f t="shared" si="11"/>
        <v>21</v>
      </c>
      <c r="E742">
        <v>103624</v>
      </c>
      <c r="F742">
        <v>103385</v>
      </c>
      <c r="G742">
        <v>0</v>
      </c>
      <c r="H742">
        <v>5914</v>
      </c>
      <c r="I742">
        <v>5904</v>
      </c>
      <c r="J742">
        <v>207009</v>
      </c>
      <c r="K742">
        <v>218827</v>
      </c>
      <c r="L742">
        <v>-10.82288649</v>
      </c>
      <c r="P742">
        <v>26557078</v>
      </c>
      <c r="AC742">
        <v>33.901044300000002</v>
      </c>
      <c r="AD742">
        <v>41.612386649999998</v>
      </c>
      <c r="AF742">
        <v>-9.9217788749999993</v>
      </c>
      <c r="AI742">
        <v>7800</v>
      </c>
      <c r="AL742">
        <v>17431779323</v>
      </c>
      <c r="AO742">
        <v>94.778297170000002</v>
      </c>
      <c r="AP742">
        <v>0.46154666700000002</v>
      </c>
      <c r="AS742">
        <v>103679</v>
      </c>
      <c r="AT742">
        <v>13.869999890000001</v>
      </c>
      <c r="AX742">
        <v>15.52999973</v>
      </c>
      <c r="AY742">
        <v>15.52999973</v>
      </c>
      <c r="AZ742">
        <v>0</v>
      </c>
    </row>
    <row r="743" spans="1:52" x14ac:dyDescent="0.25">
      <c r="A743">
        <v>894</v>
      </c>
      <c r="B743">
        <v>2016</v>
      </c>
      <c r="C743" t="s">
        <v>204</v>
      </c>
      <c r="D743">
        <f t="shared" si="11"/>
        <v>44</v>
      </c>
      <c r="E743">
        <v>602</v>
      </c>
      <c r="F743">
        <v>573</v>
      </c>
      <c r="G743">
        <v>39730</v>
      </c>
      <c r="H743">
        <v>0</v>
      </c>
      <c r="I743">
        <v>0</v>
      </c>
      <c r="J743">
        <v>1175</v>
      </c>
      <c r="K743">
        <v>40905</v>
      </c>
      <c r="L743">
        <v>4.486634531</v>
      </c>
      <c r="M743">
        <v>15514203192</v>
      </c>
      <c r="N743">
        <v>248493216.80000001</v>
      </c>
      <c r="O743">
        <v>21.110199999999999</v>
      </c>
      <c r="P743">
        <v>5284585</v>
      </c>
      <c r="Q743">
        <v>35.140695180000002</v>
      </c>
      <c r="R743">
        <v>28.126552749999998</v>
      </c>
      <c r="T743">
        <v>73.562049869999996</v>
      </c>
      <c r="U743">
        <v>3.8642504199999999</v>
      </c>
      <c r="V743">
        <v>151.4750214</v>
      </c>
      <c r="W743">
        <v>6.4589999999999996</v>
      </c>
      <c r="X743">
        <v>65.318181760000002</v>
      </c>
      <c r="Y743">
        <v>84.841556729999994</v>
      </c>
      <c r="Z743">
        <v>59.823729999999998</v>
      </c>
      <c r="AA743">
        <v>34.896709999999999</v>
      </c>
      <c r="AB743">
        <v>50.410200000000003</v>
      </c>
      <c r="AC743">
        <v>4.2442164619999998</v>
      </c>
      <c r="AD743">
        <v>11.796688209999999</v>
      </c>
      <c r="AE743">
        <v>39.299999999999997</v>
      </c>
      <c r="AF743">
        <v>4.2572801660000001</v>
      </c>
      <c r="AG743">
        <v>2.521267006</v>
      </c>
      <c r="AI743">
        <v>500000</v>
      </c>
      <c r="AJ743">
        <v>2295000000</v>
      </c>
      <c r="AK743">
        <v>4591000000</v>
      </c>
      <c r="AL743">
        <v>1741456650</v>
      </c>
      <c r="AM743">
        <v>1.9477</v>
      </c>
      <c r="AO743">
        <v>342.5750893</v>
      </c>
      <c r="AP743">
        <v>1.104983619</v>
      </c>
      <c r="AR743">
        <v>6.3</v>
      </c>
      <c r="AS743">
        <v>602</v>
      </c>
      <c r="AT743">
        <v>27.090000150000002</v>
      </c>
      <c r="AU743">
        <v>2</v>
      </c>
      <c r="AV743">
        <v>12.20138961</v>
      </c>
      <c r="AW743" s="1">
        <v>1460000000000</v>
      </c>
      <c r="AX743">
        <v>4.2399997709999999</v>
      </c>
      <c r="AY743">
        <v>4.2399997709999999</v>
      </c>
      <c r="AZ743">
        <v>32030521.449999999</v>
      </c>
    </row>
    <row r="744" spans="1:52" x14ac:dyDescent="0.25">
      <c r="A744">
        <v>895</v>
      </c>
      <c r="B744">
        <v>2017</v>
      </c>
      <c r="C744" t="s">
        <v>204</v>
      </c>
      <c r="D744">
        <f t="shared" si="11"/>
        <v>41</v>
      </c>
      <c r="E744">
        <v>820</v>
      </c>
      <c r="F744">
        <v>629</v>
      </c>
      <c r="G744">
        <v>39322</v>
      </c>
      <c r="H744">
        <v>0</v>
      </c>
      <c r="I744">
        <v>0</v>
      </c>
      <c r="J744">
        <v>1449</v>
      </c>
      <c r="K744">
        <v>40771</v>
      </c>
      <c r="L744">
        <v>3.5781696790000002</v>
      </c>
      <c r="M744">
        <v>18941594684</v>
      </c>
      <c r="N744">
        <v>264587624.19999999</v>
      </c>
      <c r="O744">
        <v>20.925999999999998</v>
      </c>
      <c r="P744">
        <v>5403577</v>
      </c>
      <c r="T744">
        <v>85.70717621</v>
      </c>
      <c r="U744">
        <v>3.59565234</v>
      </c>
      <c r="V744">
        <v>148.78862000000001</v>
      </c>
      <c r="W744">
        <v>6.5540000000000003</v>
      </c>
      <c r="X744">
        <v>61.011071000000001</v>
      </c>
      <c r="Y744">
        <v>83.404970120000002</v>
      </c>
      <c r="Z744">
        <v>59.951219999999999</v>
      </c>
      <c r="AA744">
        <v>33.378300000000003</v>
      </c>
      <c r="AB744">
        <v>51.178800000000003</v>
      </c>
      <c r="AC744">
        <v>5.776704617</v>
      </c>
      <c r="AD744">
        <v>12.32096771</v>
      </c>
      <c r="AF744">
        <v>3.5861311659999999</v>
      </c>
      <c r="AG744">
        <v>2.3002620029999998</v>
      </c>
      <c r="AI744">
        <v>135000</v>
      </c>
      <c r="AJ744">
        <v>2409000000</v>
      </c>
      <c r="AK744">
        <v>5083000000</v>
      </c>
      <c r="AL744">
        <v>1866534439</v>
      </c>
      <c r="AM744">
        <v>1.9965999999999999</v>
      </c>
      <c r="AO744">
        <v>346.468906</v>
      </c>
      <c r="AP744">
        <v>1.130220486</v>
      </c>
      <c r="AR744">
        <v>5.9</v>
      </c>
      <c r="AS744">
        <v>820</v>
      </c>
      <c r="AT744">
        <v>24.719999309999999</v>
      </c>
      <c r="AU744">
        <v>2</v>
      </c>
      <c r="AV744">
        <v>12.53125198</v>
      </c>
      <c r="AW744" s="1">
        <v>1670000000000</v>
      </c>
      <c r="AX744">
        <v>4.0500001909999996</v>
      </c>
      <c r="AY744">
        <v>4.0500001909999996</v>
      </c>
      <c r="AZ744">
        <v>18977685.899999999</v>
      </c>
    </row>
    <row r="745" spans="1:52" x14ac:dyDescent="0.25">
      <c r="A745">
        <v>896</v>
      </c>
      <c r="B745">
        <v>2018</v>
      </c>
      <c r="C745" t="s">
        <v>204</v>
      </c>
      <c r="D745">
        <f t="shared" si="11"/>
        <v>42</v>
      </c>
      <c r="E745">
        <v>796</v>
      </c>
      <c r="F745">
        <v>744</v>
      </c>
      <c r="G745">
        <v>35473</v>
      </c>
      <c r="H745">
        <v>0</v>
      </c>
      <c r="I745">
        <v>0</v>
      </c>
      <c r="J745">
        <v>1540</v>
      </c>
      <c r="K745">
        <v>37013</v>
      </c>
      <c r="L745">
        <v>3.2720004789999999</v>
      </c>
      <c r="M745">
        <v>17815215546</v>
      </c>
      <c r="N745">
        <v>267429935</v>
      </c>
      <c r="O745">
        <v>20.6904</v>
      </c>
      <c r="P745">
        <v>5882376</v>
      </c>
      <c r="T745">
        <v>80.851539610000003</v>
      </c>
      <c r="U745">
        <v>3.9122786500000002</v>
      </c>
      <c r="V745">
        <v>162.1083984</v>
      </c>
      <c r="W745">
        <v>6.6509999999999998</v>
      </c>
      <c r="X745">
        <v>74.069913319999998</v>
      </c>
      <c r="Y745">
        <v>85.615042029999998</v>
      </c>
      <c r="Z745">
        <v>61.758670000000002</v>
      </c>
      <c r="AA745">
        <v>29.85557</v>
      </c>
      <c r="AB745">
        <v>45.741779999999999</v>
      </c>
      <c r="AC745">
        <v>7.2746254690000001</v>
      </c>
      <c r="AD745">
        <v>11.653410989999999</v>
      </c>
      <c r="AF745">
        <v>3.1886351519999998</v>
      </c>
      <c r="AG745">
        <v>2.4212436340000001</v>
      </c>
      <c r="AH745">
        <v>1100</v>
      </c>
      <c r="AI745">
        <v>100000</v>
      </c>
      <c r="AJ745">
        <v>2487000000</v>
      </c>
      <c r="AK745">
        <v>5608000000</v>
      </c>
      <c r="AL745">
        <v>1638914327</v>
      </c>
      <c r="AM745">
        <v>2.1802999999999999</v>
      </c>
      <c r="AO745">
        <v>350.28449499999999</v>
      </c>
      <c r="AP745">
        <v>1.048392958</v>
      </c>
      <c r="AR745">
        <v>6</v>
      </c>
      <c r="AS745">
        <v>796</v>
      </c>
      <c r="AT745">
        <v>24.18000031</v>
      </c>
      <c r="AU745">
        <v>2</v>
      </c>
      <c r="AV745">
        <v>11.981870199999999</v>
      </c>
      <c r="AW745" s="1">
        <v>1710000000000</v>
      </c>
      <c r="AX745">
        <v>4.3200001720000003</v>
      </c>
      <c r="AY745">
        <v>4.3200001720000003</v>
      </c>
      <c r="AZ745">
        <v>11954857.65</v>
      </c>
    </row>
    <row r="746" spans="1:52" x14ac:dyDescent="0.25">
      <c r="A746">
        <v>897</v>
      </c>
      <c r="B746">
        <v>2019</v>
      </c>
      <c r="C746" t="s">
        <v>204</v>
      </c>
      <c r="D746">
        <f t="shared" si="11"/>
        <v>40</v>
      </c>
      <c r="E746">
        <v>1041</v>
      </c>
      <c r="F746">
        <v>361</v>
      </c>
      <c r="G746">
        <v>25110</v>
      </c>
      <c r="H746">
        <v>0</v>
      </c>
      <c r="I746">
        <v>0</v>
      </c>
      <c r="J746">
        <v>1402</v>
      </c>
      <c r="K746">
        <v>26512</v>
      </c>
      <c r="L746">
        <v>2.2551765289999999</v>
      </c>
      <c r="M746">
        <v>15212867450</v>
      </c>
      <c r="N746">
        <v>253012122.09999999</v>
      </c>
      <c r="O746">
        <v>20.454799999999999</v>
      </c>
      <c r="P746">
        <v>5582446</v>
      </c>
      <c r="S746">
        <v>3.5</v>
      </c>
      <c r="T746">
        <v>90.694938660000005</v>
      </c>
      <c r="U746">
        <v>4.0797967899999996</v>
      </c>
      <c r="V746">
        <v>160.69696049999999</v>
      </c>
      <c r="W746">
        <v>6.75</v>
      </c>
      <c r="X746">
        <v>75.884465719999994</v>
      </c>
      <c r="Y746">
        <v>82.626819769999997</v>
      </c>
      <c r="Z746">
        <v>61.806139999999999</v>
      </c>
      <c r="AC746">
        <v>7.8143775289999997</v>
      </c>
      <c r="AD746">
        <v>10.7460734</v>
      </c>
      <c r="AF746">
        <v>2.1403597059999999</v>
      </c>
      <c r="AH746">
        <v>1700</v>
      </c>
      <c r="AI746">
        <v>87000</v>
      </c>
      <c r="AJ746">
        <v>2436000000</v>
      </c>
      <c r="AK746">
        <v>4663000000</v>
      </c>
      <c r="AL746">
        <v>1699785117</v>
      </c>
      <c r="AM746">
        <v>2.2604000000000002</v>
      </c>
      <c r="AO746">
        <v>352.43437219999998</v>
      </c>
      <c r="AP746">
        <v>0.61187594599999995</v>
      </c>
      <c r="AR746">
        <v>6.8</v>
      </c>
      <c r="AS746">
        <v>1041</v>
      </c>
      <c r="AT746">
        <v>21.209999079999999</v>
      </c>
      <c r="AU746">
        <v>2</v>
      </c>
      <c r="AV746">
        <v>11.55618746</v>
      </c>
      <c r="AW746" s="1">
        <v>1730000000000</v>
      </c>
      <c r="AX746">
        <v>4.3499999049999998</v>
      </c>
      <c r="AY746">
        <v>4.670000076</v>
      </c>
      <c r="AZ746">
        <v>27436177.309999999</v>
      </c>
    </row>
    <row r="747" spans="1:52" x14ac:dyDescent="0.25">
      <c r="A747">
        <v>898</v>
      </c>
      <c r="B747">
        <v>2020</v>
      </c>
      <c r="C747" t="s">
        <v>204</v>
      </c>
      <c r="D747">
        <f t="shared" si="11"/>
        <v>22</v>
      </c>
      <c r="E747">
        <v>1008</v>
      </c>
      <c r="F747">
        <v>224</v>
      </c>
      <c r="G747">
        <v>25013</v>
      </c>
      <c r="H747">
        <v>35</v>
      </c>
      <c r="I747">
        <v>0</v>
      </c>
      <c r="J747">
        <v>1232</v>
      </c>
      <c r="K747">
        <v>26280</v>
      </c>
      <c r="L747">
        <v>-3.5690761370000001</v>
      </c>
      <c r="P747">
        <v>1240391</v>
      </c>
      <c r="AC747">
        <v>9.3046552630000008</v>
      </c>
      <c r="AD747">
        <v>11.343243620000001</v>
      </c>
      <c r="AF747">
        <v>-3.3554775120000002</v>
      </c>
      <c r="AI747">
        <v>19000</v>
      </c>
      <c r="AJ747">
        <v>803000000</v>
      </c>
      <c r="AK747">
        <v>1076000000</v>
      </c>
      <c r="AL747">
        <v>1573663772</v>
      </c>
      <c r="AO747">
        <v>354.30945300000002</v>
      </c>
      <c r="AP747">
        <v>0.53062655999999997</v>
      </c>
      <c r="AS747">
        <v>1013</v>
      </c>
      <c r="AX747">
        <v>5.8779997829999999</v>
      </c>
      <c r="AY747">
        <v>5.1999998090000004</v>
      </c>
      <c r="AZ747">
        <v>0</v>
      </c>
    </row>
    <row r="748" spans="1:52" x14ac:dyDescent="0.25">
      <c r="A748">
        <v>900</v>
      </c>
      <c r="B748">
        <v>2016</v>
      </c>
      <c r="C748" t="s">
        <v>205</v>
      </c>
      <c r="D748">
        <f t="shared" si="11"/>
        <v>38</v>
      </c>
      <c r="E748">
        <v>421459</v>
      </c>
      <c r="F748">
        <v>16056</v>
      </c>
      <c r="G748">
        <v>2225557</v>
      </c>
      <c r="H748">
        <v>0</v>
      </c>
      <c r="I748">
        <v>3758</v>
      </c>
      <c r="J748">
        <v>437515</v>
      </c>
      <c r="K748">
        <v>2666830</v>
      </c>
      <c r="L748">
        <v>3.4676421839999998</v>
      </c>
      <c r="M748">
        <v>9565445110</v>
      </c>
      <c r="N748">
        <v>1074262607</v>
      </c>
      <c r="O748">
        <v>67.195999999999998</v>
      </c>
      <c r="P748">
        <v>292843</v>
      </c>
      <c r="S748">
        <v>2.5</v>
      </c>
      <c r="U748">
        <v>5.4840998599999997</v>
      </c>
      <c r="V748">
        <v>165.85246280000001</v>
      </c>
      <c r="W748">
        <v>7.34</v>
      </c>
      <c r="X748">
        <v>39.011673739999999</v>
      </c>
      <c r="Y748">
        <v>123.4705652</v>
      </c>
      <c r="Z748">
        <v>44.824939999999998</v>
      </c>
      <c r="AC748">
        <v>6.6192459999999995E-2</v>
      </c>
      <c r="AD748">
        <v>0.34248625100000002</v>
      </c>
      <c r="AF748">
        <v>3.684543922</v>
      </c>
      <c r="AH748">
        <v>97000</v>
      </c>
      <c r="AI748">
        <v>123000</v>
      </c>
      <c r="AJ748">
        <v>203000000</v>
      </c>
      <c r="AK748">
        <v>1009000000</v>
      </c>
      <c r="AL748">
        <v>2748511976</v>
      </c>
      <c r="AN748">
        <v>19.506127039999999</v>
      </c>
      <c r="AO748">
        <v>21.548002780000001</v>
      </c>
      <c r="AP748">
        <v>2.3987954779999998</v>
      </c>
      <c r="AQ748">
        <v>93.599998470000003</v>
      </c>
      <c r="AR748">
        <v>11.8</v>
      </c>
      <c r="AS748">
        <v>421459</v>
      </c>
      <c r="AU748">
        <v>3</v>
      </c>
      <c r="AV748">
        <v>7.3902702619999996</v>
      </c>
      <c r="AW748">
        <v>47257500000</v>
      </c>
      <c r="AX748">
        <v>17.520000459999999</v>
      </c>
      <c r="AZ748">
        <v>29923367.800000001</v>
      </c>
    </row>
    <row r="749" spans="1:52" x14ac:dyDescent="0.25">
      <c r="A749">
        <v>901</v>
      </c>
      <c r="B749">
        <v>2017</v>
      </c>
      <c r="C749" t="s">
        <v>205</v>
      </c>
      <c r="D749">
        <f t="shared" si="11"/>
        <v>35</v>
      </c>
      <c r="E749">
        <v>906590</v>
      </c>
      <c r="F749">
        <v>18212</v>
      </c>
      <c r="G749">
        <v>1997022</v>
      </c>
      <c r="H749">
        <v>0</v>
      </c>
      <c r="I749">
        <v>3873</v>
      </c>
      <c r="J749">
        <v>924802</v>
      </c>
      <c r="K749">
        <v>2925697</v>
      </c>
      <c r="L749">
        <v>0.70925628500000004</v>
      </c>
      <c r="M749">
        <v>10086263132</v>
      </c>
      <c r="N749">
        <v>906311250.39999998</v>
      </c>
      <c r="O749">
        <v>63.993000000000002</v>
      </c>
      <c r="P749">
        <v>557792.04</v>
      </c>
      <c r="S749">
        <v>2.5</v>
      </c>
      <c r="U749">
        <v>6.0554614100000004</v>
      </c>
      <c r="V749">
        <v>192.60665890000001</v>
      </c>
      <c r="W749">
        <v>7.2610000000000001</v>
      </c>
      <c r="X749">
        <v>34.684486149999998</v>
      </c>
      <c r="Y749">
        <v>147.56933129999999</v>
      </c>
      <c r="Z749">
        <v>45.003010000000003</v>
      </c>
      <c r="AC749">
        <v>7.4850422E-2</v>
      </c>
      <c r="AD749">
        <v>0.35106119699999999</v>
      </c>
      <c r="AF749">
        <v>-1.4225448860000001</v>
      </c>
      <c r="AH749">
        <v>17000</v>
      </c>
      <c r="AI749">
        <v>54000</v>
      </c>
      <c r="AJ749">
        <v>29000000</v>
      </c>
      <c r="AK749">
        <v>1029000000</v>
      </c>
      <c r="AL749">
        <v>4382998817</v>
      </c>
      <c r="AN749">
        <v>17.757418019999999</v>
      </c>
      <c r="AO749">
        <v>22.070375460000001</v>
      </c>
      <c r="AP749">
        <v>2.395242326</v>
      </c>
      <c r="AR749">
        <v>11.8</v>
      </c>
      <c r="AS749">
        <v>906590</v>
      </c>
      <c r="AU749">
        <v>3</v>
      </c>
      <c r="AX749">
        <v>17.533000950000002</v>
      </c>
      <c r="AZ749">
        <v>33786425.850000001</v>
      </c>
    </row>
    <row r="750" spans="1:52" x14ac:dyDescent="0.25">
      <c r="A750">
        <v>902</v>
      </c>
      <c r="B750">
        <v>2018</v>
      </c>
      <c r="C750" t="s">
        <v>205</v>
      </c>
      <c r="D750">
        <f t="shared" si="11"/>
        <v>37</v>
      </c>
      <c r="E750">
        <v>1078280</v>
      </c>
      <c r="F750">
        <v>17619</v>
      </c>
      <c r="G750">
        <v>1864195</v>
      </c>
      <c r="H750">
        <v>0</v>
      </c>
      <c r="I750">
        <v>3725</v>
      </c>
      <c r="J750">
        <v>1095899</v>
      </c>
      <c r="K750">
        <v>2963819</v>
      </c>
      <c r="L750">
        <v>-2.6809305499999998</v>
      </c>
      <c r="M750">
        <v>8845967006</v>
      </c>
      <c r="N750">
        <v>661719271.29999995</v>
      </c>
      <c r="O750">
        <v>60.795999999999999</v>
      </c>
      <c r="P750">
        <v>561520</v>
      </c>
      <c r="S750">
        <v>2.5</v>
      </c>
      <c r="U750">
        <v>4.4365353599999997</v>
      </c>
      <c r="V750">
        <v>59.514205930000003</v>
      </c>
      <c r="W750">
        <v>7.1879999999999997</v>
      </c>
      <c r="X750">
        <v>13.08626342</v>
      </c>
      <c r="Y750">
        <v>41.840525849999999</v>
      </c>
      <c r="Z750">
        <v>48.018140000000002</v>
      </c>
      <c r="AC750">
        <v>7.5002033999999995E-2</v>
      </c>
      <c r="AD750">
        <v>0.32755497300000003</v>
      </c>
      <c r="AF750">
        <v>-4.6612164180000004</v>
      </c>
      <c r="AH750">
        <v>41000</v>
      </c>
      <c r="AI750">
        <v>121000</v>
      </c>
      <c r="AJ750">
        <v>13000000</v>
      </c>
      <c r="AK750">
        <v>1043000000</v>
      </c>
      <c r="AL750">
        <v>1047878720</v>
      </c>
      <c r="AM750">
        <v>1.1455</v>
      </c>
      <c r="AN750">
        <v>16.00870901</v>
      </c>
      <c r="AO750">
        <v>22.604785790000001</v>
      </c>
      <c r="AP750">
        <v>2.3922579719999999</v>
      </c>
      <c r="AQ750">
        <v>88.400001529999997</v>
      </c>
      <c r="AR750">
        <v>12</v>
      </c>
      <c r="AS750">
        <v>1078280</v>
      </c>
      <c r="AU750">
        <v>5</v>
      </c>
      <c r="AX750">
        <v>17.579999919999999</v>
      </c>
      <c r="AZ750">
        <v>27896602.77</v>
      </c>
    </row>
    <row r="751" spans="1:52" x14ac:dyDescent="0.25">
      <c r="A751">
        <v>903</v>
      </c>
      <c r="B751">
        <v>2019</v>
      </c>
      <c r="C751" t="s">
        <v>205</v>
      </c>
      <c r="D751">
        <f t="shared" si="11"/>
        <v>33</v>
      </c>
      <c r="E751">
        <v>1055489</v>
      </c>
      <c r="F751">
        <v>15748</v>
      </c>
      <c r="G751">
        <v>1885782</v>
      </c>
      <c r="H751">
        <v>0</v>
      </c>
      <c r="I751">
        <v>3691</v>
      </c>
      <c r="J751">
        <v>1071237</v>
      </c>
      <c r="K751">
        <v>2960710</v>
      </c>
      <c r="L751">
        <v>-2.1782510450000001</v>
      </c>
      <c r="M751">
        <v>11822759688</v>
      </c>
      <c r="N751">
        <v>603067175.60000002</v>
      </c>
      <c r="O751">
        <v>57.598999999999997</v>
      </c>
      <c r="P751">
        <v>530001</v>
      </c>
      <c r="S751">
        <v>2.5</v>
      </c>
      <c r="U751">
        <v>4.5735659599999998</v>
      </c>
      <c r="V751">
        <v>46.928840639999997</v>
      </c>
      <c r="W751">
        <v>7.117</v>
      </c>
      <c r="X751">
        <v>10.64696724</v>
      </c>
      <c r="Y751">
        <v>33.204481549999997</v>
      </c>
      <c r="Z751">
        <v>44.829320000000003</v>
      </c>
      <c r="AC751">
        <v>7.6523060000000004E-2</v>
      </c>
      <c r="AD751">
        <v>0.32196116499999999</v>
      </c>
      <c r="AF751">
        <v>-2.5580247489999999</v>
      </c>
      <c r="AH751">
        <v>84000</v>
      </c>
      <c r="AI751">
        <v>272000</v>
      </c>
      <c r="AL751">
        <v>722256177.39999998</v>
      </c>
      <c r="AN751">
        <v>14.26</v>
      </c>
      <c r="AO751">
        <v>23.15187997</v>
      </c>
      <c r="AP751">
        <v>2.3914340900000002</v>
      </c>
      <c r="AR751">
        <v>12.3</v>
      </c>
      <c r="AS751">
        <v>1055489</v>
      </c>
      <c r="AU751">
        <v>3</v>
      </c>
      <c r="AX751">
        <v>17.653999330000001</v>
      </c>
      <c r="AZ751">
        <v>114029335.8</v>
      </c>
    </row>
    <row r="752" spans="1:52" x14ac:dyDescent="0.25">
      <c r="A752">
        <v>904</v>
      </c>
      <c r="B752">
        <v>2020</v>
      </c>
      <c r="C752" t="s">
        <v>205</v>
      </c>
      <c r="D752">
        <f t="shared" si="11"/>
        <v>22</v>
      </c>
      <c r="E752">
        <v>1040288</v>
      </c>
      <c r="F752">
        <v>16023</v>
      </c>
      <c r="G752">
        <v>2552174</v>
      </c>
      <c r="H752">
        <v>0</v>
      </c>
      <c r="I752">
        <v>3698</v>
      </c>
      <c r="J752">
        <v>1056311</v>
      </c>
      <c r="K752">
        <v>3612183</v>
      </c>
      <c r="L752">
        <v>-3.629805626</v>
      </c>
      <c r="P752">
        <v>386838</v>
      </c>
      <c r="S752">
        <v>2.5</v>
      </c>
      <c r="AC752">
        <v>6.5638507999999998E-2</v>
      </c>
      <c r="AD752">
        <v>0.29512014600000003</v>
      </c>
      <c r="AF752">
        <v>-4.3899421910000003</v>
      </c>
      <c r="AH752">
        <v>79000</v>
      </c>
      <c r="AI752">
        <v>454000</v>
      </c>
      <c r="AL752">
        <v>934311153.79999995</v>
      </c>
      <c r="AN752">
        <v>12.511290989999999</v>
      </c>
      <c r="AO752">
        <v>23.712129319999999</v>
      </c>
      <c r="AP752">
        <v>2.3910717739999998</v>
      </c>
      <c r="AS752">
        <v>1040308</v>
      </c>
      <c r="AX752">
        <v>19.649000170000001</v>
      </c>
      <c r="AZ752">
        <v>0</v>
      </c>
    </row>
    <row r="753" spans="1:52" x14ac:dyDescent="0.25">
      <c r="A753">
        <v>906</v>
      </c>
      <c r="B753">
        <v>2016</v>
      </c>
      <c r="C753" t="s">
        <v>206</v>
      </c>
      <c r="D753">
        <f t="shared" si="11"/>
        <v>33</v>
      </c>
      <c r="E753">
        <v>0</v>
      </c>
      <c r="F753">
        <v>43</v>
      </c>
      <c r="G753">
        <v>0</v>
      </c>
      <c r="H753">
        <v>0</v>
      </c>
      <c r="I753">
        <v>0</v>
      </c>
      <c r="J753">
        <v>43</v>
      </c>
      <c r="K753">
        <v>43</v>
      </c>
      <c r="L753">
        <v>-4.9157864690000004</v>
      </c>
      <c r="N753">
        <v>8584623.2170000002</v>
      </c>
      <c r="O753">
        <v>62.421999999999997</v>
      </c>
      <c r="P753">
        <v>280090</v>
      </c>
      <c r="U753">
        <v>6.3538408300000002</v>
      </c>
      <c r="V753">
        <v>351.94192509999999</v>
      </c>
      <c r="W753">
        <v>7.2190000000000003</v>
      </c>
      <c r="X753">
        <v>217.87826749999999</v>
      </c>
      <c r="Y753">
        <v>129.20357469999999</v>
      </c>
      <c r="Z753">
        <v>47.39893</v>
      </c>
      <c r="AC753">
        <v>12.6072779</v>
      </c>
      <c r="AD753">
        <v>15.760646360000001</v>
      </c>
      <c r="AG753">
        <v>7.2581401809999999</v>
      </c>
      <c r="AJ753">
        <v>112000000</v>
      </c>
      <c r="AK753">
        <v>74000000</v>
      </c>
      <c r="AM753">
        <v>1.9542999999999999</v>
      </c>
      <c r="AN753">
        <v>72.094976860000003</v>
      </c>
      <c r="AO753">
        <v>3.6210448720000001</v>
      </c>
      <c r="AP753">
        <v>1.0225894900000001</v>
      </c>
      <c r="AQ753">
        <v>5.9000000950000002</v>
      </c>
      <c r="AR753">
        <v>8.1999999999999993</v>
      </c>
      <c r="AT753">
        <v>14.649999619999999</v>
      </c>
      <c r="AU753">
        <v>2</v>
      </c>
      <c r="AX753">
        <v>7.920000076</v>
      </c>
      <c r="AY753">
        <v>7.920000076</v>
      </c>
      <c r="AZ753">
        <v>263678.9828</v>
      </c>
    </row>
    <row r="754" spans="1:52" x14ac:dyDescent="0.25">
      <c r="A754">
        <v>907</v>
      </c>
      <c r="B754">
        <v>2017</v>
      </c>
      <c r="C754" t="s">
        <v>206</v>
      </c>
      <c r="D754">
        <f t="shared" si="11"/>
        <v>32</v>
      </c>
      <c r="E754">
        <v>34</v>
      </c>
      <c r="F754">
        <v>67</v>
      </c>
      <c r="G754">
        <v>0</v>
      </c>
      <c r="H754">
        <v>0</v>
      </c>
      <c r="I754">
        <v>0</v>
      </c>
      <c r="J754">
        <v>101</v>
      </c>
      <c r="K754">
        <v>101</v>
      </c>
      <c r="L754">
        <v>1.567191065</v>
      </c>
      <c r="N754">
        <v>7913025.2300000004</v>
      </c>
      <c r="O754">
        <v>61.655000000000001</v>
      </c>
      <c r="P754">
        <v>284935</v>
      </c>
      <c r="U754">
        <v>5.9441762000000002</v>
      </c>
      <c r="V754">
        <v>335.10849000000002</v>
      </c>
      <c r="W754">
        <v>7.2770000000000001</v>
      </c>
      <c r="X754">
        <v>195.12249629999999</v>
      </c>
      <c r="Y754">
        <v>138.02079789999999</v>
      </c>
      <c r="Z754">
        <v>47.406649999999999</v>
      </c>
      <c r="AC754">
        <v>12.483347820000001</v>
      </c>
      <c r="AD754">
        <v>15.605718530000001</v>
      </c>
      <c r="AG754">
        <v>5.4338204489999997</v>
      </c>
      <c r="AI754">
        <v>6000</v>
      </c>
      <c r="AJ754">
        <v>99000000</v>
      </c>
      <c r="AK754">
        <v>61000000</v>
      </c>
      <c r="AM754">
        <v>1.9280999999999999</v>
      </c>
      <c r="AN754">
        <v>72.095060489999995</v>
      </c>
      <c r="AO754">
        <v>3.657057692</v>
      </c>
      <c r="AP754">
        <v>0.98962920899999995</v>
      </c>
      <c r="AR754">
        <v>8.4</v>
      </c>
      <c r="AS754">
        <v>34</v>
      </c>
      <c r="AU754">
        <v>2</v>
      </c>
      <c r="AX754">
        <v>7.9039998049999998</v>
      </c>
      <c r="AZ754">
        <v>742110.48340000003</v>
      </c>
    </row>
    <row r="755" spans="1:52" x14ac:dyDescent="0.25">
      <c r="A755">
        <v>908</v>
      </c>
      <c r="B755">
        <v>2018</v>
      </c>
      <c r="C755" t="s">
        <v>206</v>
      </c>
      <c r="D755">
        <f t="shared" si="11"/>
        <v>31</v>
      </c>
      <c r="E755">
        <v>41</v>
      </c>
      <c r="F755">
        <v>206</v>
      </c>
      <c r="G755">
        <v>0</v>
      </c>
      <c r="H755">
        <v>0</v>
      </c>
      <c r="I755">
        <v>0</v>
      </c>
      <c r="J755">
        <v>247</v>
      </c>
      <c r="K755">
        <v>247</v>
      </c>
      <c r="L755">
        <v>4.9482707660000003</v>
      </c>
      <c r="N755">
        <v>8628883.6549999993</v>
      </c>
      <c r="O755">
        <v>60.639600000000002</v>
      </c>
      <c r="P755">
        <v>272347</v>
      </c>
      <c r="U755">
        <v>7.8974061000000004</v>
      </c>
      <c r="V755">
        <v>475.03878780000002</v>
      </c>
      <c r="W755">
        <v>7.335</v>
      </c>
      <c r="X755">
        <v>316.60149740000003</v>
      </c>
      <c r="Y755">
        <v>152.33710909999999</v>
      </c>
      <c r="Z755">
        <v>47.431489999999997</v>
      </c>
      <c r="AC755">
        <v>12.70438723</v>
      </c>
      <c r="AD755">
        <v>15.29505721</v>
      </c>
      <c r="AJ755">
        <v>104000000</v>
      </c>
      <c r="AK755">
        <v>73000000</v>
      </c>
      <c r="AM755">
        <v>2.7568999999999999</v>
      </c>
      <c r="AN755">
        <v>72.096570929999999</v>
      </c>
      <c r="AO755">
        <v>3.6922243589999999</v>
      </c>
      <c r="AP755">
        <v>0.95701688500000004</v>
      </c>
      <c r="AQ755">
        <v>5.9000000950000002</v>
      </c>
      <c r="AR755">
        <v>8.5</v>
      </c>
      <c r="AS755">
        <v>41</v>
      </c>
      <c r="AU755">
        <v>2</v>
      </c>
      <c r="AX755">
        <v>7.9260001180000001</v>
      </c>
      <c r="AZ755">
        <v>577547.93649999995</v>
      </c>
    </row>
    <row r="756" spans="1:52" x14ac:dyDescent="0.25">
      <c r="A756">
        <v>909</v>
      </c>
      <c r="B756">
        <v>2019</v>
      </c>
      <c r="C756" t="s">
        <v>206</v>
      </c>
      <c r="D756">
        <f t="shared" si="11"/>
        <v>29</v>
      </c>
      <c r="E756">
        <v>44</v>
      </c>
      <c r="F756">
        <v>1426</v>
      </c>
      <c r="G756">
        <v>0</v>
      </c>
      <c r="H756">
        <v>0</v>
      </c>
      <c r="I756">
        <v>0</v>
      </c>
      <c r="J756">
        <v>1470</v>
      </c>
      <c r="K756">
        <v>1470</v>
      </c>
      <c r="L756">
        <v>1.0984677780000001</v>
      </c>
      <c r="N756">
        <v>7951954.8490000004</v>
      </c>
      <c r="O756">
        <v>59.624200000000002</v>
      </c>
      <c r="P756">
        <v>236601</v>
      </c>
      <c r="U756">
        <v>9.7369956999999996</v>
      </c>
      <c r="V756">
        <v>619.24713139999994</v>
      </c>
      <c r="W756">
        <v>7.3929999999999998</v>
      </c>
      <c r="X756">
        <v>445.95633359999999</v>
      </c>
      <c r="Y756">
        <v>169.60832909999999</v>
      </c>
      <c r="Z756">
        <v>47.464269999999999</v>
      </c>
      <c r="AC756">
        <v>13.831075459999999</v>
      </c>
      <c r="AD756">
        <v>15.954672739999999</v>
      </c>
      <c r="AJ756">
        <v>94000000</v>
      </c>
      <c r="AK756">
        <v>64000000</v>
      </c>
      <c r="AN756">
        <v>72.099356929999999</v>
      </c>
      <c r="AO756">
        <v>3.7266858969999999</v>
      </c>
      <c r="AP756">
        <v>0.929025561</v>
      </c>
      <c r="AR756">
        <v>8.6999999999999993</v>
      </c>
      <c r="AS756">
        <v>44</v>
      </c>
      <c r="AU756">
        <v>2</v>
      </c>
      <c r="AX756">
        <v>8.0399999619999996</v>
      </c>
      <c r="AZ756">
        <v>867317.39709999994</v>
      </c>
    </row>
    <row r="757" spans="1:52" x14ac:dyDescent="0.25">
      <c r="A757">
        <v>910</v>
      </c>
      <c r="B757">
        <v>2020</v>
      </c>
      <c r="C757" t="s">
        <v>206</v>
      </c>
      <c r="D757">
        <f t="shared" si="11"/>
        <v>19</v>
      </c>
      <c r="E757">
        <v>19</v>
      </c>
      <c r="F757">
        <v>1988</v>
      </c>
      <c r="G757">
        <v>0</v>
      </c>
      <c r="H757">
        <v>0</v>
      </c>
      <c r="I757">
        <v>0</v>
      </c>
      <c r="J757">
        <v>2007</v>
      </c>
      <c r="K757">
        <v>2007</v>
      </c>
      <c r="L757">
        <v>-15.90795119</v>
      </c>
      <c r="P757">
        <v>89027.199999999997</v>
      </c>
      <c r="AC757">
        <v>15.728770340000001</v>
      </c>
      <c r="AD757">
        <v>17.598767200000001</v>
      </c>
      <c r="AJ757">
        <v>64000000</v>
      </c>
      <c r="AK757">
        <v>19000000</v>
      </c>
      <c r="AN757">
        <v>72.103655380000006</v>
      </c>
      <c r="AO757">
        <v>3.7604743589999998</v>
      </c>
      <c r="AP757">
        <v>0.90257693900000002</v>
      </c>
      <c r="AS757">
        <v>24</v>
      </c>
      <c r="AX757">
        <v>9.7779998779999993</v>
      </c>
      <c r="AZ757">
        <v>0</v>
      </c>
    </row>
    <row r="758" spans="1:52" x14ac:dyDescent="0.25">
      <c r="A758">
        <v>912</v>
      </c>
      <c r="B758">
        <v>2016</v>
      </c>
      <c r="C758" t="s">
        <v>207</v>
      </c>
      <c r="D758">
        <f t="shared" si="11"/>
        <v>39</v>
      </c>
      <c r="E758">
        <v>230158</v>
      </c>
      <c r="F758">
        <v>83040</v>
      </c>
      <c r="G758">
        <v>0</v>
      </c>
      <c r="H758">
        <v>36036</v>
      </c>
      <c r="I758">
        <v>0</v>
      </c>
      <c r="J758">
        <v>313198</v>
      </c>
      <c r="K758">
        <v>349234</v>
      </c>
      <c r="L758">
        <v>2.0705931510000002</v>
      </c>
      <c r="M758">
        <v>54288339153</v>
      </c>
      <c r="N758">
        <v>55158643.960000001</v>
      </c>
      <c r="O758">
        <v>5.1433999999999997</v>
      </c>
      <c r="T758">
        <v>94.992073059999996</v>
      </c>
      <c r="U758">
        <v>10.85240364</v>
      </c>
      <c r="V758">
        <v>5680.7255859999996</v>
      </c>
      <c r="W758">
        <v>9.1999999999999993</v>
      </c>
      <c r="X758">
        <v>4786.711875</v>
      </c>
      <c r="Y758">
        <v>894.01387290000002</v>
      </c>
      <c r="Z758">
        <v>82.150710000000004</v>
      </c>
      <c r="AA758">
        <v>24.105899999999998</v>
      </c>
      <c r="AB758">
        <v>27.39142</v>
      </c>
      <c r="AC758">
        <v>37.411197450000003</v>
      </c>
      <c r="AD758">
        <v>31.560622110000001</v>
      </c>
      <c r="AE758">
        <v>29.6</v>
      </c>
      <c r="AF758">
        <v>1.899769751</v>
      </c>
      <c r="AG758">
        <v>1.0776735230000001</v>
      </c>
      <c r="AL758">
        <v>5427549191</v>
      </c>
      <c r="AM758">
        <v>11.7622</v>
      </c>
      <c r="AO758">
        <v>24.362488030000002</v>
      </c>
      <c r="AP758">
        <v>1.2564539850000001</v>
      </c>
      <c r="AQ758">
        <v>1E-3</v>
      </c>
      <c r="AR758">
        <v>2.5</v>
      </c>
      <c r="AS758">
        <v>230158</v>
      </c>
      <c r="AT758">
        <v>6.4800000190000002</v>
      </c>
      <c r="AU758">
        <v>7</v>
      </c>
      <c r="AV758">
        <v>28.120504700000001</v>
      </c>
      <c r="AW758" s="1">
        <v>1240000000000</v>
      </c>
      <c r="AX758">
        <v>6.9899997709999999</v>
      </c>
      <c r="AY758">
        <v>6.9899997709999999</v>
      </c>
      <c r="AZ758">
        <v>0</v>
      </c>
    </row>
    <row r="759" spans="1:52" x14ac:dyDescent="0.25">
      <c r="A759">
        <v>913</v>
      </c>
      <c r="B759">
        <v>2017</v>
      </c>
      <c r="C759" t="s">
        <v>207</v>
      </c>
      <c r="D759">
        <f t="shared" si="11"/>
        <v>36</v>
      </c>
      <c r="E759">
        <v>240954</v>
      </c>
      <c r="F759">
        <v>51588</v>
      </c>
      <c r="G759">
        <v>0</v>
      </c>
      <c r="H759">
        <v>35101</v>
      </c>
      <c r="I759">
        <v>0</v>
      </c>
      <c r="J759">
        <v>292542</v>
      </c>
      <c r="K759">
        <v>327643</v>
      </c>
      <c r="L759">
        <v>2.567924525</v>
      </c>
      <c r="M759">
        <v>63456157906</v>
      </c>
      <c r="N759">
        <v>55263869.5</v>
      </c>
      <c r="O759">
        <v>5.0759999999999996</v>
      </c>
      <c r="T759">
        <v>95.920608520000002</v>
      </c>
      <c r="U759">
        <v>10.78509998</v>
      </c>
      <c r="V759">
        <v>5837.7705079999996</v>
      </c>
      <c r="W759">
        <v>9.1</v>
      </c>
      <c r="X759">
        <v>4944.9850930000002</v>
      </c>
      <c r="Y759">
        <v>892.78552730000001</v>
      </c>
      <c r="Z759">
        <v>82.174909999999997</v>
      </c>
      <c r="AC759">
        <v>38.918500510000001</v>
      </c>
      <c r="AD759">
        <v>26.42806144</v>
      </c>
      <c r="AE759">
        <v>28.8</v>
      </c>
      <c r="AF759">
        <v>3.3833942279999998</v>
      </c>
      <c r="AG759">
        <v>1.1408500539999999</v>
      </c>
      <c r="AL759">
        <v>5526592999</v>
      </c>
      <c r="AM759">
        <v>12.581300000000001</v>
      </c>
      <c r="AO759">
        <v>24.692980779999999</v>
      </c>
      <c r="AP759">
        <v>1.3474450600000001</v>
      </c>
      <c r="AR759">
        <v>2.5</v>
      </c>
      <c r="AS759">
        <v>240954</v>
      </c>
      <c r="AT759">
        <v>6.1500000950000002</v>
      </c>
      <c r="AU759">
        <v>7</v>
      </c>
      <c r="AV759">
        <v>28.127385090000001</v>
      </c>
      <c r="AW759" s="1">
        <v>1300000000000</v>
      </c>
      <c r="AX759">
        <v>6.7199997900000001</v>
      </c>
      <c r="AY759">
        <v>6.7199997900000001</v>
      </c>
      <c r="AZ759">
        <v>0</v>
      </c>
    </row>
    <row r="760" spans="1:52" x14ac:dyDescent="0.25">
      <c r="A760">
        <v>914</v>
      </c>
      <c r="B760">
        <v>2018</v>
      </c>
      <c r="C760" t="s">
        <v>207</v>
      </c>
      <c r="D760">
        <f t="shared" si="11"/>
        <v>37</v>
      </c>
      <c r="E760">
        <v>248210</v>
      </c>
      <c r="F760">
        <v>37892</v>
      </c>
      <c r="G760">
        <v>0</v>
      </c>
      <c r="H760">
        <v>31819</v>
      </c>
      <c r="I760">
        <v>0</v>
      </c>
      <c r="J760">
        <v>286102</v>
      </c>
      <c r="K760">
        <v>317921</v>
      </c>
      <c r="L760">
        <v>1.950022846</v>
      </c>
      <c r="M760">
        <v>63391304401</v>
      </c>
      <c r="N760">
        <v>56776548.880000003</v>
      </c>
      <c r="O760">
        <v>5.1226000000000003</v>
      </c>
      <c r="T760">
        <v>95.676879880000001</v>
      </c>
      <c r="U760">
        <v>10.941062929999999</v>
      </c>
      <c r="V760">
        <v>6005.0659180000002</v>
      </c>
      <c r="W760">
        <v>9.1</v>
      </c>
      <c r="X760">
        <v>5091.3724679999996</v>
      </c>
      <c r="Y760">
        <v>913.69384500000001</v>
      </c>
      <c r="Z760">
        <v>82.018479999999997</v>
      </c>
      <c r="AC760">
        <v>39.5330035</v>
      </c>
      <c r="AD760">
        <v>21.700677460000001</v>
      </c>
      <c r="AE760">
        <v>30</v>
      </c>
      <c r="AF760">
        <v>1.554190212</v>
      </c>
      <c r="AG760">
        <v>1.0830726770000001</v>
      </c>
      <c r="AI760">
        <v>130</v>
      </c>
      <c r="AL760">
        <v>5732822794</v>
      </c>
      <c r="AO760">
        <v>24.981498120000001</v>
      </c>
      <c r="AP760">
        <v>1.16164516</v>
      </c>
      <c r="AQ760">
        <v>1E-3</v>
      </c>
      <c r="AR760">
        <v>2.5</v>
      </c>
      <c r="AS760">
        <v>248210</v>
      </c>
      <c r="AT760">
        <v>6.0199999809999998</v>
      </c>
      <c r="AU760">
        <v>7</v>
      </c>
      <c r="AV760">
        <v>27.9091466</v>
      </c>
      <c r="AW760" s="1">
        <v>1350000000000</v>
      </c>
      <c r="AX760">
        <v>6.3600001339999999</v>
      </c>
      <c r="AY760">
        <v>6.3600001339999999</v>
      </c>
      <c r="AZ760">
        <v>0</v>
      </c>
    </row>
    <row r="761" spans="1:52" x14ac:dyDescent="0.25">
      <c r="A761">
        <v>915</v>
      </c>
      <c r="B761">
        <v>2019</v>
      </c>
      <c r="C761" t="s">
        <v>207</v>
      </c>
      <c r="D761">
        <f t="shared" si="11"/>
        <v>34</v>
      </c>
      <c r="E761">
        <v>253787</v>
      </c>
      <c r="F761">
        <v>28591</v>
      </c>
      <c r="G761">
        <v>0</v>
      </c>
      <c r="H761">
        <v>30305</v>
      </c>
      <c r="I761">
        <v>0</v>
      </c>
      <c r="J761">
        <v>282378</v>
      </c>
      <c r="K761">
        <v>312683</v>
      </c>
      <c r="L761">
        <v>1.9861958740000001</v>
      </c>
      <c r="M761">
        <v>64629128285</v>
      </c>
      <c r="N761">
        <v>53419136.189999998</v>
      </c>
      <c r="O761">
        <v>5.1692</v>
      </c>
      <c r="P761">
        <v>50957868.600000001</v>
      </c>
      <c r="U761">
        <v>10.86749268</v>
      </c>
      <c r="V761">
        <v>5671.3857420000004</v>
      </c>
      <c r="W761">
        <v>8.6</v>
      </c>
      <c r="X761">
        <v>4814.136238</v>
      </c>
      <c r="Y761">
        <v>857.24921619999998</v>
      </c>
      <c r="Z761">
        <v>81.991550000000004</v>
      </c>
      <c r="AC761">
        <v>40.240857779999999</v>
      </c>
      <c r="AD761">
        <v>17.446421659999999</v>
      </c>
      <c r="AF761">
        <v>3.2502053530000001</v>
      </c>
      <c r="AI761">
        <v>47</v>
      </c>
      <c r="AL761">
        <v>5839555791</v>
      </c>
      <c r="AO761">
        <v>25.236029070000001</v>
      </c>
      <c r="AP761">
        <v>1.013722263</v>
      </c>
      <c r="AR761">
        <v>2.5</v>
      </c>
      <c r="AS761">
        <v>253787</v>
      </c>
      <c r="AT761">
        <v>5.4699997900000001</v>
      </c>
      <c r="AU761">
        <v>7</v>
      </c>
      <c r="AV761">
        <v>27.30093102</v>
      </c>
      <c r="AW761" s="1">
        <v>1380000000000</v>
      </c>
      <c r="AX761">
        <v>6.829999924</v>
      </c>
      <c r="AY761">
        <v>6.829999924</v>
      </c>
      <c r="AZ761">
        <v>0</v>
      </c>
    </row>
    <row r="762" spans="1:52" x14ac:dyDescent="0.25">
      <c r="A762">
        <v>916</v>
      </c>
      <c r="B762">
        <v>2020</v>
      </c>
      <c r="C762" t="s">
        <v>207</v>
      </c>
      <c r="D762">
        <f t="shared" si="11"/>
        <v>20</v>
      </c>
      <c r="E762">
        <v>248370</v>
      </c>
      <c r="F762">
        <v>18603</v>
      </c>
      <c r="G762">
        <v>0</v>
      </c>
      <c r="H762">
        <v>50414</v>
      </c>
      <c r="I762">
        <v>0</v>
      </c>
      <c r="J762">
        <v>266973</v>
      </c>
      <c r="K762">
        <v>317387</v>
      </c>
      <c r="L762">
        <v>-2.9481278789999998</v>
      </c>
      <c r="P762">
        <v>14041322.800000001</v>
      </c>
      <c r="AC762">
        <v>40.60768779</v>
      </c>
      <c r="AD762">
        <v>16.083061489999999</v>
      </c>
      <c r="AF762">
        <v>-2.7363644649999999</v>
      </c>
      <c r="AL762">
        <v>6453627281</v>
      </c>
      <c r="AO762">
        <v>25.419071469999999</v>
      </c>
      <c r="AP762">
        <v>0.72270391300000003</v>
      </c>
      <c r="AS762">
        <v>248425</v>
      </c>
      <c r="AT762">
        <v>6.4699997900000001</v>
      </c>
      <c r="AX762">
        <v>8.2899999619999996</v>
      </c>
      <c r="AY762">
        <v>8.2899999619999996</v>
      </c>
      <c r="AZ762">
        <v>0</v>
      </c>
    </row>
    <row r="763" spans="1:52" x14ac:dyDescent="0.25">
      <c r="A763">
        <v>918</v>
      </c>
      <c r="B763">
        <v>2016</v>
      </c>
      <c r="C763" t="s">
        <v>208</v>
      </c>
      <c r="D763">
        <f t="shared" si="11"/>
        <v>40</v>
      </c>
      <c r="E763">
        <v>82668</v>
      </c>
      <c r="F763">
        <v>30778</v>
      </c>
      <c r="G763">
        <v>0</v>
      </c>
      <c r="H763">
        <v>66</v>
      </c>
      <c r="I763">
        <v>0</v>
      </c>
      <c r="J763">
        <v>113446</v>
      </c>
      <c r="K763">
        <v>113512</v>
      </c>
      <c r="L763">
        <v>2.0451864689999999</v>
      </c>
      <c r="M763">
        <v>76798583822</v>
      </c>
      <c r="N763">
        <v>290435792.60000002</v>
      </c>
      <c r="O763">
        <v>2.911</v>
      </c>
      <c r="P763">
        <v>25859918</v>
      </c>
      <c r="T763">
        <v>87.799896239999995</v>
      </c>
      <c r="U763">
        <v>11.30005455</v>
      </c>
      <c r="V763">
        <v>9439.4248050000006</v>
      </c>
      <c r="W763">
        <v>7.8</v>
      </c>
      <c r="X763">
        <v>2925.793615</v>
      </c>
      <c r="Y763">
        <v>6513.63202</v>
      </c>
      <c r="Z763">
        <v>76.420919999999995</v>
      </c>
      <c r="AA763">
        <v>28.948180000000001</v>
      </c>
      <c r="AC763">
        <v>45.059109769999999</v>
      </c>
      <c r="AD763">
        <v>45.018882650000002</v>
      </c>
      <c r="AE763">
        <v>33</v>
      </c>
      <c r="AF763">
        <v>-0.93634758100000004</v>
      </c>
      <c r="AG763">
        <v>0.53699828699999996</v>
      </c>
      <c r="AJ763">
        <v>19941000000</v>
      </c>
      <c r="AK763">
        <v>19787000000</v>
      </c>
      <c r="AL763">
        <v>4571348247</v>
      </c>
      <c r="AM763">
        <v>17.3278</v>
      </c>
      <c r="AO763">
        <v>211.8972478</v>
      </c>
      <c r="AP763">
        <v>1.0920311739999999</v>
      </c>
      <c r="AR763">
        <v>2.5</v>
      </c>
      <c r="AS763">
        <v>82668</v>
      </c>
      <c r="AT763">
        <v>7.0300002099999999</v>
      </c>
      <c r="AU763">
        <v>6</v>
      </c>
      <c r="AV763">
        <v>9.3004280329999993</v>
      </c>
      <c r="AW763">
        <v>63748945427</v>
      </c>
      <c r="AX763">
        <v>4.920000076</v>
      </c>
      <c r="AY763">
        <v>4.920000076</v>
      </c>
      <c r="AZ763">
        <v>0</v>
      </c>
    </row>
    <row r="764" spans="1:52" x14ac:dyDescent="0.25">
      <c r="A764">
        <v>919</v>
      </c>
      <c r="B764">
        <v>2017</v>
      </c>
      <c r="C764" t="s">
        <v>208</v>
      </c>
      <c r="D764">
        <f t="shared" si="11"/>
        <v>40</v>
      </c>
      <c r="E764">
        <v>93030</v>
      </c>
      <c r="F764">
        <v>23728</v>
      </c>
      <c r="G764">
        <v>0</v>
      </c>
      <c r="H764">
        <v>62</v>
      </c>
      <c r="I764">
        <v>0</v>
      </c>
      <c r="J764">
        <v>116758</v>
      </c>
      <c r="K764">
        <v>116820</v>
      </c>
      <c r="L764">
        <v>1.5848196160000001</v>
      </c>
      <c r="M764">
        <v>58774251781</v>
      </c>
      <c r="N764">
        <v>266609407.09999999</v>
      </c>
      <c r="O764">
        <v>2.7629999999999999</v>
      </c>
      <c r="P764">
        <v>26732570</v>
      </c>
      <c r="T764">
        <v>87.941589359999995</v>
      </c>
      <c r="U764">
        <v>11.48099899</v>
      </c>
      <c r="V764">
        <v>9606.3496090000008</v>
      </c>
      <c r="W764">
        <v>7.9</v>
      </c>
      <c r="X764">
        <v>3031.3860420000001</v>
      </c>
      <c r="Y764">
        <v>6574.9637350000003</v>
      </c>
      <c r="Z764">
        <v>76.607839999999996</v>
      </c>
      <c r="AC764">
        <v>46.319900509999997</v>
      </c>
      <c r="AD764">
        <v>42.093702739999998</v>
      </c>
      <c r="AE764">
        <v>32.700000000000003</v>
      </c>
      <c r="AF764">
        <v>-0.270362565</v>
      </c>
      <c r="AG764">
        <v>0.532179285</v>
      </c>
      <c r="AI764">
        <v>160</v>
      </c>
      <c r="AJ764">
        <v>21501000000</v>
      </c>
      <c r="AK764">
        <v>20399000000</v>
      </c>
      <c r="AL764">
        <v>4628401509</v>
      </c>
      <c r="AM764">
        <v>17.535699999999999</v>
      </c>
      <c r="AO764">
        <v>213.88383400000001</v>
      </c>
      <c r="AP764">
        <v>0.93315588900000002</v>
      </c>
      <c r="AR764">
        <v>2.5</v>
      </c>
      <c r="AS764">
        <v>93030</v>
      </c>
      <c r="AT764">
        <v>6.5100002290000001</v>
      </c>
      <c r="AU764">
        <v>6</v>
      </c>
      <c r="AV764">
        <v>9.9291278139999992</v>
      </c>
      <c r="AW764">
        <v>68877776312</v>
      </c>
      <c r="AX764">
        <v>4.8000001909999996</v>
      </c>
      <c r="AY764">
        <v>4.8000001909999996</v>
      </c>
      <c r="AZ764">
        <v>0</v>
      </c>
    </row>
    <row r="765" spans="1:52" x14ac:dyDescent="0.25">
      <c r="A765">
        <v>920</v>
      </c>
      <c r="B765">
        <v>2018</v>
      </c>
      <c r="C765" t="s">
        <v>208</v>
      </c>
      <c r="D765">
        <f t="shared" si="11"/>
        <v>40</v>
      </c>
      <c r="E765">
        <v>104011</v>
      </c>
      <c r="F765">
        <v>14776</v>
      </c>
      <c r="G765">
        <v>0</v>
      </c>
      <c r="H765">
        <v>49</v>
      </c>
      <c r="I765">
        <v>0</v>
      </c>
      <c r="J765">
        <v>118787</v>
      </c>
      <c r="K765">
        <v>118836</v>
      </c>
      <c r="L765">
        <v>2.916905098</v>
      </c>
      <c r="M765">
        <v>84606904166</v>
      </c>
      <c r="N765">
        <v>281824790.60000002</v>
      </c>
      <c r="O765">
        <v>2.6438000000000001</v>
      </c>
      <c r="P765">
        <v>28857994</v>
      </c>
      <c r="T765">
        <v>87.893547060000003</v>
      </c>
      <c r="U765">
        <v>11.379970549999999</v>
      </c>
      <c r="V765">
        <v>9870.6640630000002</v>
      </c>
      <c r="W765">
        <v>7.9</v>
      </c>
      <c r="X765">
        <v>3081.6976749999999</v>
      </c>
      <c r="Y765">
        <v>6788.9671680000001</v>
      </c>
      <c r="Z765">
        <v>76.616320000000002</v>
      </c>
      <c r="AC765">
        <v>45.555421189999997</v>
      </c>
      <c r="AD765">
        <v>38.378258170000002</v>
      </c>
      <c r="AE765">
        <v>33.1</v>
      </c>
      <c r="AF765">
        <v>0.15391992099999999</v>
      </c>
      <c r="AG765">
        <v>0.58646802399999998</v>
      </c>
      <c r="AI765">
        <v>18</v>
      </c>
      <c r="AJ765">
        <v>21441000000</v>
      </c>
      <c r="AK765">
        <v>21294000000</v>
      </c>
      <c r="AL765">
        <v>4654732701</v>
      </c>
      <c r="AM765">
        <v>17.8949</v>
      </c>
      <c r="AO765">
        <v>215.46519219999999</v>
      </c>
      <c r="AP765">
        <v>0.73663397500000005</v>
      </c>
      <c r="AR765">
        <v>2.5</v>
      </c>
      <c r="AS765">
        <v>104011</v>
      </c>
      <c r="AT765">
        <v>6.0399999619999996</v>
      </c>
      <c r="AU765">
        <v>6</v>
      </c>
      <c r="AV765">
        <v>9.5596575189999999</v>
      </c>
      <c r="AW765">
        <v>68759903887</v>
      </c>
      <c r="AX765">
        <v>4.7100000380000004</v>
      </c>
      <c r="AY765">
        <v>4.7100000380000004</v>
      </c>
      <c r="AZ765">
        <v>0</v>
      </c>
    </row>
    <row r="766" spans="1:52" x14ac:dyDescent="0.25">
      <c r="A766">
        <v>921</v>
      </c>
      <c r="B766">
        <v>2019</v>
      </c>
      <c r="C766" t="s">
        <v>208</v>
      </c>
      <c r="D766">
        <f t="shared" si="11"/>
        <v>36</v>
      </c>
      <c r="E766">
        <v>110162</v>
      </c>
      <c r="F766">
        <v>11200</v>
      </c>
      <c r="G766">
        <v>0</v>
      </c>
      <c r="H766">
        <v>0</v>
      </c>
      <c r="I766">
        <v>0</v>
      </c>
      <c r="J766">
        <v>121362</v>
      </c>
      <c r="K766">
        <v>121362</v>
      </c>
      <c r="L766">
        <v>1.2109922070000001</v>
      </c>
      <c r="M766">
        <v>93435843645</v>
      </c>
      <c r="N766">
        <v>269531379</v>
      </c>
      <c r="O766">
        <v>2.5246</v>
      </c>
      <c r="P766">
        <v>30339654</v>
      </c>
      <c r="U766">
        <v>11.291481020000001</v>
      </c>
      <c r="V766">
        <v>9666.3378909999992</v>
      </c>
      <c r="W766">
        <v>7.9</v>
      </c>
      <c r="X766">
        <v>3103.8114500000001</v>
      </c>
      <c r="Y766">
        <v>6562.5281279999999</v>
      </c>
      <c r="Z766">
        <v>76.618639999999999</v>
      </c>
      <c r="AC766">
        <v>46.820499419999997</v>
      </c>
      <c r="AD766">
        <v>36.217062130000002</v>
      </c>
      <c r="AF766">
        <v>1.698221982</v>
      </c>
      <c r="AI766">
        <v>10</v>
      </c>
      <c r="AJ766">
        <v>21097000000</v>
      </c>
      <c r="AK766">
        <v>21257000000</v>
      </c>
      <c r="AL766">
        <v>5113682093</v>
      </c>
      <c r="AO766">
        <v>217.0076296</v>
      </c>
      <c r="AP766">
        <v>0.71331366799999996</v>
      </c>
      <c r="AR766">
        <v>2.5</v>
      </c>
      <c r="AS766">
        <v>110162</v>
      </c>
      <c r="AT766">
        <v>6.1999998090000004</v>
      </c>
      <c r="AU766">
        <v>6</v>
      </c>
      <c r="AV766">
        <v>9.7751747180000006</v>
      </c>
      <c r="AW766">
        <v>71086257845</v>
      </c>
      <c r="AX766">
        <v>4.3899998660000001</v>
      </c>
      <c r="AY766">
        <v>4.3899998660000001</v>
      </c>
      <c r="AZ766">
        <v>0</v>
      </c>
    </row>
    <row r="767" spans="1:52" x14ac:dyDescent="0.25">
      <c r="A767">
        <v>922</v>
      </c>
      <c r="B767">
        <v>2020</v>
      </c>
      <c r="C767" t="s">
        <v>208</v>
      </c>
      <c r="D767">
        <f t="shared" si="11"/>
        <v>23</v>
      </c>
      <c r="E767">
        <v>115798</v>
      </c>
      <c r="F767">
        <v>6547</v>
      </c>
      <c r="G767">
        <v>0</v>
      </c>
      <c r="H767">
        <v>710</v>
      </c>
      <c r="I767">
        <v>60</v>
      </c>
      <c r="J767">
        <v>122345</v>
      </c>
      <c r="K767">
        <v>123115</v>
      </c>
      <c r="L767">
        <v>-2.3928260419999998</v>
      </c>
      <c r="P767">
        <v>9009607.1999999993</v>
      </c>
      <c r="AC767">
        <v>46.483832569999997</v>
      </c>
      <c r="AD767">
        <v>34.108942020000001</v>
      </c>
      <c r="AF767">
        <v>-4.3171485760000001</v>
      </c>
      <c r="AI767">
        <v>13</v>
      </c>
      <c r="AJ767">
        <v>10372000000</v>
      </c>
      <c r="AK767">
        <v>9994000000</v>
      </c>
      <c r="AL767">
        <v>5701810437</v>
      </c>
      <c r="AO767">
        <v>218.56689549999999</v>
      </c>
      <c r="AP767">
        <v>0.71596134300000003</v>
      </c>
      <c r="AS767">
        <v>115868</v>
      </c>
      <c r="AT767">
        <v>6.3600001339999999</v>
      </c>
      <c r="AX767">
        <v>4.8200001720000003</v>
      </c>
      <c r="AY767">
        <v>4.8200001720000003</v>
      </c>
      <c r="AZ767">
        <v>0</v>
      </c>
    </row>
    <row r="768" spans="1:52" x14ac:dyDescent="0.25">
      <c r="A768">
        <v>924</v>
      </c>
      <c r="B768">
        <v>2016</v>
      </c>
      <c r="C768" t="s">
        <v>209</v>
      </c>
      <c r="D768">
        <f t="shared" si="11"/>
        <v>23</v>
      </c>
      <c r="E768">
        <v>19807</v>
      </c>
      <c r="F768">
        <v>12484</v>
      </c>
      <c r="G768">
        <v>6325978</v>
      </c>
      <c r="H768">
        <v>160000</v>
      </c>
      <c r="I768">
        <v>13628</v>
      </c>
      <c r="J768">
        <v>32291</v>
      </c>
      <c r="K768">
        <v>6531897</v>
      </c>
      <c r="O768">
        <v>39.531199999999998</v>
      </c>
      <c r="P768">
        <v>18117</v>
      </c>
      <c r="W768">
        <v>5.726</v>
      </c>
      <c r="Z768">
        <v>41.374789999999997</v>
      </c>
      <c r="AC768">
        <v>5.7805941120000002</v>
      </c>
      <c r="AD768">
        <v>19.838144459999999</v>
      </c>
      <c r="AH768">
        <v>2148000</v>
      </c>
      <c r="AM768">
        <v>1.5406</v>
      </c>
      <c r="AN768">
        <v>82.699471259999996</v>
      </c>
      <c r="AO768">
        <v>95.112819259999995</v>
      </c>
      <c r="AP768">
        <v>-2.999657156</v>
      </c>
      <c r="AQ768">
        <v>15.30000019</v>
      </c>
      <c r="AS768">
        <v>562821</v>
      </c>
      <c r="AU768">
        <v>1</v>
      </c>
      <c r="AX768">
        <v>8.7250003809999992</v>
      </c>
      <c r="AZ768">
        <v>67338098.569999993</v>
      </c>
    </row>
    <row r="769" spans="1:52" x14ac:dyDescent="0.25">
      <c r="A769">
        <v>925</v>
      </c>
      <c r="B769">
        <v>2017</v>
      </c>
      <c r="C769" t="s">
        <v>209</v>
      </c>
      <c r="D769">
        <f t="shared" si="11"/>
        <v>22</v>
      </c>
      <c r="E769">
        <v>19425</v>
      </c>
      <c r="F769">
        <v>18098</v>
      </c>
      <c r="G769">
        <v>6150005</v>
      </c>
      <c r="H769">
        <v>160000</v>
      </c>
      <c r="I769">
        <v>11213</v>
      </c>
      <c r="J769">
        <v>37523</v>
      </c>
      <c r="K769">
        <v>6358741</v>
      </c>
      <c r="O769">
        <v>38.591999999999999</v>
      </c>
      <c r="P769">
        <v>17564</v>
      </c>
      <c r="W769">
        <v>5.5839999999999996</v>
      </c>
      <c r="Z769">
        <v>41.445630000000001</v>
      </c>
      <c r="AC769">
        <v>8.3241507010000007</v>
      </c>
      <c r="AD769">
        <v>15.946679619999999</v>
      </c>
      <c r="AH769">
        <v>2911000</v>
      </c>
      <c r="AI769">
        <v>2300</v>
      </c>
      <c r="AN769">
        <v>82.730484059999995</v>
      </c>
      <c r="AO769">
        <v>93.098453410000005</v>
      </c>
      <c r="AP769">
        <v>-2.1406186090000001</v>
      </c>
      <c r="AS769">
        <v>571298</v>
      </c>
      <c r="AU769">
        <v>1</v>
      </c>
      <c r="AX769">
        <v>8.7519998549999993</v>
      </c>
      <c r="AZ769">
        <v>58061366.130000003</v>
      </c>
    </row>
    <row r="770" spans="1:52" x14ac:dyDescent="0.25">
      <c r="A770">
        <v>926</v>
      </c>
      <c r="B770">
        <v>2018</v>
      </c>
      <c r="C770" t="s">
        <v>209</v>
      </c>
      <c r="D770">
        <f t="shared" si="11"/>
        <v>24</v>
      </c>
      <c r="E770">
        <v>18817</v>
      </c>
      <c r="F770">
        <v>18631</v>
      </c>
      <c r="G770">
        <v>6183920</v>
      </c>
      <c r="H770">
        <v>160000</v>
      </c>
      <c r="I770">
        <v>7879</v>
      </c>
      <c r="J770">
        <v>37448</v>
      </c>
      <c r="K770">
        <v>6389247</v>
      </c>
      <c r="O770">
        <v>37.9512</v>
      </c>
      <c r="P770">
        <v>17896.921170000001</v>
      </c>
      <c r="W770">
        <v>5.3730000000000002</v>
      </c>
      <c r="Z770">
        <v>41.474420000000002</v>
      </c>
      <c r="AC770">
        <v>7.8411539130000003</v>
      </c>
      <c r="AD770">
        <v>16.169907250000001</v>
      </c>
      <c r="AG770">
        <v>0.87931221500000001</v>
      </c>
      <c r="AH770">
        <v>1649000</v>
      </c>
      <c r="AI770">
        <v>27000</v>
      </c>
      <c r="AN770">
        <v>82.761361429999994</v>
      </c>
      <c r="AO770">
        <v>92.278287860000006</v>
      </c>
      <c r="AP770">
        <v>-0.88486926300000002</v>
      </c>
      <c r="AQ770">
        <v>37.900001529999997</v>
      </c>
      <c r="AS770">
        <v>578956</v>
      </c>
      <c r="AU770">
        <v>1</v>
      </c>
      <c r="AX770">
        <v>8.7550001139999996</v>
      </c>
      <c r="AZ770">
        <v>81050746.079999998</v>
      </c>
    </row>
    <row r="771" spans="1:52" x14ac:dyDescent="0.25">
      <c r="A771">
        <v>927</v>
      </c>
      <c r="B771">
        <v>2019</v>
      </c>
      <c r="C771" t="s">
        <v>209</v>
      </c>
      <c r="D771">
        <f t="shared" ref="D771:D834" si="12">COUNT(E771:AZ771)</f>
        <v>22</v>
      </c>
      <c r="E771">
        <v>16213</v>
      </c>
      <c r="F771">
        <v>12106</v>
      </c>
      <c r="G771">
        <v>6146994</v>
      </c>
      <c r="H771">
        <v>160000</v>
      </c>
      <c r="I771">
        <v>30971</v>
      </c>
      <c r="J771">
        <v>28319</v>
      </c>
      <c r="K771">
        <v>6366284</v>
      </c>
      <c r="O771">
        <v>37.310400000000001</v>
      </c>
      <c r="P771">
        <v>18456.645049999999</v>
      </c>
      <c r="W771">
        <v>5.1120000000000001</v>
      </c>
      <c r="Z771">
        <v>41.968119999999999</v>
      </c>
      <c r="AC771">
        <v>8.7307100969999993</v>
      </c>
      <c r="AD771">
        <v>16.655421879999999</v>
      </c>
      <c r="AH771">
        <v>1847000</v>
      </c>
      <c r="AI771">
        <v>17000</v>
      </c>
      <c r="AN771">
        <v>82.792094140000003</v>
      </c>
      <c r="AO771">
        <v>92.95938572</v>
      </c>
      <c r="AP771">
        <v>0.73538056900000004</v>
      </c>
      <c r="AS771">
        <v>578525</v>
      </c>
      <c r="AU771">
        <v>1</v>
      </c>
      <c r="AX771">
        <v>8.7729997629999996</v>
      </c>
      <c r="AZ771">
        <v>200000549.69999999</v>
      </c>
    </row>
    <row r="772" spans="1:52" x14ac:dyDescent="0.25">
      <c r="A772">
        <v>928</v>
      </c>
      <c r="B772">
        <v>2020</v>
      </c>
      <c r="C772" t="s">
        <v>209</v>
      </c>
      <c r="D772">
        <f t="shared" si="12"/>
        <v>18</v>
      </c>
      <c r="E772">
        <v>15304</v>
      </c>
      <c r="F772">
        <v>8769</v>
      </c>
      <c r="G772">
        <v>6701972</v>
      </c>
      <c r="H772">
        <v>160000</v>
      </c>
      <c r="I772">
        <v>30846</v>
      </c>
      <c r="J772">
        <v>24073</v>
      </c>
      <c r="K772">
        <v>6916891</v>
      </c>
      <c r="P772">
        <v>10409.547</v>
      </c>
      <c r="AC772">
        <v>8.8459531059999996</v>
      </c>
      <c r="AD772">
        <v>16.528035689999999</v>
      </c>
      <c r="AH772">
        <v>1822000</v>
      </c>
      <c r="AI772">
        <v>25000</v>
      </c>
      <c r="AN772">
        <v>82.822598380000002</v>
      </c>
      <c r="AO772">
        <v>95.303910040000005</v>
      </c>
      <c r="AP772">
        <v>2.490815344</v>
      </c>
      <c r="AS772">
        <v>584059</v>
      </c>
      <c r="AX772">
        <v>10.256999970000001</v>
      </c>
      <c r="AZ772">
        <v>0</v>
      </c>
    </row>
    <row r="773" spans="1:52" x14ac:dyDescent="0.25">
      <c r="A773">
        <v>930</v>
      </c>
      <c r="B773">
        <v>2016</v>
      </c>
      <c r="C773" t="s">
        <v>210</v>
      </c>
      <c r="D773">
        <f t="shared" si="12"/>
        <v>34</v>
      </c>
      <c r="E773">
        <v>2724</v>
      </c>
      <c r="F773">
        <v>431</v>
      </c>
      <c r="G773">
        <v>0</v>
      </c>
      <c r="H773">
        <v>17002</v>
      </c>
      <c r="I773">
        <v>0</v>
      </c>
      <c r="J773">
        <v>3155</v>
      </c>
      <c r="K773">
        <v>20157</v>
      </c>
      <c r="L773">
        <v>6.89999962</v>
      </c>
      <c r="M773">
        <v>945849564.70000005</v>
      </c>
      <c r="N773">
        <v>49703056.280000001</v>
      </c>
      <c r="O773">
        <v>55.746400000000001</v>
      </c>
      <c r="P773">
        <v>1037897</v>
      </c>
      <c r="S773">
        <v>1.5</v>
      </c>
      <c r="U773">
        <v>7.0042772299999996</v>
      </c>
      <c r="V773">
        <v>56.202232359999996</v>
      </c>
      <c r="W773">
        <v>5.0780000000000003</v>
      </c>
      <c r="X773">
        <v>16.05946368</v>
      </c>
      <c r="Y773">
        <v>37.224310719999998</v>
      </c>
      <c r="Z773">
        <v>53.436889999999998</v>
      </c>
      <c r="AC773">
        <v>6.9255443E-2</v>
      </c>
      <c r="AD773">
        <v>5.4019245400000004</v>
      </c>
      <c r="AI773">
        <v>2400</v>
      </c>
      <c r="AJ773">
        <v>24600000.379999999</v>
      </c>
      <c r="AK773">
        <v>149600006.09999999</v>
      </c>
      <c r="AL773">
        <v>84590183.629999995</v>
      </c>
      <c r="AN773">
        <v>72.646504660000005</v>
      </c>
      <c r="AO773">
        <v>62.422184600000001</v>
      </c>
      <c r="AP773">
        <v>2.4485505339999998</v>
      </c>
      <c r="AQ773">
        <v>26</v>
      </c>
      <c r="AS773">
        <v>2724</v>
      </c>
      <c r="AU773">
        <v>1</v>
      </c>
      <c r="AX773">
        <v>6.9000000950000002</v>
      </c>
      <c r="AY773">
        <v>6.9000000950000002</v>
      </c>
      <c r="AZ773">
        <v>14846997.41</v>
      </c>
    </row>
    <row r="774" spans="1:52" x14ac:dyDescent="0.25">
      <c r="A774">
        <v>931</v>
      </c>
      <c r="B774">
        <v>2017</v>
      </c>
      <c r="C774" t="s">
        <v>210</v>
      </c>
      <c r="D774">
        <f t="shared" si="12"/>
        <v>32</v>
      </c>
      <c r="E774">
        <v>2521</v>
      </c>
      <c r="F774">
        <v>440</v>
      </c>
      <c r="G774">
        <v>0</v>
      </c>
      <c r="H774">
        <v>10500</v>
      </c>
      <c r="I774">
        <v>0</v>
      </c>
      <c r="J774">
        <v>2961</v>
      </c>
      <c r="K774">
        <v>13461</v>
      </c>
      <c r="L774">
        <v>7.1000014030000003</v>
      </c>
      <c r="M774">
        <v>1468900071</v>
      </c>
      <c r="N774">
        <v>49096517.630000003</v>
      </c>
      <c r="O774">
        <v>57.076000000000001</v>
      </c>
      <c r="P774">
        <v>580374</v>
      </c>
      <c r="S774">
        <v>1.5</v>
      </c>
      <c r="U774">
        <v>7.2288145999999998</v>
      </c>
      <c r="V774">
        <v>58.167663570000002</v>
      </c>
      <c r="W774">
        <v>4.9610000000000003</v>
      </c>
      <c r="X774">
        <v>16.870901</v>
      </c>
      <c r="Y774">
        <v>36.845513029999999</v>
      </c>
      <c r="Z774">
        <v>54.342129999999997</v>
      </c>
      <c r="AC774">
        <v>6.7565528E-2</v>
      </c>
      <c r="AD774">
        <v>5.393981353</v>
      </c>
      <c r="AI774">
        <v>4700</v>
      </c>
      <c r="AJ774">
        <v>15100000.380000001</v>
      </c>
      <c r="AK774">
        <v>171600006.09999999</v>
      </c>
      <c r="AL774">
        <v>78305241.640000001</v>
      </c>
      <c r="AN774">
        <v>72.703506630000007</v>
      </c>
      <c r="AO774">
        <v>63.983500249999999</v>
      </c>
      <c r="AP774">
        <v>2.4704507009999999</v>
      </c>
      <c r="AS774">
        <v>2521</v>
      </c>
      <c r="AU774">
        <v>1</v>
      </c>
      <c r="AX774">
        <v>6.9539999960000003</v>
      </c>
      <c r="AZ774">
        <v>16742739.26</v>
      </c>
    </row>
    <row r="775" spans="1:52" x14ac:dyDescent="0.25">
      <c r="A775">
        <v>932</v>
      </c>
      <c r="B775">
        <v>2018</v>
      </c>
      <c r="C775" t="s">
        <v>210</v>
      </c>
      <c r="D775">
        <f t="shared" si="12"/>
        <v>30</v>
      </c>
      <c r="E775">
        <v>2654</v>
      </c>
      <c r="F775">
        <v>315</v>
      </c>
      <c r="G775">
        <v>0</v>
      </c>
      <c r="H775">
        <v>4616</v>
      </c>
      <c r="I775">
        <v>0</v>
      </c>
      <c r="J775">
        <v>2969</v>
      </c>
      <c r="K775">
        <v>7585</v>
      </c>
      <c r="L775">
        <v>7.5999993870000004</v>
      </c>
      <c r="N775">
        <v>51297759.079999998</v>
      </c>
      <c r="O775">
        <v>57.470599999999997</v>
      </c>
      <c r="P775">
        <v>492320</v>
      </c>
      <c r="S775">
        <v>2</v>
      </c>
      <c r="U775">
        <v>7.2394805</v>
      </c>
      <c r="V775">
        <v>59.843116760000001</v>
      </c>
      <c r="W775">
        <v>4.8559999999999999</v>
      </c>
      <c r="X775">
        <v>16.184902399999999</v>
      </c>
      <c r="Y775">
        <v>41.061996729999997</v>
      </c>
      <c r="Z775">
        <v>55.387180000000001</v>
      </c>
      <c r="AI775">
        <v>5400</v>
      </c>
      <c r="AJ775">
        <v>24200000.760000002</v>
      </c>
      <c r="AK775">
        <v>170899993.90000001</v>
      </c>
      <c r="AL775">
        <v>81419635.280000001</v>
      </c>
      <c r="AN775">
        <v>72.763728869999994</v>
      </c>
      <c r="AO775">
        <v>65.572786219999998</v>
      </c>
      <c r="AP775">
        <v>2.453552417</v>
      </c>
      <c r="AQ775">
        <v>26</v>
      </c>
      <c r="AS775">
        <v>2654</v>
      </c>
      <c r="AU775">
        <v>1</v>
      </c>
      <c r="AX775">
        <v>7.0120000840000003</v>
      </c>
      <c r="AZ775">
        <v>17687643.449999999</v>
      </c>
    </row>
    <row r="776" spans="1:52" x14ac:dyDescent="0.25">
      <c r="A776">
        <v>933</v>
      </c>
      <c r="B776">
        <v>2019</v>
      </c>
      <c r="C776" t="s">
        <v>210</v>
      </c>
      <c r="D776">
        <f t="shared" si="12"/>
        <v>29</v>
      </c>
      <c r="E776">
        <v>3788</v>
      </c>
      <c r="F776">
        <v>1413</v>
      </c>
      <c r="G776">
        <v>0</v>
      </c>
      <c r="H776">
        <v>7151</v>
      </c>
      <c r="I776">
        <v>0</v>
      </c>
      <c r="J776">
        <v>5201</v>
      </c>
      <c r="K776">
        <v>12352</v>
      </c>
      <c r="L776">
        <v>7.3999996379999997</v>
      </c>
      <c r="N776">
        <v>51791349.75</v>
      </c>
      <c r="O776">
        <v>57.865200000000002</v>
      </c>
      <c r="P776">
        <v>539094.61600000004</v>
      </c>
      <c r="S776">
        <v>2</v>
      </c>
      <c r="U776">
        <v>7.1052937500000004</v>
      </c>
      <c r="V776">
        <v>61.87225342</v>
      </c>
      <c r="W776">
        <v>4.7670000000000003</v>
      </c>
      <c r="X776">
        <v>16.900583050000002</v>
      </c>
      <c r="Y776">
        <v>44.154409710000003</v>
      </c>
      <c r="Z776">
        <v>61.267609999999998</v>
      </c>
      <c r="AI776">
        <v>4800</v>
      </c>
      <c r="AJ776">
        <v>28399999.620000001</v>
      </c>
      <c r="AK776">
        <v>179100006.09999999</v>
      </c>
      <c r="AL776">
        <v>84290061.920000002</v>
      </c>
      <c r="AN776">
        <v>72.827352379999994</v>
      </c>
      <c r="AO776">
        <v>67.159182939999994</v>
      </c>
      <c r="AP776">
        <v>2.390490051</v>
      </c>
      <c r="AS776">
        <v>3788</v>
      </c>
      <c r="AU776">
        <v>11</v>
      </c>
      <c r="AX776">
        <v>7.0609998699999998</v>
      </c>
      <c r="AZ776">
        <v>21861261.350000001</v>
      </c>
    </row>
    <row r="777" spans="1:52" x14ac:dyDescent="0.25">
      <c r="A777">
        <v>934</v>
      </c>
      <c r="B777">
        <v>2020</v>
      </c>
      <c r="C777" t="s">
        <v>210</v>
      </c>
      <c r="D777">
        <f t="shared" si="12"/>
        <v>20</v>
      </c>
      <c r="E777">
        <v>5578</v>
      </c>
      <c r="F777">
        <v>408</v>
      </c>
      <c r="G777">
        <v>0</v>
      </c>
      <c r="H777">
        <v>6385</v>
      </c>
      <c r="I777">
        <v>0</v>
      </c>
      <c r="J777">
        <v>5986</v>
      </c>
      <c r="K777">
        <v>12371</v>
      </c>
      <c r="L777">
        <v>4.499999517</v>
      </c>
      <c r="P777">
        <v>260316</v>
      </c>
      <c r="S777">
        <v>2</v>
      </c>
      <c r="AI777">
        <v>1500</v>
      </c>
      <c r="AJ777">
        <v>10800000.189999999</v>
      </c>
      <c r="AK777">
        <v>102400001.5</v>
      </c>
      <c r="AL777">
        <v>80370009.739999995</v>
      </c>
      <c r="AN777">
        <v>72.865080399999997</v>
      </c>
      <c r="AO777">
        <v>68.719951010000003</v>
      </c>
      <c r="AP777">
        <v>2.2973898479999999</v>
      </c>
      <c r="AS777">
        <v>5588</v>
      </c>
      <c r="AX777">
        <v>7.5830001830000002</v>
      </c>
      <c r="AZ777">
        <v>0</v>
      </c>
    </row>
    <row r="778" spans="1:52" x14ac:dyDescent="0.25">
      <c r="A778">
        <v>936</v>
      </c>
      <c r="B778">
        <v>2016</v>
      </c>
      <c r="C778" t="s">
        <v>211</v>
      </c>
      <c r="D778">
        <f t="shared" si="12"/>
        <v>40</v>
      </c>
      <c r="E778">
        <v>106431</v>
      </c>
      <c r="F778">
        <v>4986</v>
      </c>
      <c r="G778">
        <v>0</v>
      </c>
      <c r="H778">
        <v>487741</v>
      </c>
      <c r="I778">
        <v>261</v>
      </c>
      <c r="J778">
        <v>111417</v>
      </c>
      <c r="K778">
        <v>599419</v>
      </c>
      <c r="L778">
        <v>3.4351577170000001</v>
      </c>
      <c r="M778">
        <v>53699155875</v>
      </c>
      <c r="N778">
        <v>1483953434</v>
      </c>
      <c r="O778">
        <v>46.238999999999997</v>
      </c>
      <c r="P778">
        <v>62341676</v>
      </c>
      <c r="U778">
        <v>3.7540946000000002</v>
      </c>
      <c r="V778">
        <v>224.99452210000001</v>
      </c>
      <c r="W778">
        <v>7.4669999999999996</v>
      </c>
      <c r="X778">
        <v>170.89178129999999</v>
      </c>
      <c r="Y778">
        <v>53.894723169999999</v>
      </c>
      <c r="Z778">
        <v>72.798429999999996</v>
      </c>
      <c r="AC778">
        <v>10.466671160000001</v>
      </c>
      <c r="AD778">
        <v>6.8231270889999998</v>
      </c>
      <c r="AE778">
        <v>36.9</v>
      </c>
      <c r="AG778">
        <v>3.2317784060000001</v>
      </c>
      <c r="AI778">
        <v>90000</v>
      </c>
      <c r="AJ778">
        <v>11267000000</v>
      </c>
      <c r="AK778">
        <v>48459000000</v>
      </c>
      <c r="AL778">
        <v>5876294938</v>
      </c>
      <c r="AM778">
        <v>2.7724000000000002</v>
      </c>
      <c r="AN778">
        <v>84.862897489999995</v>
      </c>
      <c r="AO778">
        <v>135.0022764</v>
      </c>
      <c r="AP778">
        <v>0.37301484699999998</v>
      </c>
      <c r="AQ778">
        <v>24.600000380000001</v>
      </c>
      <c r="AR778">
        <v>7.5</v>
      </c>
      <c r="AS778">
        <v>106431</v>
      </c>
      <c r="AT778">
        <v>14.97000027</v>
      </c>
      <c r="AU778">
        <v>3</v>
      </c>
      <c r="AV778">
        <v>15.362769800000001</v>
      </c>
      <c r="AW778" s="1">
        <v>2240000000000</v>
      </c>
      <c r="AX778">
        <v>0.689999998</v>
      </c>
      <c r="AY778">
        <v>0.689999998</v>
      </c>
      <c r="AZ778">
        <v>19463303.559999999</v>
      </c>
    </row>
    <row r="779" spans="1:52" x14ac:dyDescent="0.25">
      <c r="A779">
        <v>937</v>
      </c>
      <c r="B779">
        <v>2017</v>
      </c>
      <c r="C779" t="s">
        <v>211</v>
      </c>
      <c r="D779">
        <f t="shared" si="12"/>
        <v>41</v>
      </c>
      <c r="E779">
        <v>104605</v>
      </c>
      <c r="F779">
        <v>2046</v>
      </c>
      <c r="G779">
        <v>0</v>
      </c>
      <c r="H779">
        <v>486440</v>
      </c>
      <c r="I779">
        <v>109</v>
      </c>
      <c r="J779">
        <v>106651</v>
      </c>
      <c r="K779">
        <v>593200</v>
      </c>
      <c r="L779">
        <v>4.1776810319999997</v>
      </c>
      <c r="M779">
        <v>68317627022</v>
      </c>
      <c r="N779">
        <v>1602703924</v>
      </c>
      <c r="O779">
        <v>44.908000000000001</v>
      </c>
      <c r="P779">
        <v>70704889</v>
      </c>
      <c r="Q779">
        <v>70.481099450000002</v>
      </c>
      <c r="R779">
        <v>68.824057359999998</v>
      </c>
      <c r="U779">
        <v>3.8430988799999999</v>
      </c>
      <c r="V779">
        <v>253.4068298</v>
      </c>
      <c r="W779">
        <v>7.5590000000000002</v>
      </c>
      <c r="X779">
        <v>182.37137870000001</v>
      </c>
      <c r="Y779">
        <v>70.818178470000007</v>
      </c>
      <c r="Z779">
        <v>78.453379999999996</v>
      </c>
      <c r="AC779">
        <v>11.859590430000001</v>
      </c>
      <c r="AD779">
        <v>14.383799059999999</v>
      </c>
      <c r="AE779">
        <v>36.5</v>
      </c>
      <c r="AG779">
        <v>2.5820036480000002</v>
      </c>
      <c r="AI779">
        <v>50000</v>
      </c>
      <c r="AJ779">
        <v>12676000000</v>
      </c>
      <c r="AK779">
        <v>57057000000</v>
      </c>
      <c r="AL779">
        <v>6320716259</v>
      </c>
      <c r="AM779">
        <v>2.9573</v>
      </c>
      <c r="AN779">
        <v>84.889299730000005</v>
      </c>
      <c r="AO779">
        <v>135.46911660000001</v>
      </c>
      <c r="AP779">
        <v>0.34520521999999998</v>
      </c>
      <c r="AR779">
        <v>7.7</v>
      </c>
      <c r="AS779">
        <v>104605</v>
      </c>
      <c r="AT779">
        <v>15.59000015</v>
      </c>
      <c r="AU779">
        <v>7</v>
      </c>
      <c r="AV779">
        <v>14.779676970000001</v>
      </c>
      <c r="AW779" s="1">
        <v>2290000000000</v>
      </c>
      <c r="AX779">
        <v>0.829999983</v>
      </c>
      <c r="AY779">
        <v>0.829999983</v>
      </c>
      <c r="AZ779">
        <v>14651029.93</v>
      </c>
    </row>
    <row r="780" spans="1:52" x14ac:dyDescent="0.25">
      <c r="A780">
        <v>938</v>
      </c>
      <c r="B780">
        <v>2018</v>
      </c>
      <c r="C780" t="s">
        <v>211</v>
      </c>
      <c r="D780">
        <f t="shared" si="12"/>
        <v>41</v>
      </c>
      <c r="E780">
        <v>102234</v>
      </c>
      <c r="F780">
        <v>934</v>
      </c>
      <c r="G780">
        <v>0</v>
      </c>
      <c r="H780">
        <v>478843</v>
      </c>
      <c r="I780">
        <v>98</v>
      </c>
      <c r="J780">
        <v>103168</v>
      </c>
      <c r="K780">
        <v>582109</v>
      </c>
      <c r="L780">
        <v>4.1895854960000003</v>
      </c>
      <c r="M780">
        <v>74310483816</v>
      </c>
      <c r="N780">
        <v>1772424309</v>
      </c>
      <c r="O780">
        <v>44.688800000000001</v>
      </c>
      <c r="P780">
        <v>76053042.75</v>
      </c>
      <c r="Q780">
        <v>71.8810091</v>
      </c>
      <c r="R780">
        <v>71.8810091</v>
      </c>
      <c r="U780">
        <v>3.8184947999999999</v>
      </c>
      <c r="V780">
        <v>278.63082889999998</v>
      </c>
      <c r="W780">
        <v>7.6660000000000004</v>
      </c>
      <c r="X780">
        <v>196.35004380000001</v>
      </c>
      <c r="Y780">
        <v>81.861802269999998</v>
      </c>
      <c r="Z780">
        <v>79.517089999999996</v>
      </c>
      <c r="AC780">
        <v>13.23520776</v>
      </c>
      <c r="AD780">
        <v>8.7269696190000001</v>
      </c>
      <c r="AE780">
        <v>36.4</v>
      </c>
      <c r="AI780">
        <v>4600</v>
      </c>
      <c r="AJ780">
        <v>14406000000</v>
      </c>
      <c r="AK780">
        <v>61383000000</v>
      </c>
      <c r="AL780">
        <v>6876114543</v>
      </c>
      <c r="AM780">
        <v>2.7593000000000001</v>
      </c>
      <c r="AN780">
        <v>84.915596350000001</v>
      </c>
      <c r="AO780">
        <v>135.8970698</v>
      </c>
      <c r="AP780">
        <v>0.315406676</v>
      </c>
      <c r="AQ780">
        <v>23.700000760000002</v>
      </c>
      <c r="AR780">
        <v>7.9</v>
      </c>
      <c r="AS780">
        <v>102234</v>
      </c>
      <c r="AT780">
        <v>14.77999973</v>
      </c>
      <c r="AU780">
        <v>7</v>
      </c>
      <c r="AV780">
        <v>14.924889759999999</v>
      </c>
      <c r="AW780" s="1">
        <v>2440000000000</v>
      </c>
      <c r="AX780">
        <v>0.769999981</v>
      </c>
      <c r="AY780">
        <v>0.769999981</v>
      </c>
      <c r="AZ780">
        <v>11030108.15</v>
      </c>
    </row>
    <row r="781" spans="1:52" x14ac:dyDescent="0.25">
      <c r="A781">
        <v>939</v>
      </c>
      <c r="B781">
        <v>2019</v>
      </c>
      <c r="C781" t="s">
        <v>211</v>
      </c>
      <c r="D781">
        <f t="shared" si="12"/>
        <v>38</v>
      </c>
      <c r="E781">
        <v>97556</v>
      </c>
      <c r="F781">
        <v>855</v>
      </c>
      <c r="G781">
        <v>0</v>
      </c>
      <c r="H781">
        <v>475009</v>
      </c>
      <c r="I781">
        <v>119</v>
      </c>
      <c r="J781">
        <v>98411</v>
      </c>
      <c r="K781">
        <v>573539</v>
      </c>
      <c r="L781">
        <v>2.2664336719999998</v>
      </c>
      <c r="M781">
        <v>78022529929</v>
      </c>
      <c r="N781">
        <v>1896124476</v>
      </c>
      <c r="O781">
        <v>44.4696</v>
      </c>
      <c r="P781">
        <v>76344410</v>
      </c>
      <c r="U781">
        <v>3.7891209099999998</v>
      </c>
      <c r="V781">
        <v>296.16510010000002</v>
      </c>
      <c r="W781">
        <v>7.7859999999999996</v>
      </c>
      <c r="X781">
        <v>212.22896220000001</v>
      </c>
      <c r="Y781">
        <v>83.598969670000002</v>
      </c>
      <c r="Z781">
        <v>80.092330000000004</v>
      </c>
      <c r="AC781">
        <v>14.518828729999999</v>
      </c>
      <c r="AD781">
        <v>7.7773138040000003</v>
      </c>
      <c r="AE781">
        <v>34.9</v>
      </c>
      <c r="AI781">
        <v>61000</v>
      </c>
      <c r="AJ781">
        <v>14969000000</v>
      </c>
      <c r="AK781">
        <v>64371000000</v>
      </c>
      <c r="AL781">
        <v>7286122371</v>
      </c>
      <c r="AM781">
        <v>3.1522000000000001</v>
      </c>
      <c r="AN781">
        <v>84.941682589999999</v>
      </c>
      <c r="AO781">
        <v>136.28291999999999</v>
      </c>
      <c r="AP781">
        <v>0.283525943</v>
      </c>
      <c r="AR781">
        <v>8.1999999999999993</v>
      </c>
      <c r="AS781">
        <v>97556</v>
      </c>
      <c r="AT781">
        <v>14.880000109999999</v>
      </c>
      <c r="AU781">
        <v>7</v>
      </c>
      <c r="AV781">
        <v>14.647654579999999</v>
      </c>
      <c r="AW781" s="1">
        <v>2480000000000</v>
      </c>
      <c r="AX781">
        <v>0.72000002900000004</v>
      </c>
      <c r="AY781">
        <v>0.72000002900000004</v>
      </c>
      <c r="AZ781">
        <v>23445571.59</v>
      </c>
    </row>
    <row r="782" spans="1:52" x14ac:dyDescent="0.25">
      <c r="A782">
        <v>940</v>
      </c>
      <c r="B782">
        <v>2020</v>
      </c>
      <c r="C782" t="s">
        <v>211</v>
      </c>
      <c r="D782">
        <f t="shared" si="12"/>
        <v>23</v>
      </c>
      <c r="E782">
        <v>96179</v>
      </c>
      <c r="F782">
        <v>852</v>
      </c>
      <c r="G782">
        <v>0</v>
      </c>
      <c r="H782">
        <v>480696</v>
      </c>
      <c r="I782">
        <v>146</v>
      </c>
      <c r="J782">
        <v>97031</v>
      </c>
      <c r="K782">
        <v>577873</v>
      </c>
      <c r="L782">
        <v>-6.0989838430000001</v>
      </c>
      <c r="P782">
        <v>28179302.670000002</v>
      </c>
      <c r="AC782">
        <v>16.6182187</v>
      </c>
      <c r="AD782">
        <v>7.1676240360000003</v>
      </c>
      <c r="AI782">
        <v>13000</v>
      </c>
      <c r="AJ782">
        <v>3681000000</v>
      </c>
      <c r="AK782">
        <v>15360000000</v>
      </c>
      <c r="AL782">
        <v>7340188559</v>
      </c>
      <c r="AN782">
        <v>84.967593289999996</v>
      </c>
      <c r="AO782">
        <v>136.62427919999999</v>
      </c>
      <c r="AP782">
        <v>0.25016516700000002</v>
      </c>
      <c r="AS782">
        <v>96214</v>
      </c>
      <c r="AT782">
        <v>15.130000109999999</v>
      </c>
      <c r="AX782">
        <v>1.1000000240000001</v>
      </c>
      <c r="AY782">
        <v>1.1000000240000001</v>
      </c>
      <c r="AZ782">
        <v>0</v>
      </c>
    </row>
    <row r="783" spans="1:52" x14ac:dyDescent="0.25">
      <c r="A783">
        <v>942</v>
      </c>
      <c r="B783">
        <v>2016</v>
      </c>
      <c r="C783" t="s">
        <v>212</v>
      </c>
      <c r="D783">
        <f t="shared" si="12"/>
        <v>40</v>
      </c>
      <c r="E783">
        <v>12486</v>
      </c>
      <c r="F783">
        <v>777</v>
      </c>
      <c r="G783">
        <v>0</v>
      </c>
      <c r="H783">
        <v>0</v>
      </c>
      <c r="I783">
        <v>0</v>
      </c>
      <c r="J783">
        <v>13263</v>
      </c>
      <c r="K783">
        <v>13263</v>
      </c>
      <c r="L783">
        <v>5.559079305</v>
      </c>
      <c r="M783">
        <v>671193980</v>
      </c>
      <c r="N783">
        <v>108556111</v>
      </c>
      <c r="O783">
        <v>89.620199999999997</v>
      </c>
      <c r="P783">
        <v>475185</v>
      </c>
      <c r="S783">
        <v>2.5</v>
      </c>
      <c r="T783">
        <v>99.214530940000003</v>
      </c>
      <c r="U783">
        <v>5.35245514</v>
      </c>
      <c r="V783">
        <v>42.988609310000001</v>
      </c>
      <c r="W783">
        <v>8.6950000000000003</v>
      </c>
      <c r="X783">
        <v>7.8849261799999999</v>
      </c>
      <c r="Y783">
        <v>26.967648969999999</v>
      </c>
      <c r="Z783">
        <v>48.103230000000003</v>
      </c>
      <c r="AA783">
        <v>64.063149999999993</v>
      </c>
      <c r="AB783">
        <v>16.017890000000001</v>
      </c>
      <c r="AC783">
        <v>0.64931182600000004</v>
      </c>
      <c r="AD783">
        <v>0.45029588100000001</v>
      </c>
      <c r="AF783">
        <v>3.0326612559999999</v>
      </c>
      <c r="AJ783">
        <v>55000000</v>
      </c>
      <c r="AK783">
        <v>223000000</v>
      </c>
      <c r="AL783">
        <v>82019690.409999996</v>
      </c>
      <c r="AM783">
        <v>0.31690000000000002</v>
      </c>
      <c r="AN783">
        <v>14.478175950000001</v>
      </c>
      <c r="AO783">
        <v>138.0759698</v>
      </c>
      <c r="AP783">
        <v>2.5186872359999999</v>
      </c>
      <c r="AQ783">
        <v>53</v>
      </c>
      <c r="AR783">
        <v>21.6</v>
      </c>
      <c r="AS783">
        <v>12486</v>
      </c>
      <c r="AU783">
        <v>6</v>
      </c>
      <c r="AV783">
        <v>13.95827871</v>
      </c>
      <c r="AW783" s="1">
        <v>499000000000</v>
      </c>
      <c r="AX783">
        <v>2.9660000800000001</v>
      </c>
      <c r="AZ783">
        <v>12533690.699999999</v>
      </c>
    </row>
    <row r="784" spans="1:52" x14ac:dyDescent="0.25">
      <c r="A784">
        <v>943</v>
      </c>
      <c r="B784">
        <v>2017</v>
      </c>
      <c r="C784" t="s">
        <v>212</v>
      </c>
      <c r="D784">
        <f t="shared" si="12"/>
        <v>40</v>
      </c>
      <c r="E784">
        <v>12425</v>
      </c>
      <c r="F784">
        <v>744</v>
      </c>
      <c r="G784">
        <v>0</v>
      </c>
      <c r="H784">
        <v>0</v>
      </c>
      <c r="I784">
        <v>0</v>
      </c>
      <c r="J784">
        <v>13169</v>
      </c>
      <c r="K784">
        <v>13169</v>
      </c>
      <c r="L784">
        <v>4.3477482380000003</v>
      </c>
      <c r="M784">
        <v>692311881.89999998</v>
      </c>
      <c r="N784">
        <v>113760997.09999999</v>
      </c>
      <c r="O784">
        <v>89.090999999999994</v>
      </c>
      <c r="P784">
        <v>500686</v>
      </c>
      <c r="S784">
        <v>2.5</v>
      </c>
      <c r="U784">
        <v>6.4938774099999996</v>
      </c>
      <c r="V784">
        <v>53.94796753</v>
      </c>
      <c r="W784">
        <v>8.5679999999999996</v>
      </c>
      <c r="X784">
        <v>8.7084370199999999</v>
      </c>
      <c r="Y784">
        <v>37.138710889999999</v>
      </c>
      <c r="Z784">
        <v>48.752400000000002</v>
      </c>
      <c r="AC784">
        <v>0.65662363700000004</v>
      </c>
      <c r="AD784">
        <v>0.46906698699999999</v>
      </c>
      <c r="AF784">
        <v>3.6803225020000001</v>
      </c>
      <c r="AH784">
        <v>2700</v>
      </c>
      <c r="AI784">
        <v>50</v>
      </c>
      <c r="AJ784">
        <v>57000000</v>
      </c>
      <c r="AK784">
        <v>245000000</v>
      </c>
      <c r="AL784">
        <v>88414114.920000002</v>
      </c>
      <c r="AM784">
        <v>0.42009999999999997</v>
      </c>
      <c r="AN784">
        <v>15.3339748</v>
      </c>
      <c r="AO784">
        <v>141.5421217</v>
      </c>
      <c r="AP784">
        <v>2.4793312909999998</v>
      </c>
      <c r="AR784">
        <v>21.2</v>
      </c>
      <c r="AS784">
        <v>12425</v>
      </c>
      <c r="AT784">
        <v>25.079999919999999</v>
      </c>
      <c r="AU784">
        <v>6</v>
      </c>
      <c r="AV784">
        <v>13.04222753</v>
      </c>
      <c r="AW784" s="1">
        <v>484000000000</v>
      </c>
      <c r="AX784">
        <v>3.7400000100000002</v>
      </c>
      <c r="AY784">
        <v>3.7400000100000002</v>
      </c>
      <c r="AZ784">
        <v>13875671.859999999</v>
      </c>
    </row>
    <row r="785" spans="1:52" x14ac:dyDescent="0.25">
      <c r="A785">
        <v>944</v>
      </c>
      <c r="B785">
        <v>2018</v>
      </c>
      <c r="C785" t="s">
        <v>212</v>
      </c>
      <c r="D785">
        <f t="shared" si="12"/>
        <v>37</v>
      </c>
      <c r="E785">
        <v>12335</v>
      </c>
      <c r="F785">
        <v>694</v>
      </c>
      <c r="G785">
        <v>0</v>
      </c>
      <c r="H785">
        <v>0</v>
      </c>
      <c r="I785">
        <v>0</v>
      </c>
      <c r="J785">
        <v>13029</v>
      </c>
      <c r="K785">
        <v>13029</v>
      </c>
      <c r="L785">
        <v>4.9762130999999998</v>
      </c>
      <c r="M785">
        <v>803868461.60000002</v>
      </c>
      <c r="N785">
        <v>126937820.7</v>
      </c>
      <c r="O785">
        <v>88.687799999999996</v>
      </c>
      <c r="P785">
        <v>566295</v>
      </c>
      <c r="S785">
        <v>2.5</v>
      </c>
      <c r="U785">
        <v>6.0874776800000001</v>
      </c>
      <c r="V785">
        <v>54.893272400000001</v>
      </c>
      <c r="W785">
        <v>8.4459999999999997</v>
      </c>
      <c r="X785">
        <v>9.1925479299999999</v>
      </c>
      <c r="Y785">
        <v>40.481078629999999</v>
      </c>
      <c r="Z785">
        <v>55.268880000000003</v>
      </c>
      <c r="AC785">
        <v>0.33154635100000002</v>
      </c>
      <c r="AD785">
        <v>0.477760878</v>
      </c>
      <c r="AF785">
        <v>5.1798373209999999</v>
      </c>
      <c r="AJ785">
        <v>65000000</v>
      </c>
      <c r="AK785">
        <v>269000000</v>
      </c>
      <c r="AL785">
        <v>104378994.59999999</v>
      </c>
      <c r="AM785">
        <v>0.41020000000000001</v>
      </c>
      <c r="AN785">
        <v>16.192013769999999</v>
      </c>
      <c r="AO785">
        <v>145.0467917</v>
      </c>
      <c r="AP785">
        <v>2.4459038930000001</v>
      </c>
      <c r="AQ785">
        <v>54.299999239999998</v>
      </c>
      <c r="AR785">
        <v>20.9</v>
      </c>
      <c r="AS785">
        <v>12335</v>
      </c>
      <c r="AU785">
        <v>6</v>
      </c>
      <c r="AV785">
        <v>12.709543330000001</v>
      </c>
      <c r="AW785" s="1">
        <v>502000000000</v>
      </c>
      <c r="AX785">
        <v>3.7290000920000002</v>
      </c>
      <c r="AZ785">
        <v>15502433.76</v>
      </c>
    </row>
    <row r="786" spans="1:52" x14ac:dyDescent="0.25">
      <c r="A786">
        <v>945</v>
      </c>
      <c r="B786">
        <v>2019</v>
      </c>
      <c r="C786" t="s">
        <v>212</v>
      </c>
      <c r="D786">
        <f t="shared" si="12"/>
        <v>36</v>
      </c>
      <c r="E786">
        <v>11964</v>
      </c>
      <c r="F786">
        <v>692</v>
      </c>
      <c r="G786">
        <v>0</v>
      </c>
      <c r="H786">
        <v>0</v>
      </c>
      <c r="I786">
        <v>0</v>
      </c>
      <c r="J786">
        <v>12656</v>
      </c>
      <c r="K786">
        <v>12656</v>
      </c>
      <c r="L786">
        <v>5.4599214480000002</v>
      </c>
      <c r="N786">
        <v>119742651.09999999</v>
      </c>
      <c r="O786">
        <v>88.284599999999998</v>
      </c>
      <c r="P786">
        <v>633629</v>
      </c>
      <c r="S786">
        <v>2.5</v>
      </c>
      <c r="U786">
        <v>5.72606897</v>
      </c>
      <c r="V786">
        <v>51.155029300000002</v>
      </c>
      <c r="W786">
        <v>8.3239999999999998</v>
      </c>
      <c r="X786">
        <v>7.7126823299999998</v>
      </c>
      <c r="Y786">
        <v>38.779375450000003</v>
      </c>
      <c r="Z786">
        <v>62.289340000000003</v>
      </c>
      <c r="AC786">
        <v>0.39467403499999998</v>
      </c>
      <c r="AD786">
        <v>0.539507862</v>
      </c>
      <c r="AF786">
        <v>5.496466582</v>
      </c>
      <c r="AH786">
        <v>2000</v>
      </c>
      <c r="AJ786">
        <v>61000000</v>
      </c>
      <c r="AK786">
        <v>264000000</v>
      </c>
      <c r="AL786">
        <v>170566832.40000001</v>
      </c>
      <c r="AM786">
        <v>0.46429999999999999</v>
      </c>
      <c r="AN786">
        <v>17.05231367</v>
      </c>
      <c r="AO786">
        <v>148.6000919</v>
      </c>
      <c r="AP786">
        <v>2.420235924</v>
      </c>
      <c r="AR786">
        <v>20.399999999999999</v>
      </c>
      <c r="AS786">
        <v>11964</v>
      </c>
      <c r="AU786">
        <v>6</v>
      </c>
      <c r="AV786">
        <v>13.15518747</v>
      </c>
      <c r="AW786" s="1">
        <v>557000000000</v>
      </c>
      <c r="AX786">
        <v>3.7190001009999998</v>
      </c>
      <c r="AZ786">
        <v>28203941.66</v>
      </c>
    </row>
    <row r="787" spans="1:52" x14ac:dyDescent="0.25">
      <c r="A787">
        <v>946</v>
      </c>
      <c r="B787">
        <v>2020</v>
      </c>
      <c r="C787" t="s">
        <v>212</v>
      </c>
      <c r="D787">
        <f t="shared" si="12"/>
        <v>20</v>
      </c>
      <c r="E787">
        <v>10798</v>
      </c>
      <c r="F787">
        <v>660</v>
      </c>
      <c r="G787">
        <v>0</v>
      </c>
      <c r="H787">
        <v>0</v>
      </c>
      <c r="I787">
        <v>0</v>
      </c>
      <c r="J787">
        <v>11458</v>
      </c>
      <c r="K787">
        <v>11458</v>
      </c>
      <c r="L787">
        <v>1.752824967</v>
      </c>
      <c r="P787">
        <v>320806</v>
      </c>
      <c r="S787">
        <v>2.5</v>
      </c>
      <c r="AC787">
        <v>0.63664400499999996</v>
      </c>
      <c r="AD787">
        <v>0.56166868199999997</v>
      </c>
      <c r="AF787">
        <v>1.6651007799999999</v>
      </c>
      <c r="AL787">
        <v>116304933.40000001</v>
      </c>
      <c r="AN787">
        <v>17.146685139999999</v>
      </c>
      <c r="AO787">
        <v>152.21064530000001</v>
      </c>
      <c r="AP787">
        <v>2.4006635159999998</v>
      </c>
      <c r="AS787">
        <v>10808</v>
      </c>
      <c r="AX787">
        <v>3.9449999330000001</v>
      </c>
      <c r="AZ787">
        <v>0</v>
      </c>
    </row>
    <row r="788" spans="1:52" x14ac:dyDescent="0.25">
      <c r="A788">
        <v>948</v>
      </c>
      <c r="B788">
        <v>2016</v>
      </c>
      <c r="C788" t="s">
        <v>213</v>
      </c>
      <c r="D788">
        <f t="shared" si="12"/>
        <v>34</v>
      </c>
      <c r="E788">
        <v>104</v>
      </c>
      <c r="F788">
        <v>202</v>
      </c>
      <c r="G788">
        <v>0</v>
      </c>
      <c r="H788">
        <v>0</v>
      </c>
      <c r="I788">
        <v>6</v>
      </c>
      <c r="J788">
        <v>306</v>
      </c>
      <c r="K788">
        <v>312</v>
      </c>
      <c r="L788">
        <v>-5.6018181389999997</v>
      </c>
      <c r="N788">
        <v>33190206.960000001</v>
      </c>
      <c r="O788">
        <v>31.033000000000001</v>
      </c>
      <c r="P788">
        <v>2598521</v>
      </c>
      <c r="U788">
        <v>6.8327083599999998</v>
      </c>
      <c r="V788">
        <v>1110.3660890000001</v>
      </c>
      <c r="W788">
        <v>8.1590000000000007</v>
      </c>
      <c r="X788">
        <v>556.48208209999996</v>
      </c>
      <c r="Y788">
        <v>553.07545530000004</v>
      </c>
      <c r="Z788">
        <v>61.345350000000003</v>
      </c>
      <c r="AC788">
        <v>18.553021279999999</v>
      </c>
      <c r="AD788">
        <v>19.7586312</v>
      </c>
      <c r="AJ788">
        <v>230000000</v>
      </c>
      <c r="AK788">
        <v>708000000</v>
      </c>
      <c r="AL788">
        <v>216276660</v>
      </c>
      <c r="AM788">
        <v>4.2638999999999996</v>
      </c>
      <c r="AO788">
        <v>268.53079919999999</v>
      </c>
      <c r="AP788">
        <v>0.52629497800000002</v>
      </c>
      <c r="AQ788">
        <v>5.4000000950000002</v>
      </c>
      <c r="AR788">
        <v>6.8</v>
      </c>
      <c r="AS788">
        <v>104</v>
      </c>
      <c r="AU788">
        <v>7</v>
      </c>
      <c r="AV788">
        <v>19.91553579</v>
      </c>
      <c r="AW788">
        <v>29732700000</v>
      </c>
      <c r="AX788">
        <v>3.210000038</v>
      </c>
      <c r="AY788">
        <v>3.210000038</v>
      </c>
      <c r="AZ788">
        <v>0</v>
      </c>
    </row>
    <row r="789" spans="1:52" x14ac:dyDescent="0.25">
      <c r="A789">
        <v>949</v>
      </c>
      <c r="B789">
        <v>2017</v>
      </c>
      <c r="C789" t="s">
        <v>213</v>
      </c>
      <c r="D789">
        <f t="shared" si="12"/>
        <v>32</v>
      </c>
      <c r="E789">
        <v>282</v>
      </c>
      <c r="F789">
        <v>1975</v>
      </c>
      <c r="G789">
        <v>0</v>
      </c>
      <c r="H789">
        <v>0</v>
      </c>
      <c r="I789">
        <v>15</v>
      </c>
      <c r="J789">
        <v>2257</v>
      </c>
      <c r="K789">
        <v>2272</v>
      </c>
      <c r="L789">
        <v>-2.987340197</v>
      </c>
      <c r="N789">
        <v>33610792.090000004</v>
      </c>
      <c r="O789">
        <v>30.09</v>
      </c>
      <c r="P789">
        <v>2582961</v>
      </c>
      <c r="U789">
        <v>6.99457884</v>
      </c>
      <c r="V789">
        <v>1131.2817379999999</v>
      </c>
      <c r="W789">
        <v>8.2609999999999992</v>
      </c>
      <c r="X789">
        <v>591.56179320000001</v>
      </c>
      <c r="Y789">
        <v>539.71991439999999</v>
      </c>
      <c r="Z789">
        <v>61.151910000000001</v>
      </c>
      <c r="AC789">
        <v>23.609976159999999</v>
      </c>
      <c r="AD789">
        <v>18.60072439</v>
      </c>
      <c r="AI789">
        <v>200</v>
      </c>
      <c r="AJ789">
        <v>147000000</v>
      </c>
      <c r="AK789">
        <v>717000000</v>
      </c>
      <c r="AL789">
        <v>201814603.30000001</v>
      </c>
      <c r="AO789">
        <v>269.79727100000002</v>
      </c>
      <c r="AP789">
        <v>0.47052128300000001</v>
      </c>
      <c r="AR789">
        <v>6.8</v>
      </c>
      <c r="AS789">
        <v>282</v>
      </c>
      <c r="AU789">
        <v>7</v>
      </c>
      <c r="AV789">
        <v>19.591663260000001</v>
      </c>
      <c r="AW789">
        <v>29732700000</v>
      </c>
      <c r="AX789">
        <v>3.2750000950000002</v>
      </c>
      <c r="AZ789">
        <v>0</v>
      </c>
    </row>
    <row r="790" spans="1:52" x14ac:dyDescent="0.25">
      <c r="A790">
        <v>950</v>
      </c>
      <c r="B790">
        <v>2018</v>
      </c>
      <c r="C790" t="s">
        <v>213</v>
      </c>
      <c r="D790">
        <f t="shared" si="12"/>
        <v>33</v>
      </c>
      <c r="E790">
        <v>784</v>
      </c>
      <c r="F790">
        <v>9937</v>
      </c>
      <c r="G790">
        <v>0</v>
      </c>
      <c r="H790">
        <v>0</v>
      </c>
      <c r="I790">
        <v>15</v>
      </c>
      <c r="J790">
        <v>10721</v>
      </c>
      <c r="K790">
        <v>10736</v>
      </c>
      <c r="L790">
        <v>6.6049775000000005E-2</v>
      </c>
      <c r="N790">
        <v>34342842.689999998</v>
      </c>
      <c r="O790">
        <v>29.3338</v>
      </c>
      <c r="P790">
        <v>2458183</v>
      </c>
      <c r="U790">
        <v>6.70954943</v>
      </c>
      <c r="V790">
        <v>1143.1705320000001</v>
      </c>
      <c r="W790">
        <v>8.375</v>
      </c>
      <c r="X790">
        <v>553.70599689999995</v>
      </c>
      <c r="Y790">
        <v>589.32662989999994</v>
      </c>
      <c r="Z790">
        <v>61.032420000000002</v>
      </c>
      <c r="AC790">
        <v>24.621486019999999</v>
      </c>
      <c r="AD790">
        <v>22.98108491</v>
      </c>
      <c r="AI790">
        <v>860</v>
      </c>
      <c r="AJ790">
        <v>149000000</v>
      </c>
      <c r="AK790">
        <v>541000000</v>
      </c>
      <c r="AL790">
        <v>166008530.09999999</v>
      </c>
      <c r="AO790">
        <v>270.9241715</v>
      </c>
      <c r="AP790">
        <v>0.41681432499999999</v>
      </c>
      <c r="AQ790">
        <v>5.4000000950000002</v>
      </c>
      <c r="AR790">
        <v>6.7</v>
      </c>
      <c r="AS790">
        <v>784</v>
      </c>
      <c r="AU790">
        <v>7</v>
      </c>
      <c r="AV790">
        <v>20.048212459999998</v>
      </c>
      <c r="AW790">
        <v>32143700000</v>
      </c>
      <c r="AX790">
        <v>3.3369998930000002</v>
      </c>
      <c r="AZ790">
        <v>0</v>
      </c>
    </row>
    <row r="791" spans="1:52" x14ac:dyDescent="0.25">
      <c r="A791">
        <v>951</v>
      </c>
      <c r="B791">
        <v>2019</v>
      </c>
      <c r="C791" t="s">
        <v>213</v>
      </c>
      <c r="D791">
        <f t="shared" si="12"/>
        <v>30</v>
      </c>
      <c r="E791">
        <v>2308</v>
      </c>
      <c r="F791">
        <v>17364</v>
      </c>
      <c r="G791">
        <v>0</v>
      </c>
      <c r="H791">
        <v>0</v>
      </c>
      <c r="I791">
        <v>200</v>
      </c>
      <c r="J791">
        <v>19672</v>
      </c>
      <c r="K791">
        <v>19872</v>
      </c>
      <c r="L791">
        <v>-1.246427336</v>
      </c>
      <c r="N791">
        <v>36799943.719999999</v>
      </c>
      <c r="O791">
        <v>28.5776</v>
      </c>
      <c r="P791">
        <v>2583595</v>
      </c>
      <c r="U791">
        <v>7.0200738899999999</v>
      </c>
      <c r="V791">
        <v>1167.9331050000001</v>
      </c>
      <c r="W791">
        <v>8.5</v>
      </c>
      <c r="X791">
        <v>537.00005269999997</v>
      </c>
      <c r="Y791">
        <v>630.19241480000005</v>
      </c>
      <c r="Z791">
        <v>61.29128</v>
      </c>
      <c r="AC791">
        <v>24.325918850000001</v>
      </c>
      <c r="AD791">
        <v>23.82053273</v>
      </c>
      <c r="AI791">
        <v>48</v>
      </c>
      <c r="AJ791">
        <v>133000000</v>
      </c>
      <c r="AK791">
        <v>481000000</v>
      </c>
      <c r="AL791">
        <v>172525849.30000001</v>
      </c>
      <c r="AO791">
        <v>271.92378170000001</v>
      </c>
      <c r="AP791">
        <v>0.36828406899999999</v>
      </c>
      <c r="AR791">
        <v>6.7</v>
      </c>
      <c r="AS791">
        <v>2308</v>
      </c>
      <c r="AU791">
        <v>7</v>
      </c>
      <c r="AX791">
        <v>3.4219999310000002</v>
      </c>
      <c r="AZ791">
        <v>0</v>
      </c>
    </row>
    <row r="792" spans="1:52" x14ac:dyDescent="0.25">
      <c r="A792">
        <v>952</v>
      </c>
      <c r="B792">
        <v>2020</v>
      </c>
      <c r="C792" t="s">
        <v>213</v>
      </c>
      <c r="D792">
        <f t="shared" si="12"/>
        <v>20</v>
      </c>
      <c r="E792">
        <v>3179</v>
      </c>
      <c r="F792">
        <v>19926</v>
      </c>
      <c r="G792">
        <v>0</v>
      </c>
      <c r="H792">
        <v>0</v>
      </c>
      <c r="I792">
        <v>393</v>
      </c>
      <c r="J792">
        <v>23105</v>
      </c>
      <c r="K792">
        <v>23498</v>
      </c>
      <c r="L792">
        <v>-7.8539399479999998</v>
      </c>
      <c r="P792">
        <v>677670</v>
      </c>
      <c r="AC792">
        <v>26.86625394</v>
      </c>
      <c r="AD792">
        <v>23.14453572</v>
      </c>
      <c r="AI792">
        <v>33</v>
      </c>
      <c r="AJ792">
        <v>42000000</v>
      </c>
      <c r="AK792">
        <v>151000000</v>
      </c>
      <c r="AL792">
        <v>157370326.59999999</v>
      </c>
      <c r="AO792">
        <v>272.80526320000001</v>
      </c>
      <c r="AP792">
        <v>0.32364062799999999</v>
      </c>
      <c r="AS792">
        <v>3224</v>
      </c>
      <c r="AX792">
        <v>4.5679998399999997</v>
      </c>
      <c r="AZ792">
        <v>0</v>
      </c>
    </row>
    <row r="793" spans="1:52" x14ac:dyDescent="0.25">
      <c r="A793">
        <v>954</v>
      </c>
      <c r="B793">
        <v>2016</v>
      </c>
      <c r="C793" t="s">
        <v>214</v>
      </c>
      <c r="D793">
        <f t="shared" si="12"/>
        <v>35</v>
      </c>
      <c r="E793">
        <v>646</v>
      </c>
      <c r="F793">
        <v>30</v>
      </c>
      <c r="G793">
        <v>0</v>
      </c>
      <c r="H793">
        <v>0</v>
      </c>
      <c r="I793">
        <v>5</v>
      </c>
      <c r="J793">
        <v>676</v>
      </c>
      <c r="K793">
        <v>681</v>
      </c>
      <c r="L793">
        <v>1.117425857</v>
      </c>
      <c r="M793">
        <v>1385722052</v>
      </c>
      <c r="N793">
        <v>143949317.19999999</v>
      </c>
      <c r="O793">
        <v>7.7907999999999999</v>
      </c>
      <c r="P793">
        <v>3606247</v>
      </c>
      <c r="U793">
        <v>6.6099896400000002</v>
      </c>
      <c r="V793">
        <v>244.42906189999999</v>
      </c>
      <c r="W793">
        <v>6.2869999999999999</v>
      </c>
      <c r="X793">
        <v>133.65619340000001</v>
      </c>
      <c r="Y793">
        <v>109.08830260000001</v>
      </c>
      <c r="Z793">
        <v>65.540850000000006</v>
      </c>
      <c r="AC793">
        <v>5.6641022230000004</v>
      </c>
      <c r="AD793">
        <v>8.6176020849999997</v>
      </c>
      <c r="AF793">
        <v>1.3722902050000001</v>
      </c>
      <c r="AJ793">
        <v>823000000</v>
      </c>
      <c r="AK793">
        <v>1706000000</v>
      </c>
      <c r="AL793">
        <v>987734705.20000005</v>
      </c>
      <c r="AM793">
        <v>2.6583000000000001</v>
      </c>
      <c r="AN793">
        <v>85.270736600000006</v>
      </c>
      <c r="AO793">
        <v>72.759667870000001</v>
      </c>
      <c r="AP793">
        <v>1.1029429550000001</v>
      </c>
      <c r="AQ793">
        <v>8</v>
      </c>
      <c r="AR793">
        <v>2.5</v>
      </c>
      <c r="AS793">
        <v>646</v>
      </c>
      <c r="AU793">
        <v>3</v>
      </c>
      <c r="AX793">
        <v>15.56000042</v>
      </c>
      <c r="AY793">
        <v>15.56000042</v>
      </c>
      <c r="AZ793">
        <v>3516679.9980000001</v>
      </c>
    </row>
    <row r="794" spans="1:52" x14ac:dyDescent="0.25">
      <c r="A794">
        <v>955</v>
      </c>
      <c r="B794">
        <v>2017</v>
      </c>
      <c r="C794" t="s">
        <v>214</v>
      </c>
      <c r="D794">
        <f t="shared" si="12"/>
        <v>35</v>
      </c>
      <c r="E794">
        <v>726</v>
      </c>
      <c r="F794">
        <v>36</v>
      </c>
      <c r="G794">
        <v>0</v>
      </c>
      <c r="H794">
        <v>0</v>
      </c>
      <c r="I794">
        <v>0</v>
      </c>
      <c r="J794">
        <v>762</v>
      </c>
      <c r="K794">
        <v>762</v>
      </c>
      <c r="L794">
        <v>2.2442009679999999</v>
      </c>
      <c r="M794">
        <v>2107113045</v>
      </c>
      <c r="N794">
        <v>133419527</v>
      </c>
      <c r="O794">
        <v>7.8410000000000002</v>
      </c>
      <c r="P794">
        <v>3963968</v>
      </c>
      <c r="U794">
        <v>6.8492784499999999</v>
      </c>
      <c r="V794">
        <v>237.36445620000001</v>
      </c>
      <c r="W794">
        <v>6.274</v>
      </c>
      <c r="X794">
        <v>133.0522794</v>
      </c>
      <c r="Y794">
        <v>103.2235541</v>
      </c>
      <c r="Z794">
        <v>65.298419999999993</v>
      </c>
      <c r="AC794">
        <v>7.0126295289999998</v>
      </c>
      <c r="AD794">
        <v>9.7360698790000004</v>
      </c>
      <c r="AF794">
        <v>1.941294823</v>
      </c>
      <c r="AI794">
        <v>990</v>
      </c>
      <c r="AJ794">
        <v>871000000</v>
      </c>
      <c r="AK794">
        <v>1782000000</v>
      </c>
      <c r="AL794">
        <v>858949581.29999995</v>
      </c>
      <c r="AM794">
        <v>2.5135999999999998</v>
      </c>
      <c r="AN794">
        <v>84.984243160000005</v>
      </c>
      <c r="AO794">
        <v>73.593190010000001</v>
      </c>
      <c r="AP794">
        <v>1.1390705539999999</v>
      </c>
      <c r="AR794">
        <v>2.5</v>
      </c>
      <c r="AS794">
        <v>726</v>
      </c>
      <c r="AU794">
        <v>3</v>
      </c>
      <c r="AX794">
        <v>15.329999920000001</v>
      </c>
      <c r="AY794">
        <v>15.329999920000001</v>
      </c>
      <c r="AZ794">
        <v>9857712.2540000007</v>
      </c>
    </row>
    <row r="795" spans="1:52" x14ac:dyDescent="0.25">
      <c r="A795">
        <v>956</v>
      </c>
      <c r="B795">
        <v>2018</v>
      </c>
      <c r="C795" t="s">
        <v>214</v>
      </c>
      <c r="D795">
        <f t="shared" si="12"/>
        <v>35</v>
      </c>
      <c r="E795">
        <v>1061</v>
      </c>
      <c r="F795">
        <v>250</v>
      </c>
      <c r="G795">
        <v>0</v>
      </c>
      <c r="H795">
        <v>0</v>
      </c>
      <c r="I795">
        <v>8</v>
      </c>
      <c r="J795">
        <v>1311</v>
      </c>
      <c r="K795">
        <v>1319</v>
      </c>
      <c r="L795">
        <v>2.5109070720000002</v>
      </c>
      <c r="M795">
        <v>2690514365</v>
      </c>
      <c r="N795">
        <v>132963015.40000001</v>
      </c>
      <c r="O795">
        <v>7.85</v>
      </c>
      <c r="P795">
        <v>4274199</v>
      </c>
      <c r="U795">
        <v>6.82099104</v>
      </c>
      <c r="V795">
        <v>236.7328339</v>
      </c>
      <c r="W795">
        <v>6.2619999999999996</v>
      </c>
      <c r="X795">
        <v>133.0373228</v>
      </c>
      <c r="Y795">
        <v>102.606638</v>
      </c>
      <c r="Z795">
        <v>67.22278</v>
      </c>
      <c r="AC795">
        <v>8.7709673180000003</v>
      </c>
      <c r="AD795">
        <v>11.25804039</v>
      </c>
      <c r="AF795">
        <v>2.2688777899999999</v>
      </c>
      <c r="AI795">
        <v>3300</v>
      </c>
      <c r="AJ795">
        <v>954000000</v>
      </c>
      <c r="AK795">
        <v>2320000000</v>
      </c>
      <c r="AL795">
        <v>844227367.10000002</v>
      </c>
      <c r="AN795">
        <v>84.696085519999997</v>
      </c>
      <c r="AO795">
        <v>74.441316939999993</v>
      </c>
      <c r="AP795">
        <v>1.145862851</v>
      </c>
      <c r="AQ795">
        <v>8.1999998089999995</v>
      </c>
      <c r="AR795">
        <v>2.5</v>
      </c>
      <c r="AS795">
        <v>1061</v>
      </c>
      <c r="AU795">
        <v>3</v>
      </c>
      <c r="AX795">
        <v>15.460000040000001</v>
      </c>
      <c r="AY795">
        <v>15.460000040000001</v>
      </c>
      <c r="AZ795">
        <v>6741518.5640000002</v>
      </c>
    </row>
    <row r="796" spans="1:52" x14ac:dyDescent="0.25">
      <c r="A796">
        <v>957</v>
      </c>
      <c r="B796">
        <v>2019</v>
      </c>
      <c r="C796" t="s">
        <v>214</v>
      </c>
      <c r="D796">
        <f t="shared" si="12"/>
        <v>34</v>
      </c>
      <c r="E796">
        <v>1732</v>
      </c>
      <c r="F796">
        <v>1635</v>
      </c>
      <c r="G796">
        <v>0</v>
      </c>
      <c r="H796">
        <v>0</v>
      </c>
      <c r="I796">
        <v>17</v>
      </c>
      <c r="J796">
        <v>3367</v>
      </c>
      <c r="K796">
        <v>3384</v>
      </c>
      <c r="L796">
        <v>1.4019766760000001</v>
      </c>
      <c r="M796">
        <v>2788941049</v>
      </c>
      <c r="N796">
        <v>128855840.8</v>
      </c>
      <c r="O796">
        <v>7.859</v>
      </c>
      <c r="P796">
        <v>4335325</v>
      </c>
      <c r="U796">
        <v>6.9584593799999999</v>
      </c>
      <c r="V796">
        <v>233.05931090000001</v>
      </c>
      <c r="W796">
        <v>6.2569999999999997</v>
      </c>
      <c r="X796">
        <v>133.17551030000001</v>
      </c>
      <c r="Y796">
        <v>99.046212830000002</v>
      </c>
      <c r="Z796">
        <v>68.657060000000001</v>
      </c>
      <c r="AC796">
        <v>10.188530399999999</v>
      </c>
      <c r="AD796">
        <v>12.43452707</v>
      </c>
      <c r="AH796">
        <v>4</v>
      </c>
      <c r="AI796">
        <v>32</v>
      </c>
      <c r="AJ796">
        <v>889000000</v>
      </c>
      <c r="AK796">
        <v>2683000000</v>
      </c>
      <c r="AL796">
        <v>1000922131</v>
      </c>
      <c r="AN796">
        <v>84.405898109999995</v>
      </c>
      <c r="AO796">
        <v>75.274980690000007</v>
      </c>
      <c r="AP796">
        <v>1.113669491</v>
      </c>
      <c r="AR796">
        <v>3</v>
      </c>
      <c r="AS796">
        <v>1732</v>
      </c>
      <c r="AU796">
        <v>3</v>
      </c>
      <c r="AX796">
        <v>15.130000109999999</v>
      </c>
      <c r="AY796">
        <v>15.130000109999999</v>
      </c>
      <c r="AZ796">
        <v>17110261.469999999</v>
      </c>
    </row>
    <row r="797" spans="1:52" x14ac:dyDescent="0.25">
      <c r="A797">
        <v>958</v>
      </c>
      <c r="B797">
        <v>2020</v>
      </c>
      <c r="C797" t="s">
        <v>214</v>
      </c>
      <c r="D797">
        <f t="shared" si="12"/>
        <v>21</v>
      </c>
      <c r="E797">
        <v>2580</v>
      </c>
      <c r="F797">
        <v>3700</v>
      </c>
      <c r="G797">
        <v>0</v>
      </c>
      <c r="H797">
        <v>0</v>
      </c>
      <c r="I797">
        <v>54</v>
      </c>
      <c r="J797">
        <v>6280</v>
      </c>
      <c r="K797">
        <v>6334</v>
      </c>
      <c r="L797">
        <v>-9.1823725940000003</v>
      </c>
      <c r="P797">
        <v>1381745</v>
      </c>
      <c r="AC797">
        <v>11.2919369</v>
      </c>
      <c r="AD797">
        <v>12.97336855</v>
      </c>
      <c r="AI797">
        <v>10000</v>
      </c>
      <c r="AJ797">
        <v>407000000</v>
      </c>
      <c r="AK797">
        <v>1007000000</v>
      </c>
      <c r="AL797">
        <v>1157372367</v>
      </c>
      <c r="AN797">
        <v>84.113338069999998</v>
      </c>
      <c r="AO797">
        <v>76.072463949999999</v>
      </c>
      <c r="AP797">
        <v>1.0538541269999999</v>
      </c>
      <c r="AS797">
        <v>2620</v>
      </c>
      <c r="AX797">
        <v>16.591999049999998</v>
      </c>
      <c r="AZ797">
        <v>0</v>
      </c>
    </row>
    <row r="798" spans="1:52" x14ac:dyDescent="0.25">
      <c r="A798">
        <v>960</v>
      </c>
      <c r="B798">
        <v>2016</v>
      </c>
      <c r="C798" t="s">
        <v>215</v>
      </c>
      <c r="D798">
        <f t="shared" si="12"/>
        <v>42</v>
      </c>
      <c r="E798">
        <v>2869419</v>
      </c>
      <c r="F798">
        <v>245926</v>
      </c>
      <c r="G798">
        <v>0</v>
      </c>
      <c r="H798">
        <v>780</v>
      </c>
      <c r="I798">
        <v>0</v>
      </c>
      <c r="J798">
        <v>3115345</v>
      </c>
      <c r="K798">
        <v>3116125</v>
      </c>
      <c r="L798">
        <v>3.323084208</v>
      </c>
      <c r="M798" s="2">
        <v>86478282625</v>
      </c>
      <c r="N798" s="3">
        <v>1830398074</v>
      </c>
      <c r="O798">
        <v>27.495799999999999</v>
      </c>
      <c r="P798" s="4">
        <v>100366461</v>
      </c>
      <c r="Q798">
        <v>50.362131939999998</v>
      </c>
      <c r="R798">
        <v>17.96037836</v>
      </c>
      <c r="U798">
        <v>4.2846922899999997</v>
      </c>
      <c r="V798" s="3">
        <v>466.79</v>
      </c>
      <c r="W798">
        <v>5.39</v>
      </c>
      <c r="X798">
        <v>366.16472340000001</v>
      </c>
      <c r="Y798">
        <v>100.6313189</v>
      </c>
      <c r="Z798">
        <v>69.378820000000005</v>
      </c>
      <c r="AC798">
        <v>13.15291498</v>
      </c>
      <c r="AD798">
        <v>13.87680626</v>
      </c>
      <c r="AE798">
        <v>41.9</v>
      </c>
      <c r="AG798">
        <v>3.3384331399999998</v>
      </c>
      <c r="AH798">
        <v>204000</v>
      </c>
      <c r="AI798">
        <v>200</v>
      </c>
      <c r="AJ798">
        <v>5698000000</v>
      </c>
      <c r="AK798" s="3">
        <v>26505000000</v>
      </c>
      <c r="AL798" s="3">
        <v>17827702151</v>
      </c>
      <c r="AM798">
        <v>2.5731000000000002</v>
      </c>
      <c r="AO798">
        <v>103.7223965</v>
      </c>
      <c r="AP798">
        <v>1.6399424039999999</v>
      </c>
      <c r="AQ798">
        <v>8.1000003809999992</v>
      </c>
      <c r="AR798">
        <v>2.5</v>
      </c>
      <c r="AS798">
        <v>2869419</v>
      </c>
      <c r="AT798">
        <v>23.950000760000002</v>
      </c>
      <c r="AU798">
        <v>2</v>
      </c>
      <c r="AV798">
        <v>18.265587230000001</v>
      </c>
      <c r="AW798" s="3">
        <v>480000000000</v>
      </c>
      <c r="AX798">
        <v>10.84000015</v>
      </c>
      <c r="AY798">
        <v>10.84000015</v>
      </c>
      <c r="AZ798">
        <v>21127244.949999999</v>
      </c>
    </row>
    <row r="799" spans="1:52" x14ac:dyDescent="0.25">
      <c r="A799">
        <v>961</v>
      </c>
      <c r="B799">
        <v>2017</v>
      </c>
      <c r="C799" t="s">
        <v>215</v>
      </c>
      <c r="D799">
        <f t="shared" si="12"/>
        <v>37</v>
      </c>
      <c r="E799">
        <v>3480350</v>
      </c>
      <c r="F799">
        <v>308838</v>
      </c>
      <c r="G799">
        <v>0</v>
      </c>
      <c r="H799">
        <v>117</v>
      </c>
      <c r="I799">
        <v>0</v>
      </c>
      <c r="J799">
        <v>3789188</v>
      </c>
      <c r="K799">
        <v>3789305</v>
      </c>
      <c r="L799">
        <v>7.5019974889999999</v>
      </c>
      <c r="M799" s="2">
        <v>93103016275</v>
      </c>
      <c r="N799" s="3">
        <v>1733664647</v>
      </c>
      <c r="O799">
        <v>26.559000000000001</v>
      </c>
      <c r="P799" s="4">
        <v>107917326</v>
      </c>
      <c r="U799">
        <v>4.1797499699999996</v>
      </c>
      <c r="V799" s="3">
        <v>442.62</v>
      </c>
      <c r="W799">
        <v>5.3940000000000001</v>
      </c>
      <c r="X799">
        <v>343.9604028</v>
      </c>
      <c r="Y799">
        <v>98.658573320000002</v>
      </c>
      <c r="Z799">
        <v>70.914500000000004</v>
      </c>
      <c r="AC799">
        <v>14.700970030000001</v>
      </c>
      <c r="AD799">
        <v>13.940999639999999</v>
      </c>
      <c r="AE799">
        <v>41.4</v>
      </c>
      <c r="AG799">
        <v>3.085687267</v>
      </c>
      <c r="AJ799">
        <v>5865000000</v>
      </c>
      <c r="AK799" s="3">
        <v>31993000000</v>
      </c>
      <c r="AL799" s="3">
        <v>17822738263</v>
      </c>
      <c r="AM799">
        <v>2.7107000000000001</v>
      </c>
      <c r="AO799">
        <v>105.3966854</v>
      </c>
      <c r="AP799">
        <v>1.6013122339999999</v>
      </c>
      <c r="AR799">
        <v>2.5</v>
      </c>
      <c r="AS799">
        <v>3480350</v>
      </c>
      <c r="AT799">
        <v>24.18000031</v>
      </c>
      <c r="AU799">
        <v>4</v>
      </c>
      <c r="AV799">
        <v>17.718157739999999</v>
      </c>
      <c r="AW799" s="3">
        <v>555000000000</v>
      </c>
      <c r="AX799">
        <v>10.81999969</v>
      </c>
      <c r="AY799">
        <v>10.81999969</v>
      </c>
      <c r="AZ799">
        <v>26524845.32</v>
      </c>
    </row>
    <row r="800" spans="1:52" x14ac:dyDescent="0.25">
      <c r="A800">
        <v>962</v>
      </c>
      <c r="B800">
        <v>2018</v>
      </c>
      <c r="C800" t="s">
        <v>215</v>
      </c>
      <c r="D800">
        <f t="shared" si="12"/>
        <v>42</v>
      </c>
      <c r="E800">
        <v>3681688</v>
      </c>
      <c r="F800">
        <v>311699</v>
      </c>
      <c r="G800">
        <v>0</v>
      </c>
      <c r="H800">
        <v>117</v>
      </c>
      <c r="I800">
        <v>0</v>
      </c>
      <c r="J800">
        <v>3993387</v>
      </c>
      <c r="K800">
        <v>3993504</v>
      </c>
      <c r="L800">
        <v>2.9798852349999998</v>
      </c>
      <c r="M800" s="2">
        <v>108000000000</v>
      </c>
      <c r="N800" s="3">
        <v>1567147194</v>
      </c>
      <c r="O800">
        <v>25.555800000000001</v>
      </c>
      <c r="P800" s="4">
        <v>115595495.8</v>
      </c>
      <c r="Q800">
        <v>49.664047799999999</v>
      </c>
      <c r="R800">
        <v>15.52557084</v>
      </c>
      <c r="T800">
        <v>88.902420039999996</v>
      </c>
      <c r="U800">
        <v>4.1241407399999996</v>
      </c>
      <c r="V800" s="3">
        <v>389.87</v>
      </c>
      <c r="W800">
        <v>5.4119999999999999</v>
      </c>
      <c r="X800">
        <v>301.68681800000002</v>
      </c>
      <c r="Y800">
        <v>88.178732690000004</v>
      </c>
      <c r="Z800">
        <v>75.252480000000006</v>
      </c>
      <c r="AC800">
        <v>16.282744319999999</v>
      </c>
      <c r="AD800">
        <v>14.128550600000001</v>
      </c>
      <c r="AE800">
        <v>41.9</v>
      </c>
      <c r="AG800">
        <v>2.5904756720000002</v>
      </c>
      <c r="AI800">
        <v>640</v>
      </c>
      <c r="AJ800">
        <v>6068000000</v>
      </c>
      <c r="AK800" s="3">
        <v>36791000000</v>
      </c>
      <c r="AL800" s="3">
        <v>19648693824</v>
      </c>
      <c r="AM800">
        <v>3.0026999999999999</v>
      </c>
      <c r="AO800">
        <v>106.986591</v>
      </c>
      <c r="AP800">
        <v>1.4972320480000001</v>
      </c>
      <c r="AQ800">
        <v>8.6000003809999992</v>
      </c>
      <c r="AR800">
        <v>2.5</v>
      </c>
      <c r="AS800">
        <v>3681688</v>
      </c>
      <c r="AT800">
        <v>24.409999849999998</v>
      </c>
      <c r="AU800">
        <v>7</v>
      </c>
      <c r="AV800">
        <v>17.277197130000001</v>
      </c>
      <c r="AW800" s="3">
        <v>649000000000</v>
      </c>
      <c r="AX800">
        <v>10.89000034</v>
      </c>
      <c r="AY800">
        <v>10.89000034</v>
      </c>
      <c r="AZ800">
        <v>4315160.2439999999</v>
      </c>
    </row>
    <row r="801" spans="1:52" x14ac:dyDescent="0.25">
      <c r="A801">
        <v>963</v>
      </c>
      <c r="B801">
        <v>2019</v>
      </c>
      <c r="C801" t="s">
        <v>215</v>
      </c>
      <c r="D801">
        <f t="shared" si="12"/>
        <v>39</v>
      </c>
      <c r="E801">
        <v>3579531</v>
      </c>
      <c r="F801">
        <v>328257</v>
      </c>
      <c r="G801">
        <v>0</v>
      </c>
      <c r="H801">
        <v>0</v>
      </c>
      <c r="I801">
        <v>0</v>
      </c>
      <c r="J801">
        <v>3907788</v>
      </c>
      <c r="K801">
        <v>3907788</v>
      </c>
      <c r="L801">
        <v>0.88958516099999996</v>
      </c>
      <c r="M801" s="2">
        <v>83333111281</v>
      </c>
      <c r="N801" s="3">
        <v>1534831370</v>
      </c>
      <c r="O801">
        <v>24.552600000000002</v>
      </c>
      <c r="P801" s="4">
        <v>111131475</v>
      </c>
      <c r="Q801">
        <v>49.341121819999998</v>
      </c>
      <c r="R801">
        <v>14.45786369</v>
      </c>
      <c r="U801">
        <v>4.3440980900000001</v>
      </c>
      <c r="V801" s="3">
        <v>396.47</v>
      </c>
      <c r="W801">
        <v>5.4429999999999996</v>
      </c>
      <c r="X801">
        <v>308.92126309999998</v>
      </c>
      <c r="Y801">
        <v>87.545553069999997</v>
      </c>
      <c r="Z801">
        <v>76.791039999999995</v>
      </c>
      <c r="AC801">
        <v>17.058664360000002</v>
      </c>
      <c r="AD801">
        <v>13.823512190000001</v>
      </c>
      <c r="AE801">
        <v>41.9</v>
      </c>
      <c r="AH801">
        <v>2000</v>
      </c>
      <c r="AI801">
        <v>540</v>
      </c>
      <c r="AJ801">
        <v>5354000000</v>
      </c>
      <c r="AK801" s="3">
        <v>41415000000</v>
      </c>
      <c r="AL801" s="3">
        <v>20603378497</v>
      </c>
      <c r="AO801">
        <v>108.4022283</v>
      </c>
      <c r="AP801">
        <v>1.3145137</v>
      </c>
      <c r="AR801">
        <v>2.5</v>
      </c>
      <c r="AS801">
        <v>3579531</v>
      </c>
      <c r="AT801">
        <v>26.020000459999999</v>
      </c>
      <c r="AU801">
        <v>7</v>
      </c>
      <c r="AV801">
        <v>16.526401109999998</v>
      </c>
      <c r="AW801" s="3">
        <v>714000000000</v>
      </c>
      <c r="AX801">
        <v>13.670000079999999</v>
      </c>
      <c r="AY801">
        <v>13.670000079999999</v>
      </c>
      <c r="AZ801">
        <v>180253685.30000001</v>
      </c>
    </row>
    <row r="802" spans="1:52" x14ac:dyDescent="0.25">
      <c r="A802">
        <v>964</v>
      </c>
      <c r="B802">
        <v>2020</v>
      </c>
      <c r="C802" t="s">
        <v>215</v>
      </c>
      <c r="D802">
        <f t="shared" si="12"/>
        <v>24</v>
      </c>
      <c r="E802">
        <v>3652362</v>
      </c>
      <c r="F802">
        <v>322188</v>
      </c>
      <c r="G802">
        <v>0</v>
      </c>
      <c r="H802">
        <v>0</v>
      </c>
      <c r="I802">
        <v>0</v>
      </c>
      <c r="J802">
        <v>3974550</v>
      </c>
      <c r="K802">
        <v>3974550</v>
      </c>
      <c r="L802">
        <v>1.793551396</v>
      </c>
      <c r="P802" s="4">
        <v>44722690.060000002</v>
      </c>
      <c r="AC802">
        <v>19.842350159999999</v>
      </c>
      <c r="AD802">
        <v>14.760187</v>
      </c>
      <c r="AI802">
        <v>41000</v>
      </c>
      <c r="AJ802">
        <v>1639000000</v>
      </c>
      <c r="AK802" s="3">
        <v>13771000000</v>
      </c>
      <c r="AL802" s="3">
        <v>17724632066</v>
      </c>
      <c r="AO802">
        <v>109.583913</v>
      </c>
      <c r="AP802">
        <v>1.0841939519999999</v>
      </c>
      <c r="AS802">
        <v>3652362</v>
      </c>
      <c r="AT802">
        <v>28.31999969</v>
      </c>
      <c r="AV802">
        <v>17.647261199999999</v>
      </c>
      <c r="AW802" s="3">
        <v>891000000000</v>
      </c>
      <c r="AX802">
        <v>13.10999966</v>
      </c>
      <c r="AY802">
        <v>13.10999966</v>
      </c>
      <c r="AZ802">
        <v>0</v>
      </c>
    </row>
    <row r="803" spans="1:52" x14ac:dyDescent="0.25">
      <c r="A803">
        <v>966</v>
      </c>
      <c r="B803">
        <v>2016</v>
      </c>
      <c r="C803" t="s">
        <v>216</v>
      </c>
      <c r="D803">
        <f t="shared" si="12"/>
        <v>25</v>
      </c>
      <c r="E803">
        <v>26</v>
      </c>
      <c r="F803">
        <v>0</v>
      </c>
      <c r="G803">
        <v>0</v>
      </c>
      <c r="H803">
        <v>5744</v>
      </c>
      <c r="I803">
        <v>0</v>
      </c>
      <c r="J803">
        <v>26</v>
      </c>
      <c r="K803">
        <v>5770</v>
      </c>
      <c r="L803">
        <v>6.199999966</v>
      </c>
      <c r="N803">
        <v>181927577.19999999</v>
      </c>
      <c r="O803">
        <v>24.825399999999998</v>
      </c>
      <c r="P803">
        <v>1318350</v>
      </c>
      <c r="U803">
        <v>6.6230535499999998</v>
      </c>
      <c r="V803">
        <v>423.05987549999998</v>
      </c>
      <c r="W803">
        <v>7.0759999999999996</v>
      </c>
      <c r="X803">
        <v>78.596929590000002</v>
      </c>
      <c r="Y803">
        <v>343.66981490000001</v>
      </c>
      <c r="AC803">
        <v>7.0641823000000006E-2</v>
      </c>
      <c r="AD803">
        <v>11.744203130000001</v>
      </c>
      <c r="AN803">
        <v>99.384718030000002</v>
      </c>
      <c r="AO803">
        <v>12.04939246</v>
      </c>
      <c r="AP803">
        <v>1.7294872109999999</v>
      </c>
      <c r="AR803">
        <v>3.4</v>
      </c>
      <c r="AS803">
        <v>26</v>
      </c>
      <c r="AX803">
        <v>4.1690001490000004</v>
      </c>
      <c r="AZ803">
        <v>2924190.2560000001</v>
      </c>
    </row>
    <row r="804" spans="1:52" x14ac:dyDescent="0.25">
      <c r="A804">
        <v>967</v>
      </c>
      <c r="B804">
        <v>2017</v>
      </c>
      <c r="C804" t="s">
        <v>216</v>
      </c>
      <c r="D804">
        <f t="shared" si="12"/>
        <v>25</v>
      </c>
      <c r="E804">
        <v>22</v>
      </c>
      <c r="F804">
        <v>0</v>
      </c>
      <c r="G804">
        <v>0</v>
      </c>
      <c r="H804">
        <v>3851</v>
      </c>
      <c r="I804">
        <v>0</v>
      </c>
      <c r="J804">
        <v>22</v>
      </c>
      <c r="K804">
        <v>3873</v>
      </c>
      <c r="L804">
        <v>6.5000000470000003</v>
      </c>
      <c r="N804">
        <v>186457182.30000001</v>
      </c>
      <c r="O804">
        <v>24.417999999999999</v>
      </c>
      <c r="P804">
        <v>2136219</v>
      </c>
      <c r="U804">
        <v>6.9353675800000003</v>
      </c>
      <c r="V804">
        <v>456.83914190000002</v>
      </c>
      <c r="W804">
        <v>7.0570000000000004</v>
      </c>
      <c r="X804">
        <v>101.9847122</v>
      </c>
      <c r="Y804">
        <v>354.3982767</v>
      </c>
      <c r="AC804">
        <v>8.6840729000000005E-2</v>
      </c>
      <c r="AD804">
        <v>11.84507544</v>
      </c>
      <c r="AN804">
        <v>100</v>
      </c>
      <c r="AO804">
        <v>12.252180109999999</v>
      </c>
      <c r="AP804">
        <v>1.668964884</v>
      </c>
      <c r="AR804">
        <v>3.7</v>
      </c>
      <c r="AS804">
        <v>22</v>
      </c>
      <c r="AX804">
        <v>4.2039999960000003</v>
      </c>
      <c r="AZ804">
        <v>2087675.5419999999</v>
      </c>
    </row>
    <row r="805" spans="1:52" x14ac:dyDescent="0.25">
      <c r="A805">
        <v>968</v>
      </c>
      <c r="B805">
        <v>2018</v>
      </c>
      <c r="C805" t="s">
        <v>216</v>
      </c>
      <c r="D805">
        <f t="shared" si="12"/>
        <v>23</v>
      </c>
      <c r="E805">
        <v>21</v>
      </c>
      <c r="F805">
        <v>0</v>
      </c>
      <c r="G805">
        <v>0</v>
      </c>
      <c r="H805">
        <v>4714</v>
      </c>
      <c r="I805">
        <v>0</v>
      </c>
      <c r="J805">
        <v>21</v>
      </c>
      <c r="K805">
        <v>4735</v>
      </c>
      <c r="L805">
        <v>6.1999999409999997</v>
      </c>
      <c r="N805">
        <v>200264393.40000001</v>
      </c>
      <c r="O805">
        <v>24.232399999999998</v>
      </c>
      <c r="P805">
        <v>2457474</v>
      </c>
      <c r="U805">
        <v>6.6068491900000001</v>
      </c>
      <c r="V805">
        <v>460.3240662</v>
      </c>
      <c r="W805">
        <v>7.0449999999999999</v>
      </c>
      <c r="X805">
        <v>83.386891489999996</v>
      </c>
      <c r="Y805">
        <v>374.85826880000002</v>
      </c>
      <c r="AN805">
        <v>100</v>
      </c>
      <c r="AO805">
        <v>12.450582000000001</v>
      </c>
      <c r="AP805">
        <v>1.6063479460000001</v>
      </c>
      <c r="AR805">
        <v>3.9</v>
      </c>
      <c r="AS805">
        <v>21</v>
      </c>
      <c r="AX805">
        <v>4.2340002060000002</v>
      </c>
      <c r="AZ805">
        <v>2296897.2280000001</v>
      </c>
    </row>
    <row r="806" spans="1:52" x14ac:dyDescent="0.25">
      <c r="A806">
        <v>969</v>
      </c>
      <c r="B806">
        <v>2019</v>
      </c>
      <c r="C806" t="s">
        <v>216</v>
      </c>
      <c r="D806">
        <f t="shared" si="12"/>
        <v>22</v>
      </c>
      <c r="E806">
        <v>21</v>
      </c>
      <c r="F806">
        <v>0</v>
      </c>
      <c r="G806">
        <v>0</v>
      </c>
      <c r="H806">
        <v>3688</v>
      </c>
      <c r="I806">
        <v>0</v>
      </c>
      <c r="J806">
        <v>21</v>
      </c>
      <c r="K806">
        <v>3709</v>
      </c>
      <c r="L806">
        <v>6.3</v>
      </c>
      <c r="O806">
        <v>24.046800000000001</v>
      </c>
      <c r="P806">
        <v>2081424.32</v>
      </c>
      <c r="U806">
        <v>6.5686249700000001</v>
      </c>
      <c r="V806">
        <v>500.00643919999999</v>
      </c>
      <c r="W806">
        <v>7.04</v>
      </c>
      <c r="X806">
        <v>89.960856449999994</v>
      </c>
      <c r="Y806">
        <v>409.54250710000002</v>
      </c>
      <c r="AN806">
        <v>100</v>
      </c>
      <c r="AO806">
        <v>12.644636439999999</v>
      </c>
      <c r="AP806">
        <v>1.5465759109999999</v>
      </c>
      <c r="AR806">
        <v>4.0999999999999996</v>
      </c>
      <c r="AS806">
        <v>21</v>
      </c>
      <c r="AX806">
        <v>4.2680001259999996</v>
      </c>
      <c r="AZ806">
        <v>2517620.59</v>
      </c>
    </row>
    <row r="807" spans="1:52" x14ac:dyDescent="0.25">
      <c r="A807">
        <v>970</v>
      </c>
      <c r="B807">
        <v>2020</v>
      </c>
      <c r="C807" t="s">
        <v>216</v>
      </c>
      <c r="D807">
        <f t="shared" si="12"/>
        <v>14</v>
      </c>
      <c r="E807">
        <v>20</v>
      </c>
      <c r="F807">
        <v>0</v>
      </c>
      <c r="G807">
        <v>0</v>
      </c>
      <c r="H807">
        <v>3924</v>
      </c>
      <c r="I807">
        <v>0</v>
      </c>
      <c r="J807">
        <v>20</v>
      </c>
      <c r="K807">
        <v>3944</v>
      </c>
      <c r="P807">
        <v>1084543.419</v>
      </c>
      <c r="AN807">
        <v>100</v>
      </c>
      <c r="AO807">
        <v>12.83422425</v>
      </c>
      <c r="AP807">
        <v>1.488224395</v>
      </c>
      <c r="AS807">
        <v>20</v>
      </c>
      <c r="AX807">
        <v>4.9510002139999996</v>
      </c>
      <c r="AZ807">
        <v>0</v>
      </c>
    </row>
    <row r="808" spans="1:52" x14ac:dyDescent="0.25">
      <c r="A808">
        <v>972</v>
      </c>
      <c r="B808">
        <v>2016</v>
      </c>
      <c r="C808" t="s">
        <v>217</v>
      </c>
      <c r="D808">
        <f t="shared" si="12"/>
        <v>13</v>
      </c>
      <c r="E808">
        <v>5</v>
      </c>
      <c r="F808">
        <v>0</v>
      </c>
      <c r="G808">
        <v>0</v>
      </c>
      <c r="H808">
        <v>0</v>
      </c>
      <c r="I808">
        <v>0</v>
      </c>
      <c r="J808">
        <v>5</v>
      </c>
      <c r="K808">
        <v>5</v>
      </c>
      <c r="L808">
        <v>7.2511862760000003</v>
      </c>
      <c r="AI808">
        <v>50</v>
      </c>
      <c r="AO808">
        <v>38.482105259999997</v>
      </c>
      <c r="AP808">
        <v>1.596460558</v>
      </c>
      <c r="AS808">
        <v>5</v>
      </c>
      <c r="AZ808">
        <v>0</v>
      </c>
    </row>
    <row r="809" spans="1:52" x14ac:dyDescent="0.25">
      <c r="A809">
        <v>973</v>
      </c>
      <c r="B809">
        <v>2017</v>
      </c>
      <c r="C809" t="s">
        <v>217</v>
      </c>
      <c r="D809">
        <f t="shared" si="12"/>
        <v>13</v>
      </c>
      <c r="E809">
        <v>5</v>
      </c>
      <c r="F809">
        <v>0</v>
      </c>
      <c r="G809">
        <v>0</v>
      </c>
      <c r="H809">
        <v>0</v>
      </c>
      <c r="I809">
        <v>0</v>
      </c>
      <c r="J809">
        <v>5</v>
      </c>
      <c r="K809">
        <v>5</v>
      </c>
      <c r="L809">
        <v>-2.490222604</v>
      </c>
      <c r="AI809">
        <v>60</v>
      </c>
      <c r="AO809">
        <v>39.069473680000002</v>
      </c>
      <c r="AP809">
        <v>1.5148102999999999</v>
      </c>
      <c r="AS809">
        <v>5</v>
      </c>
      <c r="AZ809">
        <v>0</v>
      </c>
    </row>
    <row r="810" spans="1:52" x14ac:dyDescent="0.25">
      <c r="A810">
        <v>974</v>
      </c>
      <c r="B810">
        <v>2018</v>
      </c>
      <c r="C810" t="s">
        <v>217</v>
      </c>
      <c r="D810">
        <f t="shared" si="12"/>
        <v>15</v>
      </c>
      <c r="E810">
        <v>5</v>
      </c>
      <c r="F810">
        <v>0</v>
      </c>
      <c r="G810">
        <v>0</v>
      </c>
      <c r="H810">
        <v>0</v>
      </c>
      <c r="I810">
        <v>0</v>
      </c>
      <c r="J810">
        <v>5</v>
      </c>
      <c r="K810">
        <v>5</v>
      </c>
      <c r="L810">
        <v>5.610954617</v>
      </c>
      <c r="T810">
        <v>100</v>
      </c>
      <c r="AA810">
        <v>19.407029999999999</v>
      </c>
      <c r="AB810">
        <v>39.44894</v>
      </c>
      <c r="AO810">
        <v>39.64947368</v>
      </c>
      <c r="AP810">
        <v>1.4736236069999999</v>
      </c>
      <c r="AS810">
        <v>5</v>
      </c>
      <c r="AZ810">
        <v>0</v>
      </c>
    </row>
    <row r="811" spans="1:52" x14ac:dyDescent="0.25">
      <c r="A811">
        <v>975</v>
      </c>
      <c r="B811">
        <v>2019</v>
      </c>
      <c r="C811" t="s">
        <v>217</v>
      </c>
      <c r="D811">
        <f t="shared" si="12"/>
        <v>12</v>
      </c>
      <c r="E811">
        <v>5</v>
      </c>
      <c r="F811">
        <v>0</v>
      </c>
      <c r="G811">
        <v>0</v>
      </c>
      <c r="H811">
        <v>0</v>
      </c>
      <c r="I811">
        <v>0</v>
      </c>
      <c r="J811">
        <v>5</v>
      </c>
      <c r="K811">
        <v>5</v>
      </c>
      <c r="L811">
        <v>5.3245572970000001</v>
      </c>
      <c r="AO811">
        <v>40.204210529999997</v>
      </c>
      <c r="AP811">
        <v>1.3894055649999999</v>
      </c>
      <c r="AS811">
        <v>5</v>
      </c>
      <c r="AZ811">
        <v>0</v>
      </c>
    </row>
    <row r="812" spans="1:52" x14ac:dyDescent="0.25">
      <c r="A812">
        <v>976</v>
      </c>
      <c r="B812">
        <v>2020</v>
      </c>
      <c r="C812" t="s">
        <v>217</v>
      </c>
      <c r="D812">
        <f t="shared" si="12"/>
        <v>12</v>
      </c>
      <c r="E812">
        <v>8</v>
      </c>
      <c r="F812">
        <v>0</v>
      </c>
      <c r="G812">
        <v>0</v>
      </c>
      <c r="H812">
        <v>0</v>
      </c>
      <c r="I812">
        <v>0</v>
      </c>
      <c r="J812">
        <v>8</v>
      </c>
      <c r="K812">
        <v>8</v>
      </c>
      <c r="L812">
        <v>-26.782875400000002</v>
      </c>
      <c r="AO812">
        <v>40.755789470000003</v>
      </c>
      <c r="AP812">
        <v>1.3626172969999999</v>
      </c>
      <c r="AS812">
        <v>8</v>
      </c>
      <c r="AZ812">
        <v>0</v>
      </c>
    </row>
    <row r="813" spans="1:52" x14ac:dyDescent="0.25">
      <c r="A813">
        <v>978</v>
      </c>
      <c r="B813">
        <v>2016</v>
      </c>
      <c r="C813" t="s">
        <v>218</v>
      </c>
      <c r="D813">
        <f t="shared" si="12"/>
        <v>42</v>
      </c>
      <c r="E813">
        <v>940825</v>
      </c>
      <c r="F813">
        <v>41872</v>
      </c>
      <c r="G813">
        <v>0</v>
      </c>
      <c r="H813">
        <v>0</v>
      </c>
      <c r="I813">
        <v>180000</v>
      </c>
      <c r="J813">
        <v>982697</v>
      </c>
      <c r="K813">
        <v>1162697</v>
      </c>
      <c r="L813">
        <v>4.7810002909999998</v>
      </c>
      <c r="M813" s="2">
        <v>3975302417</v>
      </c>
      <c r="N813" s="3">
        <v>483134449</v>
      </c>
      <c r="O813">
        <v>121.4464</v>
      </c>
      <c r="P813" s="4">
        <v>52187</v>
      </c>
      <c r="Q813">
        <v>1.188781831</v>
      </c>
      <c r="R813">
        <v>0.64220113599999995</v>
      </c>
      <c r="S813">
        <v>3.5</v>
      </c>
      <c r="U813">
        <v>4.9682044999999997</v>
      </c>
      <c r="V813" s="3">
        <v>38.24</v>
      </c>
      <c r="W813">
        <v>7.0309999999999997</v>
      </c>
      <c r="X813">
        <v>5.9960404399999998</v>
      </c>
      <c r="Y813">
        <v>16.46741007</v>
      </c>
      <c r="Z813">
        <v>57.289830000000002</v>
      </c>
      <c r="AC813">
        <v>0.23232518899999999</v>
      </c>
      <c r="AD813">
        <v>0.928753457</v>
      </c>
      <c r="AE813">
        <v>42.8</v>
      </c>
      <c r="AF813">
        <v>4.9281883039999999</v>
      </c>
      <c r="AG813">
        <v>11.30414498</v>
      </c>
      <c r="AH813">
        <v>23000</v>
      </c>
      <c r="AI813">
        <v>2500</v>
      </c>
      <c r="AJ813">
        <v>309000000</v>
      </c>
      <c r="AK813" s="3">
        <v>1118000000</v>
      </c>
      <c r="AL813" s="3">
        <v>318551679.30000001</v>
      </c>
      <c r="AM813">
        <v>1.6400999999999999</v>
      </c>
      <c r="AN813">
        <v>20.069213950000002</v>
      </c>
      <c r="AO813">
        <v>197.73176240000001</v>
      </c>
      <c r="AP813">
        <v>3.6568644699999999</v>
      </c>
      <c r="AQ813">
        <v>47.5</v>
      </c>
      <c r="AS813">
        <v>940825</v>
      </c>
      <c r="AU813">
        <v>5</v>
      </c>
      <c r="AV813">
        <v>11.11956297</v>
      </c>
      <c r="AW813" s="3">
        <v>11200000000000</v>
      </c>
      <c r="AX813">
        <v>1.9199999569999999</v>
      </c>
      <c r="AZ813">
        <v>52587030.549999997</v>
      </c>
    </row>
    <row r="814" spans="1:52" x14ac:dyDescent="0.25">
      <c r="A814">
        <v>979</v>
      </c>
      <c r="B814">
        <v>2017</v>
      </c>
      <c r="C814" t="s">
        <v>218</v>
      </c>
      <c r="D814">
        <f t="shared" si="12"/>
        <v>39</v>
      </c>
      <c r="E814">
        <v>1350495</v>
      </c>
      <c r="F814">
        <v>44635</v>
      </c>
      <c r="G814">
        <v>0</v>
      </c>
      <c r="H814">
        <v>0</v>
      </c>
      <c r="I814">
        <v>180000</v>
      </c>
      <c r="J814">
        <v>1395130</v>
      </c>
      <c r="K814">
        <v>1575130</v>
      </c>
      <c r="L814">
        <v>3.1314055180000002</v>
      </c>
      <c r="M814" s="2">
        <v>4567571574</v>
      </c>
      <c r="N814" s="3">
        <v>461963135.5</v>
      </c>
      <c r="O814">
        <v>118.836</v>
      </c>
      <c r="P814" s="4">
        <v>14958</v>
      </c>
      <c r="S814">
        <v>3.5</v>
      </c>
      <c r="U814">
        <v>4.0002389000000003</v>
      </c>
      <c r="V814" s="3">
        <v>30.68</v>
      </c>
      <c r="W814">
        <v>6.7690000000000001</v>
      </c>
      <c r="X814">
        <v>4.9007598999999997</v>
      </c>
      <c r="Y814">
        <v>12.54532128</v>
      </c>
      <c r="Z814">
        <v>57.874639999999999</v>
      </c>
      <c r="AD814">
        <v>0.63713320100000004</v>
      </c>
      <c r="AF814">
        <v>2.5145270740000001</v>
      </c>
      <c r="AG814">
        <v>11.502046269999999</v>
      </c>
      <c r="AH814">
        <v>1300</v>
      </c>
      <c r="AI814">
        <v>95000</v>
      </c>
      <c r="AJ814">
        <v>365000000</v>
      </c>
      <c r="AK814" s="3">
        <v>954000000</v>
      </c>
      <c r="AL814" s="3">
        <v>346762883.80000001</v>
      </c>
      <c r="AM814">
        <v>1.4685999999999999</v>
      </c>
      <c r="AN814">
        <v>21.222489880000001</v>
      </c>
      <c r="AO814">
        <v>205.29916220000001</v>
      </c>
      <c r="AP814">
        <v>3.7556866109999998</v>
      </c>
      <c r="AS814">
        <v>1350495</v>
      </c>
      <c r="AT814">
        <v>30.010000229999999</v>
      </c>
      <c r="AU814">
        <v>5</v>
      </c>
      <c r="AV814">
        <v>11.60472367</v>
      </c>
      <c r="AW814" s="3">
        <v>12600000000000</v>
      </c>
      <c r="AX814">
        <v>1.932000041</v>
      </c>
      <c r="AY814">
        <v>10.09000015</v>
      </c>
      <c r="AZ814">
        <v>64358841.149999999</v>
      </c>
    </row>
    <row r="815" spans="1:52" x14ac:dyDescent="0.25">
      <c r="A815">
        <v>980</v>
      </c>
      <c r="B815">
        <v>2018</v>
      </c>
      <c r="C815" t="s">
        <v>218</v>
      </c>
      <c r="D815">
        <f t="shared" si="12"/>
        <v>38</v>
      </c>
      <c r="E815">
        <v>1165646</v>
      </c>
      <c r="F815">
        <v>25269</v>
      </c>
      <c r="G815">
        <v>0</v>
      </c>
      <c r="H815">
        <v>0</v>
      </c>
      <c r="I815">
        <v>180000</v>
      </c>
      <c r="J815">
        <v>1190915</v>
      </c>
      <c r="K815">
        <v>1370915</v>
      </c>
      <c r="L815">
        <v>6.3039237809999999</v>
      </c>
      <c r="M815" s="2">
        <v>4601737710</v>
      </c>
      <c r="N815" s="3">
        <v>492064769.60000002</v>
      </c>
      <c r="O815">
        <v>116.0714</v>
      </c>
      <c r="P815" s="4">
        <v>21212</v>
      </c>
      <c r="S815">
        <v>3.5</v>
      </c>
      <c r="U815">
        <v>4.0311565399999996</v>
      </c>
      <c r="V815" s="3">
        <v>32.049999999999997</v>
      </c>
      <c r="W815">
        <v>6.5540000000000003</v>
      </c>
      <c r="X815">
        <v>5.3770410899999996</v>
      </c>
      <c r="Y815">
        <v>12.72967674</v>
      </c>
      <c r="Z815">
        <v>58.386339999999997</v>
      </c>
      <c r="AD815">
        <v>0.192061436</v>
      </c>
      <c r="AF815">
        <v>5.7556766379999997</v>
      </c>
      <c r="AG815">
        <v>10.52446028</v>
      </c>
      <c r="AH815">
        <v>9000</v>
      </c>
      <c r="AI815">
        <v>164000</v>
      </c>
      <c r="AJ815">
        <v>497000000</v>
      </c>
      <c r="AK815" s="3">
        <v>1522000000</v>
      </c>
      <c r="AL815" s="3">
        <v>408367566.69999999</v>
      </c>
      <c r="AM815">
        <v>1.2382</v>
      </c>
      <c r="AN815">
        <v>22.383332580000001</v>
      </c>
      <c r="AO815">
        <v>213.0911231</v>
      </c>
      <c r="AP815">
        <v>3.7251639060000001</v>
      </c>
      <c r="AQ815">
        <v>48.299999239999998</v>
      </c>
      <c r="AS815">
        <v>1165646</v>
      </c>
      <c r="AU815">
        <v>5</v>
      </c>
      <c r="AV815">
        <v>11.68286865</v>
      </c>
      <c r="AW815" s="3">
        <v>14100000000000</v>
      </c>
      <c r="AX815">
        <v>1.922999978</v>
      </c>
      <c r="AZ815">
        <v>55990416.060000002</v>
      </c>
    </row>
    <row r="816" spans="1:52" x14ac:dyDescent="0.25">
      <c r="A816">
        <v>981</v>
      </c>
      <c r="B816">
        <v>2019</v>
      </c>
      <c r="C816" t="s">
        <v>218</v>
      </c>
      <c r="D816">
        <f t="shared" si="12"/>
        <v>36</v>
      </c>
      <c r="E816">
        <v>1359458</v>
      </c>
      <c r="F816">
        <v>21804</v>
      </c>
      <c r="G816">
        <v>0</v>
      </c>
      <c r="H816">
        <v>0</v>
      </c>
      <c r="I816">
        <v>2304506</v>
      </c>
      <c r="J816">
        <v>1381262</v>
      </c>
      <c r="K816">
        <v>3685768</v>
      </c>
      <c r="L816">
        <v>6.4387450340000001</v>
      </c>
      <c r="M816" s="2">
        <v>5311522063</v>
      </c>
      <c r="N816" s="3">
        <v>452029425.80000001</v>
      </c>
      <c r="O816">
        <v>113.3068</v>
      </c>
      <c r="P816" s="4">
        <v>19822.5</v>
      </c>
      <c r="S816">
        <v>3.5</v>
      </c>
      <c r="U816">
        <v>3.8252241599999999</v>
      </c>
      <c r="V816" s="3">
        <v>32.409999999999997</v>
      </c>
      <c r="W816">
        <v>6.3810000000000002</v>
      </c>
      <c r="X816">
        <v>4.8991026800000004</v>
      </c>
      <c r="Y816">
        <v>13.89136746</v>
      </c>
      <c r="Z816">
        <v>59.9818</v>
      </c>
      <c r="AC816">
        <v>7.3120165000000001E-2</v>
      </c>
      <c r="AD816">
        <v>0.19360918499999999</v>
      </c>
      <c r="AF816">
        <v>6.6601452419999996</v>
      </c>
      <c r="AH816">
        <v>2300</v>
      </c>
      <c r="AI816">
        <v>130000</v>
      </c>
      <c r="AJ816">
        <v>596000000</v>
      </c>
      <c r="AK816" s="3">
        <v>1400000000</v>
      </c>
      <c r="AL816" s="3">
        <v>647606606.89999998</v>
      </c>
      <c r="AN816">
        <v>22.48637935</v>
      </c>
      <c r="AO816">
        <v>220.77392280000001</v>
      </c>
      <c r="AP816">
        <v>3.5419322059999998</v>
      </c>
      <c r="AS816">
        <v>1359458</v>
      </c>
      <c r="AU816">
        <v>5</v>
      </c>
      <c r="AV816">
        <v>12.236379469999999</v>
      </c>
      <c r="AW816" s="3">
        <v>16200000000000</v>
      </c>
      <c r="AX816">
        <v>1.9249999520000001</v>
      </c>
      <c r="AZ816">
        <v>133272991.90000001</v>
      </c>
    </row>
    <row r="817" spans="1:52" x14ac:dyDescent="0.25">
      <c r="A817">
        <v>982</v>
      </c>
      <c r="B817">
        <v>2020</v>
      </c>
      <c r="C817" t="s">
        <v>218</v>
      </c>
      <c r="D817">
        <f t="shared" si="12"/>
        <v>24</v>
      </c>
      <c r="E817">
        <v>1421133</v>
      </c>
      <c r="F817">
        <v>25236</v>
      </c>
      <c r="G817">
        <v>0</v>
      </c>
      <c r="H817">
        <v>0</v>
      </c>
      <c r="I817">
        <v>2351313</v>
      </c>
      <c r="J817">
        <v>1446369</v>
      </c>
      <c r="K817">
        <v>3797682</v>
      </c>
      <c r="L817">
        <v>2.951306422</v>
      </c>
      <c r="P817" s="4">
        <v>6158.85</v>
      </c>
      <c r="S817">
        <v>3.5</v>
      </c>
      <c r="AC817">
        <v>7.5634539000000001E-2</v>
      </c>
      <c r="AD817">
        <v>0.19845212400000001</v>
      </c>
      <c r="AF817">
        <v>3.9593886760000001</v>
      </c>
      <c r="AH817">
        <v>79</v>
      </c>
      <c r="AI817">
        <v>40000</v>
      </c>
      <c r="AJ817">
        <v>268000000</v>
      </c>
      <c r="AK817" s="3">
        <v>518000000</v>
      </c>
      <c r="AL817" s="3">
        <v>984759731.70000005</v>
      </c>
      <c r="AN817">
        <v>22.590476469999999</v>
      </c>
      <c r="AO817">
        <v>228.111909</v>
      </c>
      <c r="AP817">
        <v>3.2697133470000002</v>
      </c>
      <c r="AS817">
        <v>1421133</v>
      </c>
      <c r="AX817">
        <v>2.7679998870000002</v>
      </c>
      <c r="AZ817">
        <v>0</v>
      </c>
    </row>
    <row r="818" spans="1:52" x14ac:dyDescent="0.25">
      <c r="A818">
        <v>984</v>
      </c>
      <c r="B818">
        <v>2016</v>
      </c>
      <c r="C818" t="s">
        <v>219</v>
      </c>
      <c r="D818">
        <f t="shared" si="12"/>
        <v>44</v>
      </c>
      <c r="E818">
        <v>3292</v>
      </c>
      <c r="F818">
        <v>6536</v>
      </c>
      <c r="G818">
        <v>1800000</v>
      </c>
      <c r="H818">
        <v>35363</v>
      </c>
      <c r="I818">
        <v>0</v>
      </c>
      <c r="J818">
        <v>9828</v>
      </c>
      <c r="K818">
        <v>1845191</v>
      </c>
      <c r="L818">
        <v>2.4409819449999999</v>
      </c>
      <c r="M818">
        <v>6659592334</v>
      </c>
      <c r="N818">
        <v>253273280</v>
      </c>
      <c r="O818">
        <v>24.5594</v>
      </c>
      <c r="P818">
        <v>5756509</v>
      </c>
      <c r="Q818">
        <v>67.602326390000002</v>
      </c>
      <c r="R818">
        <v>34.744507489999997</v>
      </c>
      <c r="T818">
        <v>90.716842650000004</v>
      </c>
      <c r="U818">
        <v>7.5454020499999999</v>
      </c>
      <c r="V818">
        <v>157.53770449999999</v>
      </c>
      <c r="W818">
        <v>14.7</v>
      </c>
      <c r="X818">
        <v>75.977841359999999</v>
      </c>
      <c r="Y818">
        <v>79.663103960000001</v>
      </c>
      <c r="Z818">
        <v>65.417730000000006</v>
      </c>
      <c r="AA818">
        <v>19.639510000000001</v>
      </c>
      <c r="AB818">
        <v>27.889589999999998</v>
      </c>
      <c r="AC818">
        <v>12.034258489999999</v>
      </c>
      <c r="AD818">
        <v>19.842804449999999</v>
      </c>
      <c r="AE818">
        <v>25</v>
      </c>
      <c r="AF818">
        <v>-0.59068010000000004</v>
      </c>
      <c r="AH818">
        <v>109000</v>
      </c>
      <c r="AI818">
        <v>130</v>
      </c>
      <c r="AJ818">
        <v>6306000000</v>
      </c>
      <c r="AK818">
        <v>1723000000</v>
      </c>
      <c r="AL818">
        <v>2943807592</v>
      </c>
      <c r="AO818">
        <v>77.689366289999995</v>
      </c>
      <c r="AP818">
        <v>-0.33133379600000001</v>
      </c>
      <c r="AQ818">
        <v>19</v>
      </c>
      <c r="AR818">
        <v>2.5</v>
      </c>
      <c r="AS818">
        <v>3292</v>
      </c>
      <c r="AT818">
        <v>18.260000229999999</v>
      </c>
      <c r="AU818">
        <v>8</v>
      </c>
      <c r="AV818">
        <v>19.63011981</v>
      </c>
      <c r="AW818" s="1">
        <v>468000000000</v>
      </c>
      <c r="AX818">
        <v>9.3500003809999992</v>
      </c>
      <c r="AY818">
        <v>9.3500003809999992</v>
      </c>
      <c r="AZ818">
        <v>13958603.529999999</v>
      </c>
    </row>
    <row r="819" spans="1:52" x14ac:dyDescent="0.25">
      <c r="A819">
        <v>985</v>
      </c>
      <c r="B819">
        <v>2017</v>
      </c>
      <c r="C819" t="s">
        <v>219</v>
      </c>
      <c r="D819">
        <f t="shared" si="12"/>
        <v>41</v>
      </c>
      <c r="E819">
        <v>3241</v>
      </c>
      <c r="F819">
        <v>6210</v>
      </c>
      <c r="G819">
        <v>1800000</v>
      </c>
      <c r="H819">
        <v>35294</v>
      </c>
      <c r="I819">
        <v>0</v>
      </c>
      <c r="J819">
        <v>9451</v>
      </c>
      <c r="K819">
        <v>1844745</v>
      </c>
      <c r="L819">
        <v>2.3599722810000001</v>
      </c>
      <c r="M819">
        <v>6412587629</v>
      </c>
      <c r="N819">
        <v>269089858.39999998</v>
      </c>
      <c r="O819">
        <v>23.710999999999999</v>
      </c>
      <c r="P819">
        <v>6794396</v>
      </c>
      <c r="T819">
        <v>90.790779110000003</v>
      </c>
      <c r="U819">
        <v>7.4333248100000002</v>
      </c>
      <c r="V819">
        <v>187.39521790000001</v>
      </c>
      <c r="W819">
        <v>14.5</v>
      </c>
      <c r="X819">
        <v>88.454456759999999</v>
      </c>
      <c r="Y819">
        <v>95.823726530000002</v>
      </c>
      <c r="Z819">
        <v>68.085790000000003</v>
      </c>
      <c r="AA819">
        <v>21.67802</v>
      </c>
      <c r="AB819">
        <v>30.732959999999999</v>
      </c>
      <c r="AC819">
        <v>12.35354321</v>
      </c>
      <c r="AD819">
        <v>16.94352456</v>
      </c>
      <c r="AE819">
        <v>26</v>
      </c>
      <c r="AF819">
        <v>2.837275091</v>
      </c>
      <c r="AG819">
        <v>6.1837305709999999</v>
      </c>
      <c r="AH819">
        <v>21000</v>
      </c>
      <c r="AJ819">
        <v>7536000000</v>
      </c>
      <c r="AK819">
        <v>2019000000</v>
      </c>
      <c r="AL819">
        <v>3246786567</v>
      </c>
      <c r="AO819">
        <v>77.388460210000005</v>
      </c>
      <c r="AP819">
        <v>-0.38634531100000002</v>
      </c>
      <c r="AR819">
        <v>2.5</v>
      </c>
      <c r="AS819">
        <v>3241</v>
      </c>
      <c r="AT819">
        <v>16.469999309999999</v>
      </c>
      <c r="AU819">
        <v>8</v>
      </c>
      <c r="AV819">
        <v>20.052367700000001</v>
      </c>
      <c r="AW819" s="1">
        <v>598000000000</v>
      </c>
      <c r="AX819">
        <v>9.5</v>
      </c>
      <c r="AY819">
        <v>9.5</v>
      </c>
      <c r="AZ819">
        <v>8536187.9910000004</v>
      </c>
    </row>
    <row r="820" spans="1:52" x14ac:dyDescent="0.25">
      <c r="A820">
        <v>986</v>
      </c>
      <c r="B820">
        <v>2018</v>
      </c>
      <c r="C820" t="s">
        <v>219</v>
      </c>
      <c r="D820">
        <f t="shared" si="12"/>
        <v>40</v>
      </c>
      <c r="E820">
        <v>2606</v>
      </c>
      <c r="F820">
        <v>6389</v>
      </c>
      <c r="G820">
        <v>1500002</v>
      </c>
      <c r="H820">
        <v>35650</v>
      </c>
      <c r="I820">
        <v>0</v>
      </c>
      <c r="J820">
        <v>8995</v>
      </c>
      <c r="K820">
        <v>1544647</v>
      </c>
      <c r="L820">
        <v>3.4883623419999998</v>
      </c>
      <c r="M820">
        <v>4060789042</v>
      </c>
      <c r="N820">
        <v>314765428.69999999</v>
      </c>
      <c r="O820">
        <v>23.002600000000001</v>
      </c>
      <c r="P820">
        <v>7854842</v>
      </c>
      <c r="Q820">
        <v>69.307883250000003</v>
      </c>
      <c r="R820">
        <v>30.166898790000001</v>
      </c>
      <c r="T820">
        <v>92.404228209999999</v>
      </c>
      <c r="U820">
        <v>7.5198845900000002</v>
      </c>
      <c r="V820">
        <v>222.4753571</v>
      </c>
      <c r="W820">
        <v>14.8</v>
      </c>
      <c r="X820">
        <v>103.2763248</v>
      </c>
      <c r="Y820">
        <v>116.9430376</v>
      </c>
      <c r="Z820">
        <v>69.073869999999999</v>
      </c>
      <c r="AC820">
        <v>12.80325605</v>
      </c>
      <c r="AD820">
        <v>14.388241170000001</v>
      </c>
      <c r="AE820">
        <v>26.1</v>
      </c>
      <c r="AF820">
        <v>2.989219259</v>
      </c>
      <c r="AH820">
        <v>12000</v>
      </c>
      <c r="AJ820">
        <v>8287000000</v>
      </c>
      <c r="AK820">
        <v>2269000000</v>
      </c>
      <c r="AL820">
        <v>4169707536</v>
      </c>
      <c r="AO820">
        <v>77.015046600000005</v>
      </c>
      <c r="AP820">
        <v>-0.46642562100000001</v>
      </c>
      <c r="AQ820">
        <v>19</v>
      </c>
      <c r="AR820">
        <v>2.5</v>
      </c>
      <c r="AS820">
        <v>2606</v>
      </c>
      <c r="AU820">
        <v>8</v>
      </c>
      <c r="AV820">
        <v>20.142552510000002</v>
      </c>
      <c r="AW820" s="1">
        <v>717000000000</v>
      </c>
      <c r="AX820">
        <v>8.8000001910000005</v>
      </c>
      <c r="AY820">
        <v>8.8000001910000005</v>
      </c>
      <c r="AZ820">
        <v>7047968.983</v>
      </c>
    </row>
    <row r="821" spans="1:52" x14ac:dyDescent="0.25">
      <c r="A821">
        <v>987</v>
      </c>
      <c r="B821">
        <v>2019</v>
      </c>
      <c r="C821" t="s">
        <v>219</v>
      </c>
      <c r="D821">
        <f t="shared" si="12"/>
        <v>37</v>
      </c>
      <c r="E821">
        <v>2166</v>
      </c>
      <c r="F821">
        <v>2400</v>
      </c>
      <c r="G821">
        <v>734000</v>
      </c>
      <c r="H821">
        <v>35642</v>
      </c>
      <c r="I821">
        <v>1680000</v>
      </c>
      <c r="J821">
        <v>4566</v>
      </c>
      <c r="K821">
        <v>2454208</v>
      </c>
      <c r="L821">
        <v>3.1995038619999998</v>
      </c>
      <c r="M821">
        <v>-355343358.60000002</v>
      </c>
      <c r="N821">
        <v>336147018.5</v>
      </c>
      <c r="O821">
        <v>22.2942</v>
      </c>
      <c r="P821">
        <v>7604522.3320000004</v>
      </c>
      <c r="T821">
        <v>92.422828670000001</v>
      </c>
      <c r="U821">
        <v>7.0986018199999998</v>
      </c>
      <c r="V821">
        <v>248.13348389999999</v>
      </c>
      <c r="W821">
        <v>14.7</v>
      </c>
      <c r="X821">
        <v>111.1401367</v>
      </c>
      <c r="Y821">
        <v>135.30714259999999</v>
      </c>
      <c r="Z821">
        <v>70.210599999999999</v>
      </c>
      <c r="AC821">
        <v>16.159131179999999</v>
      </c>
      <c r="AD821">
        <v>9.9633999939999995</v>
      </c>
      <c r="AE821">
        <v>26.6</v>
      </c>
      <c r="AF821">
        <v>3.4887389080000002</v>
      </c>
      <c r="AH821">
        <v>60</v>
      </c>
      <c r="AJ821">
        <v>8907000000</v>
      </c>
      <c r="AK821">
        <v>2595000000</v>
      </c>
      <c r="AL821">
        <v>5419138048</v>
      </c>
      <c r="AO821">
        <v>76.607185020000003</v>
      </c>
      <c r="AP821">
        <v>-0.53099415999999999</v>
      </c>
      <c r="AR821">
        <v>2.5</v>
      </c>
      <c r="AS821">
        <v>2166</v>
      </c>
      <c r="AU821">
        <v>8</v>
      </c>
      <c r="AV821">
        <v>19.196140100000001</v>
      </c>
      <c r="AW821" s="1">
        <v>763000000000</v>
      </c>
      <c r="AX821">
        <v>8.1899995800000003</v>
      </c>
      <c r="AY821">
        <v>8.1899995800000003</v>
      </c>
      <c r="AZ821">
        <v>41051567.280000001</v>
      </c>
    </row>
    <row r="822" spans="1:52" x14ac:dyDescent="0.25">
      <c r="A822">
        <v>988</v>
      </c>
      <c r="B822">
        <v>2020</v>
      </c>
      <c r="C822" t="s">
        <v>219</v>
      </c>
      <c r="D822">
        <f t="shared" si="12"/>
        <v>23</v>
      </c>
      <c r="E822">
        <v>2249</v>
      </c>
      <c r="F822">
        <v>2359</v>
      </c>
      <c r="G822">
        <v>734000</v>
      </c>
      <c r="H822">
        <v>35875</v>
      </c>
      <c r="I822">
        <v>1620000</v>
      </c>
      <c r="J822">
        <v>4608</v>
      </c>
      <c r="K822">
        <v>2394483</v>
      </c>
      <c r="L822">
        <v>-4.0000061010000003</v>
      </c>
      <c r="P822">
        <v>1790620.666</v>
      </c>
      <c r="AC822">
        <v>18.617013480000001</v>
      </c>
      <c r="AD822">
        <v>7.9416262509999997</v>
      </c>
      <c r="AF822">
        <v>-2.5565539820000001</v>
      </c>
      <c r="AH822">
        <v>74</v>
      </c>
      <c r="AI822">
        <v>2000</v>
      </c>
      <c r="AJ822">
        <v>4823000000</v>
      </c>
      <c r="AK822">
        <v>687000000</v>
      </c>
      <c r="AL822">
        <v>5924200880</v>
      </c>
      <c r="AO822">
        <v>76.173098030000006</v>
      </c>
      <c r="AP822">
        <v>-0.56825153900000003</v>
      </c>
      <c r="AS822">
        <v>2274</v>
      </c>
      <c r="AX822">
        <v>9.1319999690000007</v>
      </c>
      <c r="AY822">
        <v>9.4799995419999998</v>
      </c>
      <c r="AZ822">
        <v>0</v>
      </c>
    </row>
    <row r="823" spans="1:52" x14ac:dyDescent="0.25">
      <c r="A823">
        <v>990</v>
      </c>
      <c r="B823">
        <v>2016</v>
      </c>
      <c r="C823" t="s">
        <v>220</v>
      </c>
      <c r="D823">
        <f t="shared" si="12"/>
        <v>34</v>
      </c>
      <c r="E823">
        <v>888</v>
      </c>
      <c r="F823">
        <v>605</v>
      </c>
      <c r="G823">
        <v>0</v>
      </c>
      <c r="H823">
        <v>0</v>
      </c>
      <c r="I823">
        <v>0</v>
      </c>
      <c r="J823">
        <v>1493</v>
      </c>
      <c r="K823">
        <v>1493</v>
      </c>
      <c r="L823">
        <v>2.984216091</v>
      </c>
      <c r="N823">
        <v>596530511.60000002</v>
      </c>
      <c r="O823">
        <v>8.5907999999999998</v>
      </c>
      <c r="P823">
        <v>91763598</v>
      </c>
      <c r="U823">
        <v>3.4660153399999998</v>
      </c>
      <c r="V823">
        <v>1322.0042719999999</v>
      </c>
      <c r="W823">
        <v>1.3979999999999999</v>
      </c>
      <c r="X823">
        <v>953.53372330000002</v>
      </c>
      <c r="Y823">
        <v>368.4705745</v>
      </c>
      <c r="Z823">
        <v>77.434349999999995</v>
      </c>
      <c r="AC823">
        <v>13.861636280000001</v>
      </c>
      <c r="AD823">
        <v>24.418479690000002</v>
      </c>
      <c r="AF823">
        <v>3.068097447</v>
      </c>
      <c r="AG823">
        <v>0.70505476199999995</v>
      </c>
      <c r="AJ823">
        <v>17127259766</v>
      </c>
      <c r="AK823">
        <v>28657400391</v>
      </c>
      <c r="AM823">
        <v>5.5311000000000003</v>
      </c>
      <c r="AO823">
        <v>131.80758940000001</v>
      </c>
      <c r="AP823">
        <v>1.0532708989999999</v>
      </c>
      <c r="AR823">
        <v>2.9</v>
      </c>
      <c r="AS823">
        <v>888</v>
      </c>
      <c r="AU823">
        <v>2</v>
      </c>
      <c r="AV823">
        <v>4.3494700999999997E-2</v>
      </c>
      <c r="AW823">
        <v>570323390.70000005</v>
      </c>
      <c r="AX823">
        <v>1.6399999860000001</v>
      </c>
      <c r="AY823">
        <v>1.6399999860000001</v>
      </c>
      <c r="AZ823">
        <v>0</v>
      </c>
    </row>
    <row r="824" spans="1:52" x14ac:dyDescent="0.25">
      <c r="A824">
        <v>991</v>
      </c>
      <c r="B824">
        <v>2017</v>
      </c>
      <c r="C824" t="s">
        <v>220</v>
      </c>
      <c r="D824">
        <f t="shared" si="12"/>
        <v>35</v>
      </c>
      <c r="E824">
        <v>884</v>
      </c>
      <c r="F824">
        <v>1882</v>
      </c>
      <c r="G824">
        <v>0</v>
      </c>
      <c r="H824">
        <v>0</v>
      </c>
      <c r="I824">
        <v>10</v>
      </c>
      <c r="J824">
        <v>2766</v>
      </c>
      <c r="K824">
        <v>2776</v>
      </c>
      <c r="L824">
        <v>2.3735510569999998</v>
      </c>
      <c r="N824">
        <v>732507962.10000002</v>
      </c>
      <c r="O824">
        <v>6.5460000000000003</v>
      </c>
      <c r="P824">
        <v>95306195</v>
      </c>
      <c r="U824">
        <v>4.0595946300000003</v>
      </c>
      <c r="V824">
        <v>1650.0185550000001</v>
      </c>
      <c r="W824">
        <v>1.429</v>
      </c>
      <c r="X824">
        <v>904.39816610000003</v>
      </c>
      <c r="Y824">
        <v>745.62045760000001</v>
      </c>
      <c r="Z824">
        <v>79.300359999999998</v>
      </c>
      <c r="AC824">
        <v>29.11110893</v>
      </c>
      <c r="AD824">
        <v>24.462815859999999</v>
      </c>
      <c r="AF824">
        <v>2.53981558</v>
      </c>
      <c r="AG824">
        <v>0.46378248799999999</v>
      </c>
      <c r="AI824">
        <v>850</v>
      </c>
      <c r="AJ824">
        <v>17644699219</v>
      </c>
      <c r="AK824">
        <v>29705500000</v>
      </c>
      <c r="AM824">
        <v>5.6829000000000001</v>
      </c>
      <c r="AO824">
        <v>133.5849901</v>
      </c>
      <c r="AP824">
        <v>1.339470237</v>
      </c>
      <c r="AR824">
        <v>3.2</v>
      </c>
      <c r="AS824">
        <v>884</v>
      </c>
      <c r="AU824">
        <v>2</v>
      </c>
      <c r="AV824">
        <v>6.6457190999999999E-2</v>
      </c>
      <c r="AW824">
        <v>941124350.70000005</v>
      </c>
      <c r="AX824">
        <v>2.460000038</v>
      </c>
      <c r="AY824">
        <v>2.460000038</v>
      </c>
      <c r="AZ824">
        <v>0</v>
      </c>
    </row>
    <row r="825" spans="1:52" x14ac:dyDescent="0.25">
      <c r="A825">
        <v>992</v>
      </c>
      <c r="B825">
        <v>2018</v>
      </c>
      <c r="C825" t="s">
        <v>220</v>
      </c>
      <c r="D825">
        <f t="shared" si="12"/>
        <v>34</v>
      </c>
      <c r="E825">
        <v>1167</v>
      </c>
      <c r="F825">
        <v>6500</v>
      </c>
      <c r="G825">
        <v>0</v>
      </c>
      <c r="H825">
        <v>0</v>
      </c>
      <c r="I825">
        <v>97</v>
      </c>
      <c r="J825">
        <v>7667</v>
      </c>
      <c r="K825">
        <v>7764</v>
      </c>
      <c r="L825">
        <v>1.1898556419999999</v>
      </c>
      <c r="N825">
        <v>799002378</v>
      </c>
      <c r="O825">
        <v>5.8868</v>
      </c>
      <c r="P825">
        <v>95758342</v>
      </c>
      <c r="U825">
        <v>4.1454567899999999</v>
      </c>
      <c r="V825">
        <v>1817.3476559999999</v>
      </c>
      <c r="W825">
        <v>1.47</v>
      </c>
      <c r="X825">
        <v>937.35993399999995</v>
      </c>
      <c r="Y825">
        <v>879.9878033</v>
      </c>
      <c r="Z825">
        <v>81.588830000000002</v>
      </c>
      <c r="AC825">
        <v>31.40460882</v>
      </c>
      <c r="AD825">
        <v>24.311099240000001</v>
      </c>
      <c r="AE825">
        <v>26</v>
      </c>
      <c r="AF825">
        <v>0.80658600800000002</v>
      </c>
      <c r="AJ825">
        <v>18004099609</v>
      </c>
      <c r="AK825">
        <v>34609500000</v>
      </c>
      <c r="AM825">
        <v>5.7271000000000001</v>
      </c>
      <c r="AO825">
        <v>135.60920870000001</v>
      </c>
      <c r="AP825">
        <v>1.5039378210000001</v>
      </c>
      <c r="AR825">
        <v>3.4</v>
      </c>
      <c r="AS825">
        <v>1167</v>
      </c>
      <c r="AU825">
        <v>6</v>
      </c>
      <c r="AV825">
        <v>5.9310280999999999E-2</v>
      </c>
      <c r="AW825">
        <v>919656176</v>
      </c>
      <c r="AX825">
        <v>2.3519999980000001</v>
      </c>
      <c r="AY825">
        <v>2.2400000100000002</v>
      </c>
      <c r="AZ825">
        <v>0</v>
      </c>
    </row>
    <row r="826" spans="1:52" x14ac:dyDescent="0.25">
      <c r="A826">
        <v>993</v>
      </c>
      <c r="B826">
        <v>2019</v>
      </c>
      <c r="C826" t="s">
        <v>220</v>
      </c>
      <c r="D826">
        <f t="shared" si="12"/>
        <v>33</v>
      </c>
      <c r="E826">
        <v>1242</v>
      </c>
      <c r="F826">
        <v>7266</v>
      </c>
      <c r="G826">
        <v>0</v>
      </c>
      <c r="H826">
        <v>0</v>
      </c>
      <c r="I826">
        <v>130</v>
      </c>
      <c r="J826">
        <v>8508</v>
      </c>
      <c r="K826">
        <v>8638</v>
      </c>
      <c r="L826">
        <v>3.4115386860000001</v>
      </c>
      <c r="N826">
        <v>1000371294</v>
      </c>
      <c r="O826">
        <v>5.2275999999999998</v>
      </c>
      <c r="P826">
        <v>93995208.090000004</v>
      </c>
      <c r="U826">
        <v>4.2750492099999997</v>
      </c>
      <c r="V826">
        <v>1842.6944579999999</v>
      </c>
      <c r="W826">
        <v>1.5209999999999999</v>
      </c>
      <c r="X826">
        <v>963.68927559999997</v>
      </c>
      <c r="Y826">
        <v>879.00512830000002</v>
      </c>
      <c r="Z826">
        <v>80.752610000000004</v>
      </c>
      <c r="AC826">
        <v>31.174944570000001</v>
      </c>
      <c r="AD826">
        <v>24.18090157</v>
      </c>
      <c r="AF826">
        <v>3.5564201010000001</v>
      </c>
      <c r="AI826">
        <v>220</v>
      </c>
      <c r="AJ826">
        <v>18382000000</v>
      </c>
      <c r="AK826">
        <v>38413300781</v>
      </c>
      <c r="AO826">
        <v>137.5742889</v>
      </c>
      <c r="AP826">
        <v>1.4386770579999999</v>
      </c>
      <c r="AR826">
        <v>3.7</v>
      </c>
      <c r="AS826">
        <v>1242</v>
      </c>
      <c r="AU826">
        <v>6</v>
      </c>
      <c r="AV826">
        <v>0.97404242200000002</v>
      </c>
      <c r="AW826">
        <v>14924513139</v>
      </c>
      <c r="AX826">
        <v>2.2300000190000002</v>
      </c>
      <c r="AY826">
        <v>2.329999924</v>
      </c>
      <c r="AZ826">
        <v>0</v>
      </c>
    </row>
    <row r="827" spans="1:52" x14ac:dyDescent="0.25">
      <c r="A827">
        <v>994</v>
      </c>
      <c r="B827">
        <v>2020</v>
      </c>
      <c r="C827" t="s">
        <v>220</v>
      </c>
      <c r="D827">
        <f t="shared" si="12"/>
        <v>20</v>
      </c>
      <c r="E827">
        <v>1315</v>
      </c>
      <c r="F827">
        <v>7229</v>
      </c>
      <c r="G827">
        <v>0</v>
      </c>
      <c r="H827">
        <v>5</v>
      </c>
      <c r="I827">
        <v>127</v>
      </c>
      <c r="J827">
        <v>8544</v>
      </c>
      <c r="K827">
        <v>8676</v>
      </c>
      <c r="L827">
        <v>-6.1345008029999999</v>
      </c>
      <c r="P827">
        <v>26116897</v>
      </c>
      <c r="AC827">
        <v>32.81083014</v>
      </c>
      <c r="AD827">
        <v>24.07248967</v>
      </c>
      <c r="AI827">
        <v>610</v>
      </c>
      <c r="AJ827">
        <v>15085000000</v>
      </c>
      <c r="AK827">
        <v>24615400391</v>
      </c>
      <c r="AO827">
        <v>139.26217969999999</v>
      </c>
      <c r="AP827">
        <v>1.219428682</v>
      </c>
      <c r="AS827">
        <v>1330</v>
      </c>
      <c r="AX827">
        <v>3.1879999639999999</v>
      </c>
      <c r="AY827">
        <v>4.2899999619999996</v>
      </c>
      <c r="AZ827">
        <v>0</v>
      </c>
    </row>
    <row r="828" spans="1:52" x14ac:dyDescent="0.25">
      <c r="A828">
        <v>996</v>
      </c>
      <c r="B828">
        <v>2016</v>
      </c>
      <c r="C828" t="s">
        <v>221</v>
      </c>
      <c r="D828">
        <f t="shared" si="12"/>
        <v>39</v>
      </c>
      <c r="E828">
        <v>118973</v>
      </c>
      <c r="F828">
        <v>43496</v>
      </c>
      <c r="G828">
        <v>0</v>
      </c>
      <c r="H828">
        <v>64</v>
      </c>
      <c r="I828">
        <v>0</v>
      </c>
      <c r="J828">
        <v>162469</v>
      </c>
      <c r="K828">
        <v>162533</v>
      </c>
      <c r="M828">
        <v>-61582260778</v>
      </c>
      <c r="N828">
        <v>1279667543</v>
      </c>
      <c r="O828">
        <v>14.3918</v>
      </c>
      <c r="P828">
        <v>143781714</v>
      </c>
      <c r="T828">
        <v>97.702697749999999</v>
      </c>
      <c r="U828">
        <v>9.8731327100000001</v>
      </c>
      <c r="V828">
        <v>4067.1757809999999</v>
      </c>
      <c r="W828">
        <v>9.1</v>
      </c>
      <c r="X828">
        <v>3265.4102790000002</v>
      </c>
      <c r="Y828">
        <v>801.30489809999995</v>
      </c>
      <c r="Z828">
        <v>83.341080000000005</v>
      </c>
      <c r="AA828">
        <v>32.326740000000001</v>
      </c>
      <c r="AB828">
        <v>37.837380000000003</v>
      </c>
      <c r="AC828">
        <v>38.422939630000002</v>
      </c>
      <c r="AD828">
        <v>49.222337879999998</v>
      </c>
      <c r="AE828">
        <v>34.799999999999997</v>
      </c>
      <c r="AF828">
        <v>2.1150204549999998</v>
      </c>
      <c r="AG828">
        <v>1.1930988389999999</v>
      </c>
      <c r="AI828">
        <v>1200</v>
      </c>
      <c r="AL828">
        <v>53327327634</v>
      </c>
      <c r="AM828">
        <v>8.2751000000000001</v>
      </c>
      <c r="AO828">
        <v>271.20073159999998</v>
      </c>
      <c r="AP828">
        <v>0.75787449299999998</v>
      </c>
      <c r="AR828">
        <v>2.5</v>
      </c>
      <c r="AS828">
        <v>118973</v>
      </c>
      <c r="AT828">
        <v>10.89000034</v>
      </c>
      <c r="AU828">
        <v>7</v>
      </c>
      <c r="AV828">
        <v>25.13961355</v>
      </c>
      <c r="AW828" s="1">
        <v>507000000000</v>
      </c>
      <c r="AX828">
        <v>4.8099999430000002</v>
      </c>
      <c r="AY828">
        <v>4.8099999430000002</v>
      </c>
      <c r="AZ828">
        <v>0</v>
      </c>
    </row>
    <row r="829" spans="1:52" x14ac:dyDescent="0.25">
      <c r="A829">
        <v>997</v>
      </c>
      <c r="B829">
        <v>2017</v>
      </c>
      <c r="C829" t="s">
        <v>221</v>
      </c>
      <c r="D829">
        <f t="shared" si="12"/>
        <v>37</v>
      </c>
      <c r="E829">
        <v>121821</v>
      </c>
      <c r="F829">
        <v>40354</v>
      </c>
      <c r="G829">
        <v>0</v>
      </c>
      <c r="H829">
        <v>97</v>
      </c>
      <c r="I829">
        <v>0</v>
      </c>
      <c r="J829">
        <v>162175</v>
      </c>
      <c r="K829">
        <v>162272</v>
      </c>
      <c r="M829">
        <v>-20813191529</v>
      </c>
      <c r="N829">
        <v>1217771671</v>
      </c>
      <c r="O829">
        <v>13.37</v>
      </c>
      <c r="P829">
        <v>151159067</v>
      </c>
      <c r="T829">
        <v>97.481842040000004</v>
      </c>
      <c r="U829">
        <v>9.8078746799999994</v>
      </c>
      <c r="V829">
        <v>3966.0583499999998</v>
      </c>
      <c r="W829">
        <v>9.1999999999999993</v>
      </c>
      <c r="X829">
        <v>3159.395943</v>
      </c>
      <c r="Y829">
        <v>806.16295270000001</v>
      </c>
      <c r="Z829">
        <v>83.215350000000001</v>
      </c>
      <c r="AC829">
        <v>39.029554859999998</v>
      </c>
      <c r="AD829">
        <v>47.60858502</v>
      </c>
      <c r="AE829">
        <v>35.1</v>
      </c>
      <c r="AF829">
        <v>3.025863588</v>
      </c>
      <c r="AG829">
        <v>1.203402563</v>
      </c>
      <c r="AI829">
        <v>6200</v>
      </c>
      <c r="AL829">
        <v>51633539217</v>
      </c>
      <c r="AM829">
        <v>8.2245000000000008</v>
      </c>
      <c r="AO829">
        <v>273.04947299999998</v>
      </c>
      <c r="AP829">
        <v>0.67937447399999995</v>
      </c>
      <c r="AR829">
        <v>2.5</v>
      </c>
      <c r="AS829">
        <v>121821</v>
      </c>
      <c r="AT829">
        <v>10.31000042</v>
      </c>
      <c r="AU829">
        <v>7</v>
      </c>
      <c r="AV829">
        <v>25.30971898</v>
      </c>
      <c r="AW829" s="1">
        <v>531000000000</v>
      </c>
      <c r="AX829">
        <v>4.329999924</v>
      </c>
      <c r="AY829">
        <v>4.329999924</v>
      </c>
      <c r="AZ829">
        <v>0</v>
      </c>
    </row>
    <row r="830" spans="1:52" x14ac:dyDescent="0.25">
      <c r="A830">
        <v>998</v>
      </c>
      <c r="B830">
        <v>2018</v>
      </c>
      <c r="C830" t="s">
        <v>221</v>
      </c>
      <c r="D830">
        <f t="shared" si="12"/>
        <v>36</v>
      </c>
      <c r="E830">
        <v>126708</v>
      </c>
      <c r="F830">
        <v>45234</v>
      </c>
      <c r="G830">
        <v>0</v>
      </c>
      <c r="H830">
        <v>125</v>
      </c>
      <c r="I830">
        <v>0</v>
      </c>
      <c r="J830">
        <v>171942</v>
      </c>
      <c r="K830">
        <v>172067</v>
      </c>
      <c r="M830">
        <v>-36991853253</v>
      </c>
      <c r="N830">
        <v>1306046131</v>
      </c>
      <c r="O830">
        <v>12.641</v>
      </c>
      <c r="P830">
        <v>165388610</v>
      </c>
      <c r="T830">
        <v>97.640502929999997</v>
      </c>
      <c r="U830">
        <v>9.9038410199999998</v>
      </c>
      <c r="V830">
        <v>4270.2211909999996</v>
      </c>
      <c r="W830">
        <v>9.1999999999999993</v>
      </c>
      <c r="X830">
        <v>3389.788368</v>
      </c>
      <c r="Y830">
        <v>879.84003659999996</v>
      </c>
      <c r="Z830">
        <v>83.551230000000004</v>
      </c>
      <c r="AC830">
        <v>39.598515280000001</v>
      </c>
      <c r="AD830">
        <v>46.932096610000002</v>
      </c>
      <c r="AF830">
        <v>1.607617954</v>
      </c>
      <c r="AG830">
        <v>1.2049147769999999</v>
      </c>
      <c r="AI830">
        <v>160</v>
      </c>
      <c r="AL830">
        <v>55680228215</v>
      </c>
      <c r="AM830">
        <v>8.1722999999999999</v>
      </c>
      <c r="AO830">
        <v>274.70898190000003</v>
      </c>
      <c r="AP830">
        <v>0.60592913199999998</v>
      </c>
      <c r="AR830">
        <v>2.5</v>
      </c>
      <c r="AS830">
        <v>126708</v>
      </c>
      <c r="AT830">
        <v>10.44999981</v>
      </c>
      <c r="AU830">
        <v>7</v>
      </c>
      <c r="AV830">
        <v>25.236343229999999</v>
      </c>
      <c r="AW830" s="1">
        <v>549000000000</v>
      </c>
      <c r="AX830">
        <v>4</v>
      </c>
      <c r="AY830">
        <v>4</v>
      </c>
      <c r="AZ830">
        <v>0</v>
      </c>
    </row>
    <row r="831" spans="1:52" x14ac:dyDescent="0.25">
      <c r="A831">
        <v>999</v>
      </c>
      <c r="B831">
        <v>2019</v>
      </c>
      <c r="C831" t="s">
        <v>221</v>
      </c>
      <c r="D831">
        <f t="shared" si="12"/>
        <v>34</v>
      </c>
      <c r="E831">
        <v>133083</v>
      </c>
      <c r="F831">
        <v>61947</v>
      </c>
      <c r="G831">
        <v>0</v>
      </c>
      <c r="H831">
        <v>161</v>
      </c>
      <c r="I831">
        <v>0</v>
      </c>
      <c r="J831">
        <v>195030</v>
      </c>
      <c r="K831">
        <v>195191</v>
      </c>
      <c r="M831">
        <v>-39812331564</v>
      </c>
      <c r="N831">
        <v>1274368609</v>
      </c>
      <c r="O831">
        <v>11.912000000000001</v>
      </c>
      <c r="P831">
        <v>142392528</v>
      </c>
      <c r="U831">
        <v>10.15402699</v>
      </c>
      <c r="V831">
        <v>4312.8891599999997</v>
      </c>
      <c r="W831">
        <v>9</v>
      </c>
      <c r="X831">
        <v>3427.367792</v>
      </c>
      <c r="Y831">
        <v>884.87921340000003</v>
      </c>
      <c r="Z831">
        <v>83.549679999999995</v>
      </c>
      <c r="AC831">
        <v>39.792528590000003</v>
      </c>
      <c r="AD831">
        <v>47.98151558</v>
      </c>
      <c r="AF831">
        <v>2.7975798460000001</v>
      </c>
      <c r="AI831">
        <v>12000</v>
      </c>
      <c r="AL831">
        <v>56856133066</v>
      </c>
      <c r="AM831">
        <v>10.292199999999999</v>
      </c>
      <c r="AO831">
        <v>276.26308019999999</v>
      </c>
      <c r="AP831">
        <v>0.56413111299999996</v>
      </c>
      <c r="AR831">
        <v>2.5</v>
      </c>
      <c r="AS831">
        <v>133083</v>
      </c>
      <c r="AT831">
        <v>10.52000046</v>
      </c>
      <c r="AU831">
        <v>7</v>
      </c>
      <c r="AV831">
        <v>24.906763359999999</v>
      </c>
      <c r="AW831" s="1">
        <v>562000000000</v>
      </c>
      <c r="AX831">
        <v>3.7400000100000002</v>
      </c>
      <c r="AY831">
        <v>3.7400000100000002</v>
      </c>
      <c r="AZ831">
        <v>0</v>
      </c>
    </row>
    <row r="832" spans="1:52" x14ac:dyDescent="0.25">
      <c r="A832">
        <v>1000</v>
      </c>
      <c r="B832">
        <v>2020</v>
      </c>
      <c r="C832" t="s">
        <v>221</v>
      </c>
      <c r="D832">
        <f t="shared" si="12"/>
        <v>18</v>
      </c>
      <c r="E832">
        <v>132304</v>
      </c>
      <c r="F832">
        <v>77245</v>
      </c>
      <c r="G832">
        <v>0</v>
      </c>
      <c r="H832">
        <v>4662</v>
      </c>
      <c r="I832">
        <v>209</v>
      </c>
      <c r="J832">
        <v>209549</v>
      </c>
      <c r="K832">
        <v>214420</v>
      </c>
      <c r="P832">
        <v>30967519.530000001</v>
      </c>
      <c r="AC832">
        <v>40.494731680000001</v>
      </c>
      <c r="AD832">
        <v>47.252739599999998</v>
      </c>
      <c r="AF832">
        <v>-9.8128375190000003</v>
      </c>
      <c r="AI832">
        <v>4900</v>
      </c>
      <c r="AL832">
        <v>59238462250</v>
      </c>
      <c r="AO832">
        <v>277.82950849999997</v>
      </c>
      <c r="AP832">
        <v>0.56540459499999995</v>
      </c>
      <c r="AS832">
        <v>132349</v>
      </c>
      <c r="AX832">
        <v>4.4720001219999999</v>
      </c>
      <c r="AZ832">
        <v>0</v>
      </c>
    </row>
    <row r="833" spans="1:52" x14ac:dyDescent="0.25">
      <c r="A833">
        <v>1002</v>
      </c>
      <c r="B833">
        <v>2016</v>
      </c>
      <c r="C833" t="s">
        <v>222</v>
      </c>
      <c r="D833">
        <f t="shared" si="12"/>
        <v>37</v>
      </c>
      <c r="E833">
        <v>281498</v>
      </c>
      <c r="F833">
        <v>8539</v>
      </c>
      <c r="G833">
        <v>0</v>
      </c>
      <c r="H833">
        <v>0</v>
      </c>
      <c r="I833">
        <v>168785</v>
      </c>
      <c r="J833">
        <v>290037</v>
      </c>
      <c r="K833">
        <v>458822</v>
      </c>
      <c r="M833">
        <v>8713709592</v>
      </c>
      <c r="N833">
        <v>648696271.39999998</v>
      </c>
      <c r="O833">
        <v>119.34</v>
      </c>
      <c r="P833">
        <v>1179664</v>
      </c>
      <c r="S833">
        <v>3.5</v>
      </c>
      <c r="U833">
        <v>3.9635036000000001</v>
      </c>
      <c r="V833">
        <v>37.187992100000002</v>
      </c>
      <c r="W833">
        <v>6.8680000000000003</v>
      </c>
      <c r="X833">
        <v>15.10728419</v>
      </c>
      <c r="Y833">
        <v>8.5387500000000003</v>
      </c>
      <c r="Z833">
        <v>53.866759999999999</v>
      </c>
      <c r="AC833">
        <v>0.600336706</v>
      </c>
      <c r="AD833">
        <v>0.24429572299999999</v>
      </c>
      <c r="AF833">
        <v>6.4741097270000001</v>
      </c>
      <c r="AG833">
        <v>6.4826575899999996</v>
      </c>
      <c r="AI833">
        <v>36000</v>
      </c>
      <c r="AJ833">
        <v>992000000</v>
      </c>
      <c r="AK833">
        <v>2149000000</v>
      </c>
      <c r="AL833">
        <v>544218297.89999998</v>
      </c>
      <c r="AN833">
        <v>47.79000302</v>
      </c>
      <c r="AO833">
        <v>59.888497399999999</v>
      </c>
      <c r="AP833">
        <v>2.9975744579999999</v>
      </c>
      <c r="AQ833">
        <v>41.700000760000002</v>
      </c>
      <c r="AR833">
        <v>24.1</v>
      </c>
      <c r="AS833">
        <v>281498</v>
      </c>
      <c r="AU833">
        <v>5</v>
      </c>
      <c r="AV833">
        <v>11.39033994</v>
      </c>
      <c r="AW833" s="1">
        <v>12300000000000</v>
      </c>
      <c r="AX833">
        <v>2.1579999920000001</v>
      </c>
      <c r="AZ833">
        <v>51970936.960000001</v>
      </c>
    </row>
    <row r="834" spans="1:52" x14ac:dyDescent="0.25">
      <c r="A834">
        <v>1003</v>
      </c>
      <c r="B834">
        <v>2017</v>
      </c>
      <c r="C834" t="s">
        <v>222</v>
      </c>
      <c r="D834">
        <f t="shared" si="12"/>
        <v>37</v>
      </c>
      <c r="E834">
        <v>308528</v>
      </c>
      <c r="F834">
        <v>44172</v>
      </c>
      <c r="G834">
        <v>0</v>
      </c>
      <c r="H834">
        <v>0</v>
      </c>
      <c r="I834">
        <v>168581</v>
      </c>
      <c r="J834">
        <v>352700</v>
      </c>
      <c r="K834">
        <v>521281</v>
      </c>
      <c r="M834">
        <v>10699890294</v>
      </c>
      <c r="N834">
        <v>692984259.70000005</v>
      </c>
      <c r="O834">
        <v>118.38500000000001</v>
      </c>
      <c r="P834">
        <v>1221678</v>
      </c>
      <c r="S834">
        <v>3.5</v>
      </c>
      <c r="U834">
        <v>4.0825743699999997</v>
      </c>
      <c r="V834">
        <v>39.791759489999997</v>
      </c>
      <c r="W834">
        <v>6.6219999999999999</v>
      </c>
      <c r="X834">
        <v>15.379826420000001</v>
      </c>
      <c r="Y834">
        <v>8.8100809899999994</v>
      </c>
      <c r="Z834">
        <v>53.983060000000002</v>
      </c>
      <c r="AC834">
        <v>1.39674582</v>
      </c>
      <c r="AD834">
        <v>0.23251593800000001</v>
      </c>
      <c r="AE834">
        <v>40.5</v>
      </c>
      <c r="AF834">
        <v>6.7388983849999997</v>
      </c>
      <c r="AI834">
        <v>1900</v>
      </c>
      <c r="AJ834">
        <v>873000000</v>
      </c>
      <c r="AK834">
        <v>2265000000</v>
      </c>
      <c r="AL834">
        <v>562697119.60000002</v>
      </c>
      <c r="AM834">
        <v>0.58430000000000004</v>
      </c>
      <c r="AN834">
        <v>47.95269073</v>
      </c>
      <c r="AO834">
        <v>61.707321069999999</v>
      </c>
      <c r="AP834">
        <v>2.9918123030000001</v>
      </c>
      <c r="AR834">
        <v>24.1</v>
      </c>
      <c r="AS834">
        <v>308528</v>
      </c>
      <c r="AU834">
        <v>5</v>
      </c>
      <c r="AV834">
        <v>11.82656497</v>
      </c>
      <c r="AW834" s="1">
        <v>14100000000000</v>
      </c>
      <c r="AX834">
        <v>2.1770000459999999</v>
      </c>
      <c r="AZ834">
        <v>91702236.209999993</v>
      </c>
    </row>
    <row r="835" spans="1:52" x14ac:dyDescent="0.25">
      <c r="A835">
        <v>1004</v>
      </c>
      <c r="B835">
        <v>2018</v>
      </c>
      <c r="C835" t="s">
        <v>222</v>
      </c>
      <c r="D835">
        <f t="shared" ref="D835:D877" si="13">COUNT(E835:AZ835)</f>
        <v>35</v>
      </c>
      <c r="E835">
        <v>278322</v>
      </c>
      <c r="F835">
        <v>39659</v>
      </c>
      <c r="G835">
        <v>0</v>
      </c>
      <c r="H835">
        <v>0</v>
      </c>
      <c r="I835">
        <v>19024</v>
      </c>
      <c r="J835">
        <v>317981</v>
      </c>
      <c r="K835">
        <v>337005</v>
      </c>
      <c r="N835">
        <v>747563761.29999995</v>
      </c>
      <c r="O835">
        <v>116.926</v>
      </c>
      <c r="P835">
        <v>1698386</v>
      </c>
      <c r="S835">
        <v>3</v>
      </c>
      <c r="U835">
        <v>4.1536302599999999</v>
      </c>
      <c r="V835">
        <v>42.03595352</v>
      </c>
      <c r="W835">
        <v>6.4189999999999996</v>
      </c>
      <c r="X835">
        <v>15.822104230000001</v>
      </c>
      <c r="Y835">
        <v>9.1008384099999997</v>
      </c>
      <c r="Z835">
        <v>54.289520000000003</v>
      </c>
      <c r="AC835">
        <v>1.529357877</v>
      </c>
      <c r="AD835">
        <v>0.220618745</v>
      </c>
      <c r="AF835">
        <v>6.4531160490000001</v>
      </c>
      <c r="AI835">
        <v>29000</v>
      </c>
      <c r="AJ835">
        <v>818000000</v>
      </c>
      <c r="AK835">
        <v>2465000000</v>
      </c>
      <c r="AL835">
        <v>599968275.10000002</v>
      </c>
      <c r="AN835">
        <v>48.116056360000002</v>
      </c>
      <c r="AO835">
        <v>63.57354256</v>
      </c>
      <c r="AP835">
        <v>2.9794806600000001</v>
      </c>
      <c r="AQ835">
        <v>40.099998470000003</v>
      </c>
      <c r="AR835">
        <v>24.2</v>
      </c>
      <c r="AS835">
        <v>278322</v>
      </c>
      <c r="AU835">
        <v>5</v>
      </c>
      <c r="AV835">
        <v>11.695083090000001</v>
      </c>
      <c r="AW835" s="1">
        <v>15100000000000</v>
      </c>
      <c r="AX835">
        <v>2.2060000899999999</v>
      </c>
      <c r="AZ835">
        <v>50372773.530000001</v>
      </c>
    </row>
    <row r="836" spans="1:52" x14ac:dyDescent="0.25">
      <c r="A836">
        <v>1005</v>
      </c>
      <c r="B836">
        <v>2019</v>
      </c>
      <c r="C836" t="s">
        <v>222</v>
      </c>
      <c r="D836">
        <f t="shared" si="13"/>
        <v>32</v>
      </c>
      <c r="E836">
        <v>242171</v>
      </c>
      <c r="F836">
        <v>32028</v>
      </c>
      <c r="G836">
        <v>0</v>
      </c>
      <c r="H836">
        <v>0</v>
      </c>
      <c r="I836">
        <v>23861</v>
      </c>
      <c r="J836">
        <v>274199</v>
      </c>
      <c r="K836">
        <v>298060</v>
      </c>
      <c r="N836">
        <v>823002717.60000002</v>
      </c>
      <c r="O836">
        <v>115.467</v>
      </c>
      <c r="P836">
        <v>1498093</v>
      </c>
      <c r="S836">
        <v>3</v>
      </c>
      <c r="U836">
        <v>3.82769322</v>
      </c>
      <c r="V836">
        <v>40.343303679999998</v>
      </c>
      <c r="W836">
        <v>6.2539999999999996</v>
      </c>
      <c r="X836">
        <v>16.49381593</v>
      </c>
      <c r="Y836">
        <v>9.2675314600000007</v>
      </c>
      <c r="Z836">
        <v>54.463290000000001</v>
      </c>
      <c r="AC836">
        <v>1.792339801</v>
      </c>
      <c r="AD836">
        <v>0.13151864699999999</v>
      </c>
      <c r="AF836">
        <v>8.5656739000000002</v>
      </c>
      <c r="AI836">
        <v>11000</v>
      </c>
      <c r="AJ836">
        <v>738200012.20000005</v>
      </c>
      <c r="AK836">
        <v>2624500000</v>
      </c>
      <c r="AL836">
        <v>618943445.60000002</v>
      </c>
      <c r="AN836">
        <v>48.279649020000001</v>
      </c>
      <c r="AO836">
        <v>65.483699479999999</v>
      </c>
      <c r="AP836">
        <v>2.9603862460000001</v>
      </c>
      <c r="AR836">
        <v>25.1</v>
      </c>
      <c r="AS836">
        <v>242171</v>
      </c>
      <c r="AU836">
        <v>5</v>
      </c>
      <c r="AX836">
        <v>2.2219998840000001</v>
      </c>
      <c r="AZ836">
        <v>84389545.590000004</v>
      </c>
    </row>
    <row r="837" spans="1:52" x14ac:dyDescent="0.25">
      <c r="A837">
        <v>1006</v>
      </c>
      <c r="B837">
        <v>2020</v>
      </c>
      <c r="C837" t="s">
        <v>222</v>
      </c>
      <c r="D837">
        <f t="shared" si="13"/>
        <v>20</v>
      </c>
      <c r="E837">
        <v>234645</v>
      </c>
      <c r="F837">
        <v>28748</v>
      </c>
      <c r="G837">
        <v>0</v>
      </c>
      <c r="H837">
        <v>0</v>
      </c>
      <c r="I837">
        <v>23920</v>
      </c>
      <c r="J837">
        <v>263393</v>
      </c>
      <c r="K837">
        <v>287313</v>
      </c>
      <c r="P837">
        <v>909563.5</v>
      </c>
      <c r="S837">
        <v>3</v>
      </c>
      <c r="AC837">
        <v>1.8158737760000001</v>
      </c>
      <c r="AD837">
        <v>0.121319074</v>
      </c>
      <c r="AF837">
        <v>5.29216E-4</v>
      </c>
      <c r="AI837">
        <v>57000</v>
      </c>
      <c r="AL837">
        <v>659313034.20000005</v>
      </c>
      <c r="AN837">
        <v>48.443915230000002</v>
      </c>
      <c r="AO837">
        <v>67.435327389999998</v>
      </c>
      <c r="AP837">
        <v>2.9367777039999998</v>
      </c>
      <c r="AS837">
        <v>234655</v>
      </c>
      <c r="AX837">
        <v>2.5280001159999999</v>
      </c>
      <c r="AZ837">
        <v>0</v>
      </c>
    </row>
    <row r="838" spans="1:52" x14ac:dyDescent="0.25">
      <c r="A838">
        <v>1008</v>
      </c>
      <c r="B838">
        <v>2016</v>
      </c>
      <c r="C838" t="s">
        <v>223</v>
      </c>
      <c r="D838">
        <f t="shared" si="13"/>
        <v>38</v>
      </c>
      <c r="E838">
        <v>272963</v>
      </c>
      <c r="F838">
        <v>439864</v>
      </c>
      <c r="G838">
        <v>0</v>
      </c>
      <c r="H838">
        <v>0</v>
      </c>
      <c r="I838">
        <v>0</v>
      </c>
      <c r="J838">
        <v>712827</v>
      </c>
      <c r="K838">
        <v>712827</v>
      </c>
      <c r="M838" s="1">
        <v>522000000000</v>
      </c>
      <c r="N838">
        <v>13780157078</v>
      </c>
      <c r="O838">
        <v>21.4754</v>
      </c>
      <c r="P838">
        <v>824039000</v>
      </c>
      <c r="T838">
        <v>91.430259699999993</v>
      </c>
      <c r="U838">
        <v>16.844324109999999</v>
      </c>
      <c r="V838">
        <v>9775</v>
      </c>
      <c r="W838">
        <v>8.4930000000000003</v>
      </c>
      <c r="X838">
        <v>4965.9381480000002</v>
      </c>
      <c r="Y838">
        <v>4809.0619269999997</v>
      </c>
      <c r="Z838">
        <v>83.589910000000003</v>
      </c>
      <c r="AC838">
        <v>32.727171920000004</v>
      </c>
      <c r="AD838">
        <v>37.565632010000002</v>
      </c>
      <c r="AE838">
        <v>41.1</v>
      </c>
      <c r="AF838">
        <v>1.2108008130000001</v>
      </c>
      <c r="AG838">
        <v>5.3907547710000001</v>
      </c>
      <c r="AI838">
        <v>1107000</v>
      </c>
      <c r="AJ838" s="1">
        <v>148000000000</v>
      </c>
      <c r="AK838" s="1">
        <v>229000000000</v>
      </c>
      <c r="AL838" s="1">
        <v>640000000000</v>
      </c>
      <c r="AO838">
        <v>35.31834714</v>
      </c>
      <c r="AP838">
        <v>0.72467606699999998</v>
      </c>
      <c r="AR838">
        <v>2.5</v>
      </c>
      <c r="AS838">
        <v>272963</v>
      </c>
      <c r="AT838">
        <v>12.02000046</v>
      </c>
      <c r="AU838">
        <v>11</v>
      </c>
      <c r="AV838">
        <v>10.884768530000001</v>
      </c>
      <c r="AW838" s="1">
        <v>2040000000000</v>
      </c>
      <c r="AX838">
        <v>4.8699998860000004</v>
      </c>
      <c r="AY838">
        <v>4.8699998860000004</v>
      </c>
      <c r="AZ838">
        <v>0</v>
      </c>
    </row>
    <row r="839" spans="1:52" x14ac:dyDescent="0.25">
      <c r="A839">
        <v>1009</v>
      </c>
      <c r="B839">
        <v>2017</v>
      </c>
      <c r="C839" t="s">
        <v>223</v>
      </c>
      <c r="D839">
        <f t="shared" si="13"/>
        <v>39</v>
      </c>
      <c r="E839">
        <v>287135</v>
      </c>
      <c r="F839">
        <v>642719</v>
      </c>
      <c r="G839">
        <v>0</v>
      </c>
      <c r="H839">
        <v>0</v>
      </c>
      <c r="I839">
        <v>0</v>
      </c>
      <c r="J839">
        <v>929854</v>
      </c>
      <c r="K839">
        <v>929854</v>
      </c>
      <c r="M839" s="1">
        <v>529000000000</v>
      </c>
      <c r="N839">
        <v>13521269259</v>
      </c>
      <c r="O839">
        <v>19.86</v>
      </c>
      <c r="P839">
        <v>849403000</v>
      </c>
      <c r="T839">
        <v>90.988403320000003</v>
      </c>
      <c r="U839">
        <v>16.805835720000001</v>
      </c>
      <c r="V839">
        <v>10103.0918</v>
      </c>
      <c r="W839">
        <v>8.6379999999999999</v>
      </c>
      <c r="X839">
        <v>5117.2364189999998</v>
      </c>
      <c r="Y839">
        <v>4985.8552959999997</v>
      </c>
      <c r="Z839">
        <v>83.59008</v>
      </c>
      <c r="AC839">
        <v>33.283627729999999</v>
      </c>
      <c r="AD839">
        <v>35.774362789999998</v>
      </c>
      <c r="AE839">
        <v>41.2</v>
      </c>
      <c r="AF839">
        <v>2.6770769680000002</v>
      </c>
      <c r="AG839">
        <v>5.3167672660000003</v>
      </c>
      <c r="AI839">
        <v>1686000</v>
      </c>
      <c r="AJ839" s="1">
        <v>158000000000</v>
      </c>
      <c r="AK839" s="1">
        <v>234000000000</v>
      </c>
      <c r="AL839" s="1">
        <v>647000000000</v>
      </c>
      <c r="AM839">
        <v>14.581200000000001</v>
      </c>
      <c r="AO839">
        <v>35.542494820000002</v>
      </c>
      <c r="AP839">
        <v>0.63264399500000001</v>
      </c>
      <c r="AR839">
        <v>2.5</v>
      </c>
      <c r="AS839">
        <v>287135</v>
      </c>
      <c r="AT839">
        <v>10.97000027</v>
      </c>
      <c r="AU839">
        <v>11</v>
      </c>
      <c r="AV839">
        <v>11.71084039</v>
      </c>
      <c r="AW839" s="1">
        <v>2290000000000</v>
      </c>
      <c r="AX839">
        <v>4.3600001339999999</v>
      </c>
      <c r="AY839">
        <v>4.3600001339999999</v>
      </c>
      <c r="AZ839">
        <v>0</v>
      </c>
    </row>
    <row r="840" spans="1:52" x14ac:dyDescent="0.25">
      <c r="A840">
        <v>1010</v>
      </c>
      <c r="B840">
        <v>2018</v>
      </c>
      <c r="C840" t="s">
        <v>223</v>
      </c>
      <c r="D840">
        <f t="shared" si="13"/>
        <v>39</v>
      </c>
      <c r="E840">
        <v>313242</v>
      </c>
      <c r="F840">
        <v>718992</v>
      </c>
      <c r="G840">
        <v>0</v>
      </c>
      <c r="H840">
        <v>0</v>
      </c>
      <c r="I840">
        <v>0</v>
      </c>
      <c r="J840">
        <v>1032234</v>
      </c>
      <c r="K840">
        <v>1032234</v>
      </c>
      <c r="M840" s="1">
        <v>572000000000</v>
      </c>
      <c r="N840">
        <v>14207891153</v>
      </c>
      <c r="O840">
        <v>18.5562</v>
      </c>
      <c r="P840">
        <v>889024000</v>
      </c>
      <c r="T840">
        <v>90.492828369999998</v>
      </c>
      <c r="U840">
        <v>16.68710518</v>
      </c>
      <c r="V840">
        <v>10515.32324</v>
      </c>
      <c r="W840">
        <v>8.6780000000000008</v>
      </c>
      <c r="X840">
        <v>5338.8179010000003</v>
      </c>
      <c r="Y840">
        <v>5176.5053559999997</v>
      </c>
      <c r="Z840">
        <v>83.573949999999996</v>
      </c>
      <c r="AC840">
        <v>33.860368289999997</v>
      </c>
      <c r="AD840">
        <v>33.731048559999998</v>
      </c>
      <c r="AE840">
        <v>41.4</v>
      </c>
      <c r="AF840">
        <v>2.8934842449999998</v>
      </c>
      <c r="AG840">
        <v>4.956950548</v>
      </c>
      <c r="AI840">
        <v>1247000</v>
      </c>
      <c r="AJ840" s="1">
        <v>177000000000</v>
      </c>
      <c r="AK840" s="1">
        <v>242000000000</v>
      </c>
      <c r="AL840" s="1">
        <v>682000000000</v>
      </c>
      <c r="AM840">
        <v>15.685</v>
      </c>
      <c r="AO840">
        <v>35.730096459999999</v>
      </c>
      <c r="AP840">
        <v>0.526435396</v>
      </c>
      <c r="AR840">
        <v>2.5</v>
      </c>
      <c r="AS840">
        <v>313242</v>
      </c>
      <c r="AT840">
        <v>10.920000079999999</v>
      </c>
      <c r="AU840">
        <v>11</v>
      </c>
      <c r="AV840">
        <v>9.8959948670000006</v>
      </c>
      <c r="AW840" s="1">
        <v>2040000000000</v>
      </c>
      <c r="AX840">
        <v>3.9000000950000002</v>
      </c>
      <c r="AY840">
        <v>3.9000000950000002</v>
      </c>
      <c r="AZ840">
        <v>0</v>
      </c>
    </row>
    <row r="841" spans="1:52" x14ac:dyDescent="0.25">
      <c r="A841">
        <v>1011</v>
      </c>
      <c r="B841">
        <v>2019</v>
      </c>
      <c r="C841" t="s">
        <v>223</v>
      </c>
      <c r="D841">
        <f t="shared" si="13"/>
        <v>35</v>
      </c>
      <c r="E841">
        <v>341715</v>
      </c>
      <c r="F841">
        <v>847608</v>
      </c>
      <c r="G841">
        <v>0</v>
      </c>
      <c r="H841">
        <v>0</v>
      </c>
      <c r="I841">
        <v>0</v>
      </c>
      <c r="J841">
        <v>1189323</v>
      </c>
      <c r="K841">
        <v>1189323</v>
      </c>
      <c r="M841" s="1">
        <v>590000000000</v>
      </c>
      <c r="N841">
        <v>14561165318</v>
      </c>
      <c r="O841">
        <v>17.252400000000002</v>
      </c>
      <c r="P841">
        <v>926737000</v>
      </c>
      <c r="U841">
        <v>16.767063140000001</v>
      </c>
      <c r="V841">
        <v>10921.012699999999</v>
      </c>
      <c r="W841">
        <v>8.6999999999999993</v>
      </c>
      <c r="X841">
        <v>5552.60023</v>
      </c>
      <c r="Y841">
        <v>5368.4121990000003</v>
      </c>
      <c r="Z841">
        <v>83.996679999999998</v>
      </c>
      <c r="AC841">
        <v>34.725366970000003</v>
      </c>
      <c r="AD841">
        <v>32.40394053</v>
      </c>
      <c r="AF841">
        <v>2.0420923339999999</v>
      </c>
      <c r="AI841">
        <v>916000</v>
      </c>
      <c r="AJ841" s="1">
        <v>186000000000</v>
      </c>
      <c r="AK841" s="1">
        <v>239000000000</v>
      </c>
      <c r="AL841" s="1">
        <v>734000000000</v>
      </c>
      <c r="AO841">
        <v>35.893175669999998</v>
      </c>
      <c r="AP841">
        <v>0.455381286</v>
      </c>
      <c r="AR841">
        <v>2.5</v>
      </c>
      <c r="AS841">
        <v>341715</v>
      </c>
      <c r="AT841">
        <v>10.40999985</v>
      </c>
      <c r="AU841">
        <v>11</v>
      </c>
      <c r="AV841">
        <v>10.02110942</v>
      </c>
      <c r="AW841" s="1">
        <v>2150000000000</v>
      </c>
      <c r="AX841">
        <v>3.670000076</v>
      </c>
      <c r="AY841">
        <v>3.670000076</v>
      </c>
      <c r="AZ841">
        <v>0</v>
      </c>
    </row>
    <row r="842" spans="1:52" x14ac:dyDescent="0.25">
      <c r="A842">
        <v>1012</v>
      </c>
      <c r="B842">
        <v>2020</v>
      </c>
      <c r="C842" t="s">
        <v>223</v>
      </c>
      <c r="D842">
        <f t="shared" si="13"/>
        <v>24</v>
      </c>
      <c r="E842">
        <v>340846</v>
      </c>
      <c r="F842">
        <v>997996</v>
      </c>
      <c r="G842">
        <v>0</v>
      </c>
      <c r="H842">
        <v>47</v>
      </c>
      <c r="I842">
        <v>0</v>
      </c>
      <c r="J842">
        <v>1338842</v>
      </c>
      <c r="K842">
        <v>1338889</v>
      </c>
      <c r="P842">
        <v>369501000</v>
      </c>
      <c r="AC842">
        <v>36.41390775</v>
      </c>
      <c r="AD842">
        <v>31.133285390000001</v>
      </c>
      <c r="AF842">
        <v>-3.0451485960000002</v>
      </c>
      <c r="AI842">
        <v>1714000</v>
      </c>
      <c r="AJ842">
        <v>48837000000</v>
      </c>
      <c r="AK842">
        <v>84205000000</v>
      </c>
      <c r="AL842" s="1">
        <v>778000000000</v>
      </c>
      <c r="AO842">
        <v>36.01935005</v>
      </c>
      <c r="AP842">
        <v>0.35091106300000002</v>
      </c>
      <c r="AS842">
        <v>340881</v>
      </c>
      <c r="AT842">
        <v>13.89000034</v>
      </c>
      <c r="AV842">
        <v>9.9597542689999994</v>
      </c>
      <c r="AW842" s="1">
        <v>2090000000000</v>
      </c>
      <c r="AX842">
        <v>8.0500001910000005</v>
      </c>
      <c r="AY842">
        <v>8.0500001910000005</v>
      </c>
      <c r="AZ842">
        <v>0</v>
      </c>
    </row>
    <row r="843" spans="1:52" x14ac:dyDescent="0.25">
      <c r="A843">
        <v>1014</v>
      </c>
      <c r="B843">
        <v>2016</v>
      </c>
      <c r="C843" t="s">
        <v>224</v>
      </c>
      <c r="D843">
        <f t="shared" si="13"/>
        <v>42</v>
      </c>
      <c r="E843">
        <v>299</v>
      </c>
      <c r="F843">
        <v>352</v>
      </c>
      <c r="G843">
        <v>0</v>
      </c>
      <c r="H843">
        <v>0</v>
      </c>
      <c r="I843">
        <v>0</v>
      </c>
      <c r="J843">
        <v>651</v>
      </c>
      <c r="K843">
        <v>651</v>
      </c>
      <c r="L843">
        <v>1.6897981639999999</v>
      </c>
      <c r="M843">
        <v>3031981730</v>
      </c>
      <c r="N843">
        <v>34888823.350000001</v>
      </c>
      <c r="O843">
        <v>59.112200000000001</v>
      </c>
      <c r="Q843">
        <v>77.623101809999994</v>
      </c>
      <c r="R843">
        <v>57.807183459999997</v>
      </c>
      <c r="T843">
        <v>95.511772160000007</v>
      </c>
      <c r="U843">
        <v>8.6753377900000004</v>
      </c>
      <c r="V843">
        <v>1450.1448969999999</v>
      </c>
      <c r="W843">
        <v>9.452</v>
      </c>
      <c r="X843">
        <v>1008.233881</v>
      </c>
      <c r="Y843">
        <v>441.62204600000001</v>
      </c>
      <c r="Z843">
        <v>60.686920000000001</v>
      </c>
      <c r="AA843">
        <v>23.556709999999999</v>
      </c>
      <c r="AB843">
        <v>34.006279999999997</v>
      </c>
      <c r="AC843">
        <v>26.91712257</v>
      </c>
      <c r="AD843">
        <v>32.521146250000001</v>
      </c>
      <c r="AE843">
        <v>39.700000000000003</v>
      </c>
      <c r="AF843">
        <v>1.4519940929999999</v>
      </c>
      <c r="AG843">
        <v>7.8267850689999996</v>
      </c>
      <c r="AI843">
        <v>12000</v>
      </c>
      <c r="AJ843">
        <v>1079000000</v>
      </c>
      <c r="AK843">
        <v>2396000000</v>
      </c>
      <c r="AL843">
        <v>988223629.60000002</v>
      </c>
      <c r="AO843">
        <v>19.564272649999999</v>
      </c>
      <c r="AP843">
        <v>0.354761355</v>
      </c>
      <c r="AR843">
        <v>2.5</v>
      </c>
      <c r="AS843">
        <v>299</v>
      </c>
      <c r="AT843">
        <v>18.68000031</v>
      </c>
      <c r="AU843">
        <v>4</v>
      </c>
      <c r="AV843">
        <v>21.8249441</v>
      </c>
      <c r="AW843" s="1">
        <v>377000000000</v>
      </c>
      <c r="AX843">
        <v>7.8400001530000001</v>
      </c>
      <c r="AY843">
        <v>7.8400001530000001</v>
      </c>
      <c r="AZ843">
        <v>1944814.1359999999</v>
      </c>
    </row>
    <row r="844" spans="1:52" x14ac:dyDescent="0.25">
      <c r="A844">
        <v>1015</v>
      </c>
      <c r="B844">
        <v>2017</v>
      </c>
      <c r="C844" t="s">
        <v>224</v>
      </c>
      <c r="D844">
        <f t="shared" si="13"/>
        <v>42</v>
      </c>
      <c r="E844">
        <v>334</v>
      </c>
      <c r="F844">
        <v>2089</v>
      </c>
      <c r="G844">
        <v>0</v>
      </c>
      <c r="H844">
        <v>0</v>
      </c>
      <c r="I844">
        <v>6157</v>
      </c>
      <c r="J844">
        <v>2423</v>
      </c>
      <c r="K844">
        <v>8580</v>
      </c>
      <c r="L844">
        <v>1.6277539729999999</v>
      </c>
      <c r="M844">
        <v>2161211875</v>
      </c>
      <c r="N844">
        <v>37439223.600000001</v>
      </c>
      <c r="O844">
        <v>58.726999999999997</v>
      </c>
      <c r="Q844">
        <v>76.374675600000003</v>
      </c>
      <c r="R844">
        <v>57.796200399999996</v>
      </c>
      <c r="T844">
        <v>96.961830140000004</v>
      </c>
      <c r="U844">
        <v>8.8217916499999998</v>
      </c>
      <c r="V844">
        <v>1648.874634</v>
      </c>
      <c r="W844">
        <v>9.4610000000000003</v>
      </c>
      <c r="X844">
        <v>1142.6016649999999</v>
      </c>
      <c r="Y844">
        <v>506.16123320000003</v>
      </c>
      <c r="Z844">
        <v>61.030999999999999</v>
      </c>
      <c r="AA844">
        <v>23.124189999999999</v>
      </c>
      <c r="AB844">
        <v>34.675280000000001</v>
      </c>
      <c r="AC844">
        <v>27.738742569999999</v>
      </c>
      <c r="AD844">
        <v>33.083961930000001</v>
      </c>
      <c r="AE844">
        <v>39.5</v>
      </c>
      <c r="AF844">
        <v>0.64174026100000003</v>
      </c>
      <c r="AG844">
        <v>8.2638736329999993</v>
      </c>
      <c r="AI844">
        <v>9100</v>
      </c>
      <c r="AJ844">
        <v>1222000000</v>
      </c>
      <c r="AK844">
        <v>2924000000</v>
      </c>
      <c r="AL844">
        <v>1165710349</v>
      </c>
      <c r="AO844">
        <v>19.63572735</v>
      </c>
      <c r="AP844">
        <v>0.36456515299999998</v>
      </c>
      <c r="AR844">
        <v>2.5</v>
      </c>
      <c r="AS844">
        <v>334</v>
      </c>
      <c r="AT844">
        <v>17.870000839999999</v>
      </c>
      <c r="AU844">
        <v>4</v>
      </c>
      <c r="AV844">
        <v>18.294750069999999</v>
      </c>
      <c r="AW844" s="1">
        <v>337000000000</v>
      </c>
      <c r="AX844">
        <v>7.8899998660000001</v>
      </c>
      <c r="AY844">
        <v>7.8899998660000001</v>
      </c>
      <c r="AZ844">
        <v>2893992.9309999999</v>
      </c>
    </row>
    <row r="845" spans="1:52" x14ac:dyDescent="0.25">
      <c r="A845">
        <v>1016</v>
      </c>
      <c r="B845">
        <v>2018</v>
      </c>
      <c r="C845" t="s">
        <v>224</v>
      </c>
      <c r="D845">
        <f t="shared" si="13"/>
        <v>41</v>
      </c>
      <c r="E845">
        <v>379</v>
      </c>
      <c r="F845">
        <v>6404</v>
      </c>
      <c r="G845">
        <v>0</v>
      </c>
      <c r="H845">
        <v>0</v>
      </c>
      <c r="I845">
        <v>0</v>
      </c>
      <c r="J845">
        <v>6783</v>
      </c>
      <c r="K845">
        <v>6783</v>
      </c>
      <c r="L845">
        <v>0.47790718399999998</v>
      </c>
      <c r="M845">
        <v>1808410451</v>
      </c>
      <c r="N845">
        <v>37095148.07</v>
      </c>
      <c r="O845">
        <v>58.238599999999998</v>
      </c>
      <c r="Q845">
        <v>75.961490729999994</v>
      </c>
      <c r="R845">
        <v>58.224526320000002</v>
      </c>
      <c r="T845">
        <v>96.386688230000004</v>
      </c>
      <c r="U845">
        <v>9.0145549799999998</v>
      </c>
      <c r="V845">
        <v>1686.071289</v>
      </c>
      <c r="W845">
        <v>9.4670000000000005</v>
      </c>
      <c r="X845">
        <v>1165.41238</v>
      </c>
      <c r="Y845">
        <v>520.65886650000004</v>
      </c>
      <c r="Z845">
        <v>61.368259999999999</v>
      </c>
      <c r="AC845">
        <v>28.336017460000001</v>
      </c>
      <c r="AD845">
        <v>33.44267</v>
      </c>
      <c r="AE845">
        <v>39.700000000000003</v>
      </c>
      <c r="AF845">
        <v>0.35572467699999999</v>
      </c>
      <c r="AG845">
        <v>12.060453020000001</v>
      </c>
      <c r="AI845">
        <v>300</v>
      </c>
      <c r="AJ845">
        <v>1252000000</v>
      </c>
      <c r="AK845">
        <v>2708000000</v>
      </c>
      <c r="AL845">
        <v>1271117731</v>
      </c>
      <c r="AM845">
        <v>9.9913000000000007</v>
      </c>
      <c r="AO845">
        <v>19.70797623</v>
      </c>
      <c r="AP845">
        <v>0.36727079800000001</v>
      </c>
      <c r="AR845">
        <v>2.5</v>
      </c>
      <c r="AS845">
        <v>379</v>
      </c>
      <c r="AT845">
        <v>17.950000760000002</v>
      </c>
      <c r="AU845">
        <v>4</v>
      </c>
      <c r="AV845">
        <v>18.560299220000001</v>
      </c>
      <c r="AW845" s="1">
        <v>368000000000</v>
      </c>
      <c r="AX845">
        <v>8.3400001530000001</v>
      </c>
      <c r="AY845">
        <v>8.3400001530000001</v>
      </c>
      <c r="AZ845">
        <v>0</v>
      </c>
    </row>
    <row r="846" spans="1:52" x14ac:dyDescent="0.25">
      <c r="A846">
        <v>1017</v>
      </c>
      <c r="B846">
        <v>2019</v>
      </c>
      <c r="C846" t="s">
        <v>224</v>
      </c>
      <c r="D846">
        <f t="shared" si="13"/>
        <v>40</v>
      </c>
      <c r="E846">
        <v>498</v>
      </c>
      <c r="F846">
        <v>13742</v>
      </c>
      <c r="G846">
        <v>0</v>
      </c>
      <c r="H846">
        <v>0</v>
      </c>
      <c r="I846">
        <v>0</v>
      </c>
      <c r="J846">
        <v>14240</v>
      </c>
      <c r="K846">
        <v>14240</v>
      </c>
      <c r="L846">
        <v>0.35044715300000001</v>
      </c>
      <c r="M846">
        <v>2362433347</v>
      </c>
      <c r="N846">
        <v>35600358.560000002</v>
      </c>
      <c r="O846">
        <v>57.7502</v>
      </c>
      <c r="Q846">
        <v>76.463746619999995</v>
      </c>
      <c r="R846">
        <v>59.261558450000003</v>
      </c>
      <c r="T846">
        <v>96.570846560000007</v>
      </c>
      <c r="U846">
        <v>9.3478317299999993</v>
      </c>
      <c r="V846">
        <v>1660.9528809999999</v>
      </c>
      <c r="W846">
        <v>9.4730000000000008</v>
      </c>
      <c r="X846">
        <v>1106.2037740000001</v>
      </c>
      <c r="Y846">
        <v>554.74909160000004</v>
      </c>
      <c r="Z846">
        <v>61.539940000000001</v>
      </c>
      <c r="AC846">
        <v>29.245747940000001</v>
      </c>
      <c r="AD846">
        <v>33.664429439999999</v>
      </c>
      <c r="AE846">
        <v>39.700000000000003</v>
      </c>
      <c r="AF846">
        <v>1.2198975329999999</v>
      </c>
      <c r="AI846">
        <v>22000</v>
      </c>
      <c r="AJ846">
        <v>1424000000</v>
      </c>
      <c r="AK846">
        <v>2335000000</v>
      </c>
      <c r="AL846">
        <v>1154916149</v>
      </c>
      <c r="AM846">
        <v>7.2172999999999998</v>
      </c>
      <c r="AO846">
        <v>19.779059539999999</v>
      </c>
      <c r="AP846">
        <v>0.36003402200000001</v>
      </c>
      <c r="AR846">
        <v>2.5</v>
      </c>
      <c r="AS846">
        <v>498</v>
      </c>
      <c r="AT846">
        <v>17.709999079999999</v>
      </c>
      <c r="AU846">
        <v>4</v>
      </c>
      <c r="AV846">
        <v>18.15426823</v>
      </c>
      <c r="AW846" s="1">
        <v>392000000000</v>
      </c>
      <c r="AX846">
        <v>8.8800001139999996</v>
      </c>
      <c r="AY846">
        <v>8.8800001139999996</v>
      </c>
      <c r="AZ846">
        <v>0</v>
      </c>
    </row>
    <row r="847" spans="1:52" x14ac:dyDescent="0.25">
      <c r="A847">
        <v>1018</v>
      </c>
      <c r="B847">
        <v>2020</v>
      </c>
      <c r="C847" t="s">
        <v>224</v>
      </c>
      <c r="D847">
        <f t="shared" si="13"/>
        <v>19</v>
      </c>
      <c r="E847">
        <v>664</v>
      </c>
      <c r="F847">
        <v>10631</v>
      </c>
      <c r="G847">
        <v>0</v>
      </c>
      <c r="H847">
        <v>0</v>
      </c>
      <c r="I847">
        <v>0</v>
      </c>
      <c r="J847">
        <v>11295</v>
      </c>
      <c r="K847">
        <v>11295</v>
      </c>
      <c r="L847">
        <v>-5.8587212429999997</v>
      </c>
      <c r="AF847">
        <v>-6.4060598850000003</v>
      </c>
      <c r="AI847">
        <v>370</v>
      </c>
      <c r="AJ847">
        <v>412000000</v>
      </c>
      <c r="AK847">
        <v>1085000000</v>
      </c>
      <c r="AL847">
        <v>1163607698</v>
      </c>
      <c r="AO847">
        <v>19.847600270000001</v>
      </c>
      <c r="AP847">
        <v>0.34593279799999999</v>
      </c>
      <c r="AS847">
        <v>719</v>
      </c>
      <c r="AX847">
        <v>10.350000380000001</v>
      </c>
      <c r="AY847">
        <v>10.47999954</v>
      </c>
      <c r="AZ847">
        <v>0</v>
      </c>
    </row>
    <row r="848" spans="1:52" x14ac:dyDescent="0.25">
      <c r="A848">
        <v>1020</v>
      </c>
      <c r="B848">
        <v>2016</v>
      </c>
      <c r="C848" t="s">
        <v>225</v>
      </c>
      <c r="D848">
        <f t="shared" si="13"/>
        <v>35</v>
      </c>
      <c r="E848">
        <v>26</v>
      </c>
      <c r="F848">
        <v>0</v>
      </c>
      <c r="G848">
        <v>0</v>
      </c>
      <c r="H848">
        <v>86524</v>
      </c>
      <c r="I848">
        <v>0</v>
      </c>
      <c r="J848">
        <v>26</v>
      </c>
      <c r="K848">
        <v>86550</v>
      </c>
      <c r="L848">
        <v>5.9321507999999996</v>
      </c>
      <c r="M848">
        <v>13377437389</v>
      </c>
      <c r="N848">
        <v>465440182</v>
      </c>
      <c r="O848">
        <v>23.79</v>
      </c>
      <c r="P848">
        <v>2383631</v>
      </c>
      <c r="S848">
        <v>3</v>
      </c>
      <c r="U848">
        <v>4.9663834600000003</v>
      </c>
      <c r="V848">
        <v>129.17277530000001</v>
      </c>
      <c r="W848">
        <v>4.9000000000000004</v>
      </c>
      <c r="X848">
        <v>56.309999339999997</v>
      </c>
      <c r="Y848">
        <v>71.617215990000005</v>
      </c>
      <c r="Z848">
        <v>62.093989999999998</v>
      </c>
      <c r="AC848">
        <v>8.7347552620000002</v>
      </c>
      <c r="AD848">
        <v>10.85474215</v>
      </c>
      <c r="AG848">
        <v>1.412135004</v>
      </c>
      <c r="AJ848">
        <v>1832000000</v>
      </c>
      <c r="AK848">
        <v>579000000</v>
      </c>
      <c r="AO848">
        <v>72.284991869999999</v>
      </c>
      <c r="AP848">
        <v>1.738849262</v>
      </c>
      <c r="AQ848">
        <v>52.200000760000002</v>
      </c>
      <c r="AR848">
        <v>2.5</v>
      </c>
      <c r="AS848">
        <v>26</v>
      </c>
      <c r="AU848">
        <v>6</v>
      </c>
      <c r="AV848">
        <v>13.432963060000001</v>
      </c>
      <c r="AW848" s="1">
        <v>34300000000000</v>
      </c>
      <c r="AX848">
        <v>5.1999998090000004</v>
      </c>
      <c r="AY848">
        <v>5.1599998469999999</v>
      </c>
      <c r="AZ848">
        <v>10716171.210000001</v>
      </c>
    </row>
    <row r="849" spans="1:52" x14ac:dyDescent="0.25">
      <c r="A849">
        <v>1021</v>
      </c>
      <c r="B849">
        <v>2017</v>
      </c>
      <c r="C849" t="s">
        <v>225</v>
      </c>
      <c r="D849">
        <f t="shared" si="13"/>
        <v>34</v>
      </c>
      <c r="E849">
        <v>20</v>
      </c>
      <c r="F849">
        <v>0</v>
      </c>
      <c r="G849">
        <v>0</v>
      </c>
      <c r="H849">
        <v>85555</v>
      </c>
      <c r="I849">
        <v>0</v>
      </c>
      <c r="J849">
        <v>20</v>
      </c>
      <c r="K849">
        <v>85575</v>
      </c>
      <c r="L849">
        <v>4.3952746329999997</v>
      </c>
      <c r="M849">
        <v>14992235106</v>
      </c>
      <c r="N849">
        <v>328283199.39999998</v>
      </c>
      <c r="O849">
        <v>23.79</v>
      </c>
      <c r="P849">
        <v>2581865</v>
      </c>
      <c r="S849">
        <v>3</v>
      </c>
      <c r="U849">
        <v>5.0767993899999997</v>
      </c>
      <c r="V849">
        <v>93.004173280000003</v>
      </c>
      <c r="W849">
        <v>5</v>
      </c>
      <c r="X849">
        <v>38.594855580000001</v>
      </c>
      <c r="Y849">
        <v>53.42837857</v>
      </c>
      <c r="Z849">
        <v>66.613979999999998</v>
      </c>
      <c r="AC849">
        <v>10.38871194</v>
      </c>
      <c r="AD849">
        <v>10.777075</v>
      </c>
      <c r="AG849">
        <v>1.1358027749999999</v>
      </c>
      <c r="AJ849">
        <v>2107000000</v>
      </c>
      <c r="AK849">
        <v>835000000</v>
      </c>
      <c r="AO849">
        <v>73.512382340000002</v>
      </c>
      <c r="AP849">
        <v>1.683506325</v>
      </c>
      <c r="AR849">
        <v>2.5</v>
      </c>
      <c r="AS849">
        <v>20</v>
      </c>
      <c r="AU849">
        <v>6</v>
      </c>
      <c r="AV849">
        <v>11.6417474</v>
      </c>
      <c r="AW849" s="1">
        <v>37000000000000</v>
      </c>
      <c r="AX849">
        <v>5.8000001909999996</v>
      </c>
      <c r="AY849">
        <v>5.829999924</v>
      </c>
      <c r="AZ849">
        <v>14341379.83</v>
      </c>
    </row>
    <row r="850" spans="1:52" x14ac:dyDescent="0.25">
      <c r="A850">
        <v>1022</v>
      </c>
      <c r="B850">
        <v>2018</v>
      </c>
      <c r="C850" t="s">
        <v>225</v>
      </c>
      <c r="D850">
        <f t="shared" si="13"/>
        <v>38</v>
      </c>
      <c r="E850">
        <v>13</v>
      </c>
      <c r="F850">
        <v>0</v>
      </c>
      <c r="G850">
        <v>0</v>
      </c>
      <c r="H850">
        <v>79942</v>
      </c>
      <c r="I850">
        <v>0</v>
      </c>
      <c r="J850">
        <v>13</v>
      </c>
      <c r="K850">
        <v>79955</v>
      </c>
      <c r="L850">
        <v>5.3549968879999996</v>
      </c>
      <c r="M850">
        <v>15253969237</v>
      </c>
      <c r="N850">
        <v>282218849.80000001</v>
      </c>
      <c r="O850">
        <v>24.209399999999999</v>
      </c>
      <c r="P850">
        <v>3056558</v>
      </c>
      <c r="Q850">
        <v>25.16108594</v>
      </c>
      <c r="R850">
        <v>6.6920566900000003</v>
      </c>
      <c r="S850">
        <v>2.5</v>
      </c>
      <c r="T850">
        <v>100</v>
      </c>
      <c r="U850">
        <v>5.3027586900000001</v>
      </c>
      <c r="V850">
        <v>82.269264219999997</v>
      </c>
      <c r="W850">
        <v>4.7</v>
      </c>
      <c r="X850">
        <v>31.40143368</v>
      </c>
      <c r="Y850">
        <v>50.201037100000001</v>
      </c>
      <c r="Z850">
        <v>67.751990000000006</v>
      </c>
      <c r="AC850">
        <v>12.69699784</v>
      </c>
      <c r="AD850">
        <v>10.65473581</v>
      </c>
      <c r="AJ850">
        <v>2722000000</v>
      </c>
      <c r="AK850">
        <v>1314000000</v>
      </c>
      <c r="AL850">
        <v>1440385072</v>
      </c>
      <c r="AO850">
        <v>74.805869869999995</v>
      </c>
      <c r="AP850">
        <v>1.736986377</v>
      </c>
      <c r="AQ850">
        <v>52.200000760000002</v>
      </c>
      <c r="AR850">
        <v>2.5</v>
      </c>
      <c r="AS850">
        <v>13</v>
      </c>
      <c r="AU850">
        <v>6</v>
      </c>
      <c r="AV850">
        <v>14.15764697</v>
      </c>
      <c r="AW850" s="1">
        <v>60100000000000</v>
      </c>
      <c r="AX850">
        <v>5.8350000380000004</v>
      </c>
      <c r="AY850">
        <v>9.3500003809999992</v>
      </c>
      <c r="AZ850">
        <v>13541045.52</v>
      </c>
    </row>
    <row r="851" spans="1:52" x14ac:dyDescent="0.25">
      <c r="A851">
        <v>1023</v>
      </c>
      <c r="B851">
        <v>2019</v>
      </c>
      <c r="C851" t="s">
        <v>225</v>
      </c>
      <c r="D851">
        <f t="shared" si="13"/>
        <v>33</v>
      </c>
      <c r="E851">
        <v>13</v>
      </c>
      <c r="F851">
        <v>0</v>
      </c>
      <c r="G851">
        <v>0</v>
      </c>
      <c r="H851">
        <v>97346</v>
      </c>
      <c r="I851">
        <v>0</v>
      </c>
      <c r="J851">
        <v>13</v>
      </c>
      <c r="K851">
        <v>97359</v>
      </c>
      <c r="L851">
        <v>5.7096322219999998</v>
      </c>
      <c r="M851">
        <v>15999280603</v>
      </c>
      <c r="N851">
        <v>301937992.10000002</v>
      </c>
      <c r="O851">
        <v>24.628799999999998</v>
      </c>
      <c r="P851">
        <v>3685192</v>
      </c>
      <c r="S851">
        <v>2.5</v>
      </c>
      <c r="U851">
        <v>5.6176042600000002</v>
      </c>
      <c r="V851">
        <v>98.573165889999999</v>
      </c>
      <c r="W851">
        <v>4.5999999999999996</v>
      </c>
      <c r="X851">
        <v>40.993166100000003</v>
      </c>
      <c r="Y851">
        <v>57.527686039999999</v>
      </c>
      <c r="Z851">
        <v>69.878979999999999</v>
      </c>
      <c r="AC851">
        <v>13.93882902</v>
      </c>
      <c r="AD851">
        <v>10.77357527</v>
      </c>
      <c r="AJ851">
        <v>2753000000</v>
      </c>
      <c r="AK851">
        <v>1679000000</v>
      </c>
      <c r="AO851">
        <v>76.222832560000001</v>
      </c>
      <c r="AP851">
        <v>1.8764701669999999</v>
      </c>
      <c r="AR851">
        <v>2.5</v>
      </c>
      <c r="AS851">
        <v>13</v>
      </c>
      <c r="AU851">
        <v>6</v>
      </c>
      <c r="AV851">
        <v>12.6953747</v>
      </c>
      <c r="AW851" s="1">
        <v>67200000000000</v>
      </c>
      <c r="AX851">
        <v>5.8499999049999998</v>
      </c>
      <c r="AY851">
        <v>8.9799995419999998</v>
      </c>
      <c r="AZ851">
        <v>25065044.16</v>
      </c>
    </row>
    <row r="852" spans="1:52" x14ac:dyDescent="0.25">
      <c r="A852">
        <v>1024</v>
      </c>
      <c r="B852">
        <v>2020</v>
      </c>
      <c r="C852" t="s">
        <v>225</v>
      </c>
      <c r="D852">
        <f t="shared" si="13"/>
        <v>22</v>
      </c>
      <c r="E852">
        <v>13</v>
      </c>
      <c r="F852">
        <v>0</v>
      </c>
      <c r="G852">
        <v>0</v>
      </c>
      <c r="H852">
        <v>69791</v>
      </c>
      <c r="I852">
        <v>0</v>
      </c>
      <c r="J852">
        <v>13</v>
      </c>
      <c r="K852">
        <v>69804</v>
      </c>
      <c r="L852">
        <v>1.714770576</v>
      </c>
      <c r="P852">
        <v>933769</v>
      </c>
      <c r="S852">
        <v>3</v>
      </c>
      <c r="T852">
        <v>100</v>
      </c>
      <c r="AC852">
        <v>14.4013259</v>
      </c>
      <c r="AD852">
        <v>10.60697203</v>
      </c>
      <c r="AI852">
        <v>70000</v>
      </c>
      <c r="AJ852">
        <v>1062000000</v>
      </c>
      <c r="AK852">
        <v>395000000</v>
      </c>
      <c r="AO852">
        <v>77.702103030000004</v>
      </c>
      <c r="AP852">
        <v>1.9221265270000001</v>
      </c>
      <c r="AS852">
        <v>18</v>
      </c>
      <c r="AX852">
        <v>7.0409998890000001</v>
      </c>
      <c r="AY852">
        <v>5.2899999619999996</v>
      </c>
      <c r="AZ852">
        <v>0</v>
      </c>
    </row>
    <row r="853" spans="1:52" x14ac:dyDescent="0.25">
      <c r="A853">
        <v>1027</v>
      </c>
      <c r="B853">
        <v>2016</v>
      </c>
      <c r="C853" t="s">
        <v>226</v>
      </c>
      <c r="D853">
        <f t="shared" si="13"/>
        <v>33</v>
      </c>
      <c r="E853">
        <v>172047</v>
      </c>
      <c r="F853">
        <v>900</v>
      </c>
      <c r="G853">
        <v>0</v>
      </c>
      <c r="H853">
        <v>0</v>
      </c>
      <c r="I853">
        <v>0</v>
      </c>
      <c r="J853">
        <v>172947</v>
      </c>
      <c r="K853">
        <v>172947</v>
      </c>
      <c r="O853">
        <v>85.833600000000004</v>
      </c>
      <c r="P853">
        <v>6025475</v>
      </c>
      <c r="T853">
        <v>99.227821349999999</v>
      </c>
      <c r="U853">
        <v>3.9179735199999999</v>
      </c>
      <c r="V853">
        <v>505.02777099999997</v>
      </c>
      <c r="W853">
        <v>6.6189999999999998</v>
      </c>
      <c r="X853">
        <v>238.76868820000001</v>
      </c>
      <c r="Y853">
        <v>266.23006779999997</v>
      </c>
      <c r="Z853">
        <v>31.12013</v>
      </c>
      <c r="AC853">
        <v>8.7567206140000007</v>
      </c>
      <c r="AD853">
        <v>25.66195961</v>
      </c>
      <c r="AG853">
        <v>59.555297000000003</v>
      </c>
      <c r="AI853">
        <v>230</v>
      </c>
      <c r="AJ853">
        <v>2920000000</v>
      </c>
      <c r="AK853">
        <v>546000000</v>
      </c>
      <c r="AL853">
        <v>218154892.90000001</v>
      </c>
      <c r="AO853">
        <v>33.843034979999999</v>
      </c>
      <c r="AP853">
        <v>-0.76945537600000002</v>
      </c>
      <c r="AQ853">
        <v>34.900001529999997</v>
      </c>
      <c r="AR853">
        <v>16.399999999999999</v>
      </c>
      <c r="AS853">
        <v>172047</v>
      </c>
      <c r="AT853">
        <v>20.219999309999999</v>
      </c>
      <c r="AU853">
        <v>1</v>
      </c>
      <c r="AX853">
        <v>5.3200001720000003</v>
      </c>
      <c r="AY853">
        <v>5.3200001720000003</v>
      </c>
      <c r="AZ853">
        <v>4791794.0130000003</v>
      </c>
    </row>
    <row r="854" spans="1:52" x14ac:dyDescent="0.25">
      <c r="A854">
        <v>1028</v>
      </c>
      <c r="B854">
        <v>2017</v>
      </c>
      <c r="C854" t="s">
        <v>226</v>
      </c>
      <c r="D854">
        <f t="shared" si="13"/>
        <v>31</v>
      </c>
      <c r="E854">
        <v>122804</v>
      </c>
      <c r="F854">
        <v>904</v>
      </c>
      <c r="G854">
        <v>0</v>
      </c>
      <c r="H854">
        <v>0</v>
      </c>
      <c r="I854">
        <v>0</v>
      </c>
      <c r="J854">
        <v>123708</v>
      </c>
      <c r="K854">
        <v>123708</v>
      </c>
      <c r="O854">
        <v>85.337000000000003</v>
      </c>
      <c r="P854">
        <v>4209158</v>
      </c>
      <c r="T854">
        <v>95.394561769999996</v>
      </c>
      <c r="U854">
        <v>4.6649923299999996</v>
      </c>
      <c r="V854">
        <v>524.50366210000004</v>
      </c>
      <c r="W854">
        <v>6.8140000000000001</v>
      </c>
      <c r="X854">
        <v>313.7565093</v>
      </c>
      <c r="Y854">
        <v>210.72834950000001</v>
      </c>
      <c r="Z854">
        <v>30.034839999999999</v>
      </c>
      <c r="AC854">
        <v>8.8694172909999995</v>
      </c>
      <c r="AD854">
        <v>20.16399023</v>
      </c>
      <c r="AG854">
        <v>49.87674509</v>
      </c>
      <c r="AI854">
        <v>2100</v>
      </c>
      <c r="AL854">
        <v>2127936596</v>
      </c>
      <c r="AM854">
        <v>2.0099999999999998</v>
      </c>
      <c r="AO854">
        <v>33.334255429999999</v>
      </c>
      <c r="AP854">
        <v>-1.5147656979999999</v>
      </c>
      <c r="AR854">
        <v>22.2</v>
      </c>
      <c r="AS854">
        <v>122804</v>
      </c>
      <c r="AT854">
        <v>22.75</v>
      </c>
      <c r="AU854">
        <v>1</v>
      </c>
      <c r="AX854">
        <v>5.0500001909999996</v>
      </c>
      <c r="AY854">
        <v>5.0500001909999996</v>
      </c>
      <c r="AZ854">
        <v>6338282.7039999999</v>
      </c>
    </row>
    <row r="855" spans="1:52" x14ac:dyDescent="0.25">
      <c r="A855">
        <v>1029</v>
      </c>
      <c r="B855">
        <v>2018</v>
      </c>
      <c r="C855" t="s">
        <v>226</v>
      </c>
      <c r="D855">
        <f t="shared" si="13"/>
        <v>28</v>
      </c>
      <c r="E855">
        <v>67283</v>
      </c>
      <c r="F855">
        <v>142</v>
      </c>
      <c r="G855">
        <v>0</v>
      </c>
      <c r="H855">
        <v>0</v>
      </c>
      <c r="I855">
        <v>0</v>
      </c>
      <c r="J855">
        <v>67425</v>
      </c>
      <c r="K855">
        <v>67425</v>
      </c>
      <c r="O855">
        <v>84.979200000000006</v>
      </c>
      <c r="P855">
        <v>2217407</v>
      </c>
      <c r="U855">
        <v>4.9264745699999999</v>
      </c>
      <c r="V855">
        <v>464.04434199999997</v>
      </c>
      <c r="W855">
        <v>6.9820000000000002</v>
      </c>
      <c r="X855">
        <v>302.49633419999998</v>
      </c>
      <c r="Y855">
        <v>161.4721083</v>
      </c>
      <c r="Z855">
        <v>32.14349</v>
      </c>
      <c r="AC855">
        <v>9.0163996280000003</v>
      </c>
      <c r="AD855">
        <v>19.20333832</v>
      </c>
      <c r="AG855">
        <v>36.687634840000001</v>
      </c>
      <c r="AI855">
        <v>32000</v>
      </c>
      <c r="AM855">
        <v>2.0663</v>
      </c>
      <c r="AO855">
        <v>32.749976760000003</v>
      </c>
      <c r="AP855">
        <v>-1.7683307349999999</v>
      </c>
      <c r="AQ855">
        <v>44.099998470000003</v>
      </c>
      <c r="AR855">
        <v>23.4</v>
      </c>
      <c r="AS855">
        <v>67283</v>
      </c>
      <c r="AU855">
        <v>1</v>
      </c>
      <c r="AX855">
        <v>5.021999836</v>
      </c>
      <c r="AZ855">
        <v>7054437.1710000001</v>
      </c>
    </row>
    <row r="856" spans="1:52" x14ac:dyDescent="0.25">
      <c r="A856">
        <v>1030</v>
      </c>
      <c r="B856">
        <v>2019</v>
      </c>
      <c r="C856" t="s">
        <v>226</v>
      </c>
      <c r="D856">
        <f t="shared" si="13"/>
        <v>25</v>
      </c>
      <c r="E856">
        <v>67749</v>
      </c>
      <c r="F856">
        <v>49</v>
      </c>
      <c r="G856">
        <v>0</v>
      </c>
      <c r="H856">
        <v>0</v>
      </c>
      <c r="I856">
        <v>494503</v>
      </c>
      <c r="J856">
        <v>67798</v>
      </c>
      <c r="K856">
        <v>562301</v>
      </c>
      <c r="O856">
        <v>84.621399999999994</v>
      </c>
      <c r="P856">
        <v>1516839</v>
      </c>
      <c r="U856">
        <v>5.3670835500000003</v>
      </c>
      <c r="V856">
        <v>338.82537839999998</v>
      </c>
      <c r="W856">
        <v>7.1180000000000003</v>
      </c>
      <c r="X856">
        <v>156.00124829999999</v>
      </c>
      <c r="Y856">
        <v>182.69219419999999</v>
      </c>
      <c r="Z856">
        <v>30.236339999999998</v>
      </c>
      <c r="AC856">
        <v>8.9809558050000007</v>
      </c>
      <c r="AD856">
        <v>19.171962350000001</v>
      </c>
      <c r="AI856">
        <v>320</v>
      </c>
      <c r="AO856">
        <v>32.329039170000001</v>
      </c>
      <c r="AP856">
        <v>-1.293638058</v>
      </c>
      <c r="AR856">
        <v>27.4</v>
      </c>
      <c r="AS856">
        <v>67749</v>
      </c>
      <c r="AU856">
        <v>1</v>
      </c>
      <c r="AX856">
        <v>5.0960001950000002</v>
      </c>
      <c r="AZ856">
        <v>39827835.840000004</v>
      </c>
    </row>
    <row r="857" spans="1:52" x14ac:dyDescent="0.25">
      <c r="A857">
        <v>1031</v>
      </c>
      <c r="B857">
        <v>2020</v>
      </c>
      <c r="C857" t="s">
        <v>226</v>
      </c>
      <c r="D857">
        <f t="shared" si="13"/>
        <v>17</v>
      </c>
      <c r="E857">
        <v>68089</v>
      </c>
      <c r="F857">
        <v>284</v>
      </c>
      <c r="G857">
        <v>0</v>
      </c>
      <c r="H857">
        <v>0</v>
      </c>
      <c r="I857">
        <v>1112517</v>
      </c>
      <c r="J857">
        <v>68373</v>
      </c>
      <c r="K857">
        <v>1180890</v>
      </c>
      <c r="P857">
        <v>283524</v>
      </c>
      <c r="AC857">
        <v>8.4652977889999992</v>
      </c>
      <c r="AD857">
        <v>18.554948419999999</v>
      </c>
      <c r="AI857">
        <v>2400</v>
      </c>
      <c r="AO857">
        <v>32.23847061</v>
      </c>
      <c r="AP857">
        <v>-0.28053930399999999</v>
      </c>
      <c r="AS857">
        <v>68119</v>
      </c>
      <c r="AX857">
        <v>6.6269998550000002</v>
      </c>
      <c r="AY857">
        <v>7.5300002099999999</v>
      </c>
      <c r="AZ857">
        <v>0</v>
      </c>
    </row>
    <row r="858" spans="1:52" x14ac:dyDescent="0.25">
      <c r="A858">
        <v>1033</v>
      </c>
      <c r="B858">
        <v>2016</v>
      </c>
      <c r="C858" t="s">
        <v>227</v>
      </c>
      <c r="D858">
        <f t="shared" si="13"/>
        <v>36</v>
      </c>
      <c r="E858">
        <v>0</v>
      </c>
      <c r="F858">
        <v>0</v>
      </c>
      <c r="G858">
        <v>0</v>
      </c>
      <c r="H858">
        <v>11000</v>
      </c>
      <c r="I858">
        <v>0</v>
      </c>
      <c r="J858">
        <v>0</v>
      </c>
      <c r="K858">
        <v>11000</v>
      </c>
      <c r="M858">
        <v>22877036216</v>
      </c>
      <c r="N858">
        <v>682858257.29999995</v>
      </c>
      <c r="O858">
        <v>31.955400000000001</v>
      </c>
      <c r="P858">
        <v>37349272</v>
      </c>
      <c r="U858">
        <v>4.5185360899999996</v>
      </c>
      <c r="V858">
        <v>124.05941009999999</v>
      </c>
      <c r="W858">
        <v>6.19</v>
      </c>
      <c r="X858">
        <v>58.843401059999998</v>
      </c>
      <c r="Y858">
        <v>62.365223530000002</v>
      </c>
      <c r="Z858">
        <v>65.288610000000006</v>
      </c>
      <c r="AC858">
        <v>9.7161971349999998</v>
      </c>
      <c r="AD858">
        <v>5.9782056509999997</v>
      </c>
      <c r="AE858">
        <v>35.299999999999997</v>
      </c>
      <c r="AF858">
        <v>5.3357365229999996</v>
      </c>
      <c r="AI858">
        <v>81000</v>
      </c>
      <c r="AJ858">
        <v>4500000000</v>
      </c>
      <c r="AK858">
        <v>8500000000</v>
      </c>
      <c r="AL858">
        <v>5017401787</v>
      </c>
      <c r="AM858">
        <v>1.4462999999999999</v>
      </c>
      <c r="AN858">
        <v>85.773903079999997</v>
      </c>
      <c r="AO858">
        <v>301.99772630000001</v>
      </c>
      <c r="AP858">
        <v>1.0341073670000001</v>
      </c>
      <c r="AQ858">
        <v>14.399999619999999</v>
      </c>
      <c r="AR858">
        <v>7.8</v>
      </c>
      <c r="AT858">
        <v>9.4700002669999996</v>
      </c>
      <c r="AU858">
        <v>7</v>
      </c>
      <c r="AX858">
        <v>1.8500000240000001</v>
      </c>
      <c r="AY858">
        <v>1.8500000240000001</v>
      </c>
      <c r="AZ858">
        <v>35681817.18</v>
      </c>
    </row>
    <row r="859" spans="1:52" x14ac:dyDescent="0.25">
      <c r="A859">
        <v>1034</v>
      </c>
      <c r="B859">
        <v>2017</v>
      </c>
      <c r="C859" t="s">
        <v>227</v>
      </c>
      <c r="D859">
        <f t="shared" si="13"/>
        <v>33</v>
      </c>
      <c r="E859">
        <v>0</v>
      </c>
      <c r="F859">
        <v>0</v>
      </c>
      <c r="G859">
        <v>0</v>
      </c>
      <c r="H859">
        <v>29522</v>
      </c>
      <c r="I859">
        <v>0</v>
      </c>
      <c r="J859">
        <v>0</v>
      </c>
      <c r="K859">
        <v>29522</v>
      </c>
      <c r="M859">
        <v>20326305326</v>
      </c>
      <c r="N859">
        <v>709185812.60000002</v>
      </c>
      <c r="O859">
        <v>30.928999999999998</v>
      </c>
      <c r="P859">
        <v>42592762</v>
      </c>
      <c r="U859">
        <v>4.7128343600000004</v>
      </c>
      <c r="V859">
        <v>140.16532900000001</v>
      </c>
      <c r="W859">
        <v>6.2530000000000001</v>
      </c>
      <c r="X859">
        <v>64.627744359999994</v>
      </c>
      <c r="Y859">
        <v>74.016863040000004</v>
      </c>
      <c r="Z859">
        <v>66.979600000000005</v>
      </c>
      <c r="AC859">
        <v>11.913169979999999</v>
      </c>
      <c r="AD859">
        <v>4.6357261740000002</v>
      </c>
      <c r="AF859">
        <v>5.801148982</v>
      </c>
      <c r="AI859">
        <v>633000</v>
      </c>
      <c r="AJ859">
        <v>5040000000</v>
      </c>
      <c r="AK859">
        <v>8890000000</v>
      </c>
      <c r="AL859">
        <v>5073853534</v>
      </c>
      <c r="AN859">
        <v>85.846543999999994</v>
      </c>
      <c r="AO859">
        <v>305.09447219999998</v>
      </c>
      <c r="AP859">
        <v>1.0201985010000001</v>
      </c>
      <c r="AR859">
        <v>7.2</v>
      </c>
      <c r="AT859">
        <v>9.6999998089999995</v>
      </c>
      <c r="AU859">
        <v>8</v>
      </c>
      <c r="AX859">
        <v>1.8700000050000001</v>
      </c>
      <c r="AY859">
        <v>1.8700000050000001</v>
      </c>
      <c r="AZ859">
        <v>30042078.07</v>
      </c>
    </row>
    <row r="860" spans="1:52" x14ac:dyDescent="0.25">
      <c r="A860">
        <v>1035</v>
      </c>
      <c r="B860">
        <v>2018</v>
      </c>
      <c r="C860" t="s">
        <v>227</v>
      </c>
      <c r="D860">
        <f t="shared" si="13"/>
        <v>35</v>
      </c>
      <c r="E860">
        <v>0</v>
      </c>
      <c r="F860">
        <v>0</v>
      </c>
      <c r="G860">
        <v>0</v>
      </c>
      <c r="H860">
        <v>34110</v>
      </c>
      <c r="I860">
        <v>0</v>
      </c>
      <c r="J860">
        <v>0</v>
      </c>
      <c r="K860">
        <v>34110</v>
      </c>
      <c r="M860">
        <v>24659691616</v>
      </c>
      <c r="N860">
        <v>784477267</v>
      </c>
      <c r="O860">
        <v>29.151800000000001</v>
      </c>
      <c r="P860">
        <v>47049671</v>
      </c>
      <c r="U860">
        <v>5.0344886799999999</v>
      </c>
      <c r="V860">
        <v>163.1509552</v>
      </c>
      <c r="W860">
        <v>6.3170000000000002</v>
      </c>
      <c r="X860">
        <v>67.916736319999998</v>
      </c>
      <c r="Y860">
        <v>93.575494480000003</v>
      </c>
      <c r="Z860">
        <v>68.568690000000004</v>
      </c>
      <c r="AC860">
        <v>13.6002095</v>
      </c>
      <c r="AD860">
        <v>4.4965804</v>
      </c>
      <c r="AE860">
        <v>35.700000000000003</v>
      </c>
      <c r="AF860">
        <v>8.4229857199999998</v>
      </c>
      <c r="AI860">
        <v>143000</v>
      </c>
      <c r="AJ860">
        <v>5910000000</v>
      </c>
      <c r="AK860">
        <v>10080000000</v>
      </c>
      <c r="AL860">
        <v>5500000000</v>
      </c>
      <c r="AN860">
        <v>85.919496629999998</v>
      </c>
      <c r="AO860">
        <v>308.14319019999999</v>
      </c>
      <c r="AP860">
        <v>0.994310472</v>
      </c>
      <c r="AQ860">
        <v>13.80000019</v>
      </c>
      <c r="AR860">
        <v>6.8</v>
      </c>
      <c r="AT860">
        <v>8.3100004199999997</v>
      </c>
      <c r="AU860">
        <v>8</v>
      </c>
      <c r="AX860">
        <v>1.1599999670000001</v>
      </c>
      <c r="AY860">
        <v>1.1599999670000001</v>
      </c>
      <c r="AZ860">
        <v>24315229.469999999</v>
      </c>
    </row>
    <row r="861" spans="1:52" x14ac:dyDescent="0.25">
      <c r="A861">
        <v>1036</v>
      </c>
      <c r="B861">
        <v>2019</v>
      </c>
      <c r="C861" t="s">
        <v>227</v>
      </c>
      <c r="D861">
        <f t="shared" si="13"/>
        <v>32</v>
      </c>
      <c r="E861">
        <v>0</v>
      </c>
      <c r="F861">
        <v>0</v>
      </c>
      <c r="G861">
        <v>0</v>
      </c>
      <c r="H861">
        <v>30581</v>
      </c>
      <c r="I861">
        <v>0</v>
      </c>
      <c r="J861">
        <v>0</v>
      </c>
      <c r="K861">
        <v>30581</v>
      </c>
      <c r="M861">
        <v>24686707253</v>
      </c>
      <c r="N861">
        <v>791182176.89999998</v>
      </c>
      <c r="O861">
        <v>27.374600000000001</v>
      </c>
      <c r="P861">
        <v>53227026</v>
      </c>
      <c r="U861">
        <v>5.2496557199999998</v>
      </c>
      <c r="V861">
        <v>180.71818540000001</v>
      </c>
      <c r="W861">
        <v>6.38</v>
      </c>
      <c r="X861">
        <v>79.151124150000001</v>
      </c>
      <c r="Y861">
        <v>99.813189699999995</v>
      </c>
      <c r="Z861">
        <v>69.765940000000001</v>
      </c>
      <c r="AC861">
        <v>15.34527973</v>
      </c>
      <c r="AD861">
        <v>3.79216788</v>
      </c>
      <c r="AF861">
        <v>7.1035754950000003</v>
      </c>
      <c r="AI861">
        <v>89000</v>
      </c>
      <c r="AJ861">
        <v>6460000000</v>
      </c>
      <c r="AK861">
        <v>11830000000</v>
      </c>
      <c r="AN861">
        <v>85.992759359999994</v>
      </c>
      <c r="AO861">
        <v>311.09784239999999</v>
      </c>
      <c r="AP861">
        <v>0.95428902199999999</v>
      </c>
      <c r="AR861">
        <v>6.7</v>
      </c>
      <c r="AT861">
        <v>14.64000034</v>
      </c>
      <c r="AU861">
        <v>8</v>
      </c>
      <c r="AX861">
        <v>2.039999962</v>
      </c>
      <c r="AY861">
        <v>2.039999962</v>
      </c>
      <c r="AZ861">
        <v>25840236.829999998</v>
      </c>
    </row>
    <row r="862" spans="1:52" x14ac:dyDescent="0.25">
      <c r="A862">
        <v>1037</v>
      </c>
      <c r="B862">
        <v>2020</v>
      </c>
      <c r="C862" t="s">
        <v>227</v>
      </c>
      <c r="D862">
        <f t="shared" si="13"/>
        <v>22</v>
      </c>
      <c r="E862">
        <v>0</v>
      </c>
      <c r="F862">
        <v>0</v>
      </c>
      <c r="G862">
        <v>0</v>
      </c>
      <c r="H862">
        <v>32890</v>
      </c>
      <c r="I862">
        <v>0</v>
      </c>
      <c r="J862">
        <v>0</v>
      </c>
      <c r="K862">
        <v>32890</v>
      </c>
      <c r="P862">
        <v>31771202</v>
      </c>
      <c r="AC862">
        <v>17.155838079999999</v>
      </c>
      <c r="AD862">
        <v>3.2934269569999999</v>
      </c>
      <c r="AF862">
        <v>3.7488259679999998</v>
      </c>
      <c r="AI862">
        <v>1267000</v>
      </c>
      <c r="AJ862">
        <v>4360000000</v>
      </c>
      <c r="AK862">
        <v>3232000000</v>
      </c>
      <c r="AN862">
        <v>86.066331969999993</v>
      </c>
      <c r="AO862">
        <v>313.92454279999998</v>
      </c>
      <c r="AP862">
        <v>0.90451790600000004</v>
      </c>
      <c r="AS862">
        <v>5</v>
      </c>
      <c r="AT862">
        <v>15.399999619999999</v>
      </c>
      <c r="AX862">
        <v>2.3900001049999999</v>
      </c>
      <c r="AY862">
        <v>2.3900001049999999</v>
      </c>
      <c r="AZ862">
        <v>0</v>
      </c>
    </row>
    <row r="863" spans="1:52" x14ac:dyDescent="0.25">
      <c r="A863">
        <v>1039</v>
      </c>
      <c r="B863">
        <v>2016</v>
      </c>
      <c r="C863" t="s">
        <v>228</v>
      </c>
      <c r="D863">
        <f t="shared" si="13"/>
        <v>29</v>
      </c>
      <c r="E863">
        <v>269778</v>
      </c>
      <c r="F863">
        <v>9088</v>
      </c>
      <c r="G863">
        <v>2025060</v>
      </c>
      <c r="H863">
        <v>0</v>
      </c>
      <c r="I863">
        <v>10</v>
      </c>
      <c r="J863">
        <v>278866</v>
      </c>
      <c r="K863">
        <v>2303936</v>
      </c>
      <c r="N863">
        <v>998165291.89999998</v>
      </c>
      <c r="O863">
        <v>61.816000000000003</v>
      </c>
      <c r="P863">
        <v>242723</v>
      </c>
      <c r="S863">
        <v>2</v>
      </c>
      <c r="W863">
        <v>5.9720000000000004</v>
      </c>
      <c r="Z863">
        <v>31.20833</v>
      </c>
      <c r="AC863">
        <v>1.0166993719999999</v>
      </c>
      <c r="AD863">
        <v>4.2911479479999999</v>
      </c>
      <c r="AH863">
        <v>478000</v>
      </c>
      <c r="AI863">
        <v>45000</v>
      </c>
      <c r="AJ863">
        <v>56000000</v>
      </c>
      <c r="AK863">
        <v>116000000</v>
      </c>
      <c r="AM863">
        <v>0.74850000000000005</v>
      </c>
      <c r="AN863">
        <v>48.40356551</v>
      </c>
      <c r="AO863">
        <v>51.457866920000001</v>
      </c>
      <c r="AP863">
        <v>2.4982772249999998</v>
      </c>
      <c r="AQ863">
        <v>56.400001529999997</v>
      </c>
      <c r="AR863">
        <v>46.1</v>
      </c>
      <c r="AS863">
        <v>269778</v>
      </c>
      <c r="AU863">
        <v>0</v>
      </c>
      <c r="AX863">
        <v>13.43299961</v>
      </c>
      <c r="AZ863">
        <v>33355414.629999999</v>
      </c>
    </row>
    <row r="864" spans="1:52" x14ac:dyDescent="0.25">
      <c r="A864">
        <v>1040</v>
      </c>
      <c r="B864">
        <v>2017</v>
      </c>
      <c r="C864" t="s">
        <v>228</v>
      </c>
      <c r="D864">
        <f t="shared" si="13"/>
        <v>26</v>
      </c>
      <c r="E864">
        <v>270913</v>
      </c>
      <c r="F864">
        <v>9763</v>
      </c>
      <c r="G864">
        <v>2014062</v>
      </c>
      <c r="H864">
        <v>0</v>
      </c>
      <c r="I864">
        <v>15</v>
      </c>
      <c r="J864">
        <v>280676</v>
      </c>
      <c r="K864">
        <v>2294753</v>
      </c>
      <c r="N864">
        <v>823548706.5</v>
      </c>
      <c r="O864">
        <v>60.351999999999997</v>
      </c>
      <c r="P864">
        <v>132571</v>
      </c>
      <c r="S864">
        <v>1.5</v>
      </c>
      <c r="W864">
        <v>5.9779999999999998</v>
      </c>
      <c r="Z864">
        <v>31.266770000000001</v>
      </c>
      <c r="AC864">
        <v>1.325692112</v>
      </c>
      <c r="AD864">
        <v>4.275220902</v>
      </c>
      <c r="AH864">
        <v>160000</v>
      </c>
      <c r="AI864">
        <v>13</v>
      </c>
      <c r="AM864">
        <v>0.76819999999999999</v>
      </c>
      <c r="AN864">
        <v>48.612969919999998</v>
      </c>
      <c r="AO864">
        <v>52.72044056</v>
      </c>
      <c r="AP864">
        <v>2.4239891820000001</v>
      </c>
      <c r="AR864">
        <v>46.6</v>
      </c>
      <c r="AS864">
        <v>270913</v>
      </c>
      <c r="AU864">
        <v>0</v>
      </c>
      <c r="AX864">
        <v>13.29699993</v>
      </c>
      <c r="AZ864">
        <v>34075308.920000002</v>
      </c>
    </row>
    <row r="865" spans="1:52" x14ac:dyDescent="0.25">
      <c r="A865">
        <v>1041</v>
      </c>
      <c r="B865">
        <v>2018</v>
      </c>
      <c r="C865" t="s">
        <v>228</v>
      </c>
      <c r="D865">
        <f t="shared" si="13"/>
        <v>25</v>
      </c>
      <c r="E865">
        <v>264359</v>
      </c>
      <c r="F865">
        <v>8805</v>
      </c>
      <c r="G865">
        <v>2144719</v>
      </c>
      <c r="H865">
        <v>0</v>
      </c>
      <c r="I865">
        <v>10</v>
      </c>
      <c r="J865">
        <v>273164</v>
      </c>
      <c r="K865">
        <v>2417893</v>
      </c>
      <c r="N865">
        <v>723062555.60000002</v>
      </c>
      <c r="O865">
        <v>59.162399999999998</v>
      </c>
      <c r="P865">
        <v>336310</v>
      </c>
      <c r="S865">
        <v>1.5</v>
      </c>
      <c r="W865">
        <v>5.9829999999999997</v>
      </c>
      <c r="Z865">
        <v>30.672889999999999</v>
      </c>
      <c r="AC865">
        <v>1.355606503</v>
      </c>
      <c r="AH865">
        <v>252000</v>
      </c>
      <c r="AI865">
        <v>18000</v>
      </c>
      <c r="AM865">
        <v>0.78520000000000001</v>
      </c>
      <c r="AO865">
        <v>53.977845330000001</v>
      </c>
      <c r="AP865">
        <v>2.3570444080000001</v>
      </c>
      <c r="AQ865">
        <v>66.199996949999999</v>
      </c>
      <c r="AR865">
        <v>45.4</v>
      </c>
      <c r="AS865">
        <v>264359</v>
      </c>
      <c r="AU865">
        <v>0</v>
      </c>
      <c r="AX865">
        <v>13.14500046</v>
      </c>
      <c r="AZ865">
        <v>18137276.440000001</v>
      </c>
    </row>
    <row r="866" spans="1:52" x14ac:dyDescent="0.25">
      <c r="A866">
        <v>1042</v>
      </c>
      <c r="B866">
        <v>2019</v>
      </c>
      <c r="C866" t="s">
        <v>228</v>
      </c>
      <c r="D866">
        <f t="shared" si="13"/>
        <v>21</v>
      </c>
      <c r="E866">
        <v>268503</v>
      </c>
      <c r="F866">
        <v>11325</v>
      </c>
      <c r="G866">
        <v>3625716</v>
      </c>
      <c r="H866">
        <v>0</v>
      </c>
      <c r="I866">
        <v>15</v>
      </c>
      <c r="J866">
        <v>279828</v>
      </c>
      <c r="K866">
        <v>3905559</v>
      </c>
      <c r="N866">
        <v>517985894.10000002</v>
      </c>
      <c r="O866">
        <v>57.972799999999999</v>
      </c>
      <c r="S866">
        <v>1.5</v>
      </c>
      <c r="W866">
        <v>5.9829999999999997</v>
      </c>
      <c r="Z866">
        <v>31.762989999999999</v>
      </c>
      <c r="AH866">
        <v>398000</v>
      </c>
      <c r="AI866">
        <v>31000</v>
      </c>
      <c r="AO866">
        <v>55.234051180000002</v>
      </c>
      <c r="AP866">
        <v>2.3005941499999998</v>
      </c>
      <c r="AR866">
        <v>45.4</v>
      </c>
      <c r="AS866">
        <v>268503</v>
      </c>
      <c r="AU866">
        <v>0</v>
      </c>
      <c r="AX866">
        <v>13.055999760000001</v>
      </c>
      <c r="AZ866">
        <v>672301977.39999998</v>
      </c>
    </row>
    <row r="867" spans="1:52" x14ac:dyDescent="0.25">
      <c r="A867">
        <v>1043</v>
      </c>
      <c r="B867">
        <v>2020</v>
      </c>
      <c r="C867" t="s">
        <v>228</v>
      </c>
      <c r="D867">
        <f t="shared" si="13"/>
        <v>16</v>
      </c>
      <c r="E867">
        <v>166906</v>
      </c>
      <c r="F867">
        <v>10693</v>
      </c>
      <c r="G867">
        <v>4002012</v>
      </c>
      <c r="H867">
        <v>0</v>
      </c>
      <c r="I867">
        <v>15</v>
      </c>
      <c r="J867">
        <v>177599</v>
      </c>
      <c r="K867">
        <v>4179626</v>
      </c>
      <c r="P867">
        <v>52034.892999999996</v>
      </c>
      <c r="S867">
        <v>1.5</v>
      </c>
      <c r="AH867">
        <v>143000</v>
      </c>
      <c r="AI867">
        <v>223000</v>
      </c>
      <c r="AO867">
        <v>56.491785520000001</v>
      </c>
      <c r="AP867">
        <v>2.2515606269999999</v>
      </c>
      <c r="AS867">
        <v>166936</v>
      </c>
      <c r="AX867">
        <v>13.39099979</v>
      </c>
      <c r="AZ867">
        <v>0</v>
      </c>
    </row>
    <row r="868" spans="1:52" x14ac:dyDescent="0.25">
      <c r="A868">
        <v>1045</v>
      </c>
      <c r="B868">
        <v>2016</v>
      </c>
      <c r="C868" t="s">
        <v>229</v>
      </c>
      <c r="D868">
        <f t="shared" si="13"/>
        <v>36</v>
      </c>
      <c r="E868">
        <v>29338</v>
      </c>
      <c r="F868">
        <v>3318</v>
      </c>
      <c r="G868">
        <v>0</v>
      </c>
      <c r="H868">
        <v>0</v>
      </c>
      <c r="I868">
        <v>24540</v>
      </c>
      <c r="J868">
        <v>32656</v>
      </c>
      <c r="K868">
        <v>57196</v>
      </c>
      <c r="L868">
        <v>3.7766791460000002</v>
      </c>
      <c r="M868">
        <v>2986606354</v>
      </c>
      <c r="N868">
        <v>227057612.5</v>
      </c>
      <c r="O868">
        <v>123.4288</v>
      </c>
      <c r="P868">
        <v>144060</v>
      </c>
      <c r="S868">
        <v>3.5</v>
      </c>
      <c r="T868">
        <v>99.483978269999994</v>
      </c>
      <c r="U868">
        <v>4.4772071799999997</v>
      </c>
      <c r="V868">
        <v>57.362689969999998</v>
      </c>
      <c r="W868">
        <v>6.8639999999999999</v>
      </c>
      <c r="X868">
        <v>21.963978919999999</v>
      </c>
      <c r="Y868">
        <v>11.02230945</v>
      </c>
      <c r="Z868">
        <v>60.254339999999999</v>
      </c>
      <c r="AA868">
        <v>67.448949999999996</v>
      </c>
      <c r="AB868">
        <v>19.725149999999999</v>
      </c>
      <c r="AC868">
        <v>0.194237673</v>
      </c>
      <c r="AD868">
        <v>0.61971619899999997</v>
      </c>
      <c r="AJ868">
        <v>423000000</v>
      </c>
      <c r="AL868">
        <v>299504759.89999998</v>
      </c>
      <c r="AN868">
        <v>17.506781119999999</v>
      </c>
      <c r="AO868">
        <v>22.01193048</v>
      </c>
      <c r="AP868">
        <v>3.0029345539999999</v>
      </c>
      <c r="AQ868">
        <v>63.299999239999998</v>
      </c>
      <c r="AS868">
        <v>29338</v>
      </c>
      <c r="AU868">
        <v>7</v>
      </c>
      <c r="AV868">
        <v>13.353181429999999</v>
      </c>
      <c r="AW868">
        <v>28855958000</v>
      </c>
      <c r="AX868">
        <v>10.87199974</v>
      </c>
      <c r="AZ868">
        <v>31744537</v>
      </c>
    </row>
    <row r="869" spans="1:52" x14ac:dyDescent="0.25">
      <c r="A869">
        <v>1046</v>
      </c>
      <c r="B869">
        <v>2017</v>
      </c>
      <c r="C869" t="s">
        <v>229</v>
      </c>
      <c r="D869">
        <f t="shared" si="13"/>
        <v>39</v>
      </c>
      <c r="E869">
        <v>41266</v>
      </c>
      <c r="F869">
        <v>4675</v>
      </c>
      <c r="G869">
        <v>0</v>
      </c>
      <c r="H869">
        <v>0</v>
      </c>
      <c r="I869">
        <v>22394</v>
      </c>
      <c r="J869">
        <v>45941</v>
      </c>
      <c r="K869">
        <v>68335</v>
      </c>
      <c r="L869">
        <v>3.5043360959999998</v>
      </c>
      <c r="M869">
        <v>5139845565</v>
      </c>
      <c r="N869">
        <v>245578417.69999999</v>
      </c>
      <c r="O869">
        <v>120.11199999999999</v>
      </c>
      <c r="P869">
        <v>154573</v>
      </c>
      <c r="S869">
        <v>3.5</v>
      </c>
      <c r="T869">
        <v>98.640716549999993</v>
      </c>
      <c r="U869">
        <v>4.3769769700000003</v>
      </c>
      <c r="V869">
        <v>67.195236210000004</v>
      </c>
      <c r="W869">
        <v>6.633</v>
      </c>
      <c r="X869">
        <v>27.106755490000001</v>
      </c>
      <c r="Y869">
        <v>12.81697724</v>
      </c>
      <c r="Z869">
        <v>64.233109999999996</v>
      </c>
      <c r="AA869">
        <v>67.351119999999995</v>
      </c>
      <c r="AB869">
        <v>23.329979999999999</v>
      </c>
      <c r="AC869">
        <v>0.213082084</v>
      </c>
      <c r="AD869">
        <v>0.60191298000000004</v>
      </c>
      <c r="AI869">
        <v>2800</v>
      </c>
      <c r="AJ869">
        <v>410000000</v>
      </c>
      <c r="AL869">
        <v>339664531.39999998</v>
      </c>
      <c r="AM869">
        <v>0.93100000000000005</v>
      </c>
      <c r="AN869">
        <v>17.61166605</v>
      </c>
      <c r="AO869">
        <v>22.671286940000002</v>
      </c>
      <c r="AP869">
        <v>2.9514630479999999</v>
      </c>
      <c r="AS869">
        <v>41266</v>
      </c>
      <c r="AT869">
        <v>44.729999540000001</v>
      </c>
      <c r="AU869">
        <v>11</v>
      </c>
      <c r="AV869">
        <v>15.184856959999999</v>
      </c>
      <c r="AW869">
        <v>37393013963</v>
      </c>
      <c r="AX869">
        <v>11.630000109999999</v>
      </c>
      <c r="AY869">
        <v>12.170000079999999</v>
      </c>
      <c r="AZ869">
        <v>37568565.460000001</v>
      </c>
    </row>
    <row r="870" spans="1:52" x14ac:dyDescent="0.25">
      <c r="A870">
        <v>1047</v>
      </c>
      <c r="B870">
        <v>2018</v>
      </c>
      <c r="C870" t="s">
        <v>229</v>
      </c>
      <c r="D870">
        <f t="shared" si="13"/>
        <v>37</v>
      </c>
      <c r="E870">
        <v>49877</v>
      </c>
      <c r="F870">
        <v>3300</v>
      </c>
      <c r="G870">
        <v>0</v>
      </c>
      <c r="H870">
        <v>0</v>
      </c>
      <c r="I870">
        <v>22842</v>
      </c>
      <c r="J870">
        <v>53177</v>
      </c>
      <c r="K870">
        <v>76019</v>
      </c>
      <c r="L870">
        <v>4.0344938969999999</v>
      </c>
      <c r="M870">
        <v>6582342307</v>
      </c>
      <c r="N870">
        <v>257334789.40000001</v>
      </c>
      <c r="O870">
        <v>118.3048</v>
      </c>
      <c r="P870">
        <v>16633.138940000001</v>
      </c>
      <c r="S870">
        <v>3.5</v>
      </c>
      <c r="U870">
        <v>5.0327148399999997</v>
      </c>
      <c r="V870">
        <v>76.314422609999994</v>
      </c>
      <c r="W870">
        <v>6.4560000000000004</v>
      </c>
      <c r="X870">
        <v>29.764238559999999</v>
      </c>
      <c r="Y870">
        <v>12.687479209999999</v>
      </c>
      <c r="Z870">
        <v>65.711699999999993</v>
      </c>
      <c r="AC870">
        <v>0.41625873400000002</v>
      </c>
      <c r="AD870">
        <v>0.57887096800000004</v>
      </c>
      <c r="AI870">
        <v>21</v>
      </c>
      <c r="AJ870">
        <v>478000000</v>
      </c>
      <c r="AL870">
        <v>378025431</v>
      </c>
      <c r="AM870">
        <v>1.0226999999999999</v>
      </c>
      <c r="AN870">
        <v>17.717916509999998</v>
      </c>
      <c r="AO870">
        <v>23.34133362</v>
      </c>
      <c r="AP870">
        <v>2.9126532630000002</v>
      </c>
      <c r="AQ870">
        <v>54.599998470000003</v>
      </c>
      <c r="AS870">
        <v>49877</v>
      </c>
      <c r="AT870">
        <v>43.049999239999998</v>
      </c>
      <c r="AU870">
        <v>11</v>
      </c>
      <c r="AV870">
        <v>16.587065469999999</v>
      </c>
      <c r="AW870">
        <v>45643375276</v>
      </c>
      <c r="AX870">
        <v>12.010000229999999</v>
      </c>
      <c r="AY870">
        <v>12.010000229999999</v>
      </c>
      <c r="AZ870">
        <v>31790151.859999999</v>
      </c>
    </row>
    <row r="871" spans="1:52" x14ac:dyDescent="0.25">
      <c r="A871">
        <v>1048</v>
      </c>
      <c r="B871">
        <v>2019</v>
      </c>
      <c r="C871" t="s">
        <v>229</v>
      </c>
      <c r="D871">
        <f t="shared" si="13"/>
        <v>35</v>
      </c>
      <c r="E871">
        <v>57518</v>
      </c>
      <c r="F871">
        <v>5081</v>
      </c>
      <c r="G871">
        <v>0</v>
      </c>
      <c r="H871">
        <v>0</v>
      </c>
      <c r="I871">
        <v>23275</v>
      </c>
      <c r="J871">
        <v>62599</v>
      </c>
      <c r="K871">
        <v>85874</v>
      </c>
      <c r="L871">
        <v>1.4413060259999999</v>
      </c>
      <c r="M871">
        <v>5365620124</v>
      </c>
      <c r="N871">
        <v>200492532.40000001</v>
      </c>
      <c r="O871">
        <v>116.49760000000001</v>
      </c>
      <c r="P871">
        <v>17505.689640000001</v>
      </c>
      <c r="S871">
        <v>3.5</v>
      </c>
      <c r="U871">
        <v>5.3122029299999998</v>
      </c>
      <c r="V871">
        <v>69.324378969999998</v>
      </c>
      <c r="W871">
        <v>6.3209999999999997</v>
      </c>
      <c r="X871">
        <v>27.786175750000002</v>
      </c>
      <c r="Y871">
        <v>11.24041905</v>
      </c>
      <c r="Z871">
        <v>66.936480000000003</v>
      </c>
      <c r="AC871">
        <v>0.49768126499999998</v>
      </c>
      <c r="AD871">
        <v>0.54150852400000005</v>
      </c>
      <c r="AI871">
        <v>1300</v>
      </c>
      <c r="AJ871">
        <v>511000000</v>
      </c>
      <c r="AL871">
        <v>292072462.60000002</v>
      </c>
      <c r="AN871">
        <v>17.825336360000001</v>
      </c>
      <c r="AO871">
        <v>24.026465250000001</v>
      </c>
      <c r="AP871">
        <v>2.8930177370000001</v>
      </c>
      <c r="AS871">
        <v>57518</v>
      </c>
      <c r="AT871">
        <v>43.66999817</v>
      </c>
      <c r="AU871">
        <v>11</v>
      </c>
      <c r="AV871">
        <v>16.677622660000001</v>
      </c>
      <c r="AW871">
        <v>50107705101</v>
      </c>
      <c r="AX871">
        <v>12.52000046</v>
      </c>
      <c r="AY871">
        <v>12.52000046</v>
      </c>
      <c r="AZ871">
        <v>65108142.729999997</v>
      </c>
    </row>
    <row r="872" spans="1:52" x14ac:dyDescent="0.25">
      <c r="A872">
        <v>1049</v>
      </c>
      <c r="B872">
        <v>2020</v>
      </c>
      <c r="C872" t="s">
        <v>229</v>
      </c>
      <c r="D872">
        <f t="shared" si="13"/>
        <v>21</v>
      </c>
      <c r="E872">
        <v>66070</v>
      </c>
      <c r="F872">
        <v>4293</v>
      </c>
      <c r="G872">
        <v>0</v>
      </c>
      <c r="H872">
        <v>0</v>
      </c>
      <c r="I872">
        <v>24203</v>
      </c>
      <c r="J872">
        <v>70363</v>
      </c>
      <c r="K872">
        <v>94566</v>
      </c>
      <c r="L872">
        <v>-2.7850550649999999</v>
      </c>
      <c r="P872">
        <v>8717.8330000000005</v>
      </c>
      <c r="S872">
        <v>3.5</v>
      </c>
      <c r="AC872">
        <v>0.44776545600000001</v>
      </c>
      <c r="AD872">
        <v>0.39079730099999999</v>
      </c>
      <c r="AI872">
        <v>6000</v>
      </c>
      <c r="AJ872">
        <v>474000000</v>
      </c>
      <c r="AL872">
        <v>212142427.40000001</v>
      </c>
      <c r="AN872">
        <v>17.93392656</v>
      </c>
      <c r="AO872">
        <v>24.729894130000002</v>
      </c>
      <c r="AP872">
        <v>2.8856859209999999</v>
      </c>
      <c r="AS872">
        <v>66075</v>
      </c>
      <c r="AX872">
        <v>12.847999570000001</v>
      </c>
      <c r="AZ872">
        <v>0</v>
      </c>
    </row>
    <row r="873" spans="1:52" x14ac:dyDescent="0.25">
      <c r="A873">
        <v>1051</v>
      </c>
      <c r="B873">
        <v>2016</v>
      </c>
      <c r="C873" t="s">
        <v>230</v>
      </c>
      <c r="D873">
        <f t="shared" si="13"/>
        <v>37</v>
      </c>
      <c r="E873">
        <v>7423</v>
      </c>
      <c r="F873">
        <v>948</v>
      </c>
      <c r="G873">
        <v>0</v>
      </c>
      <c r="H873">
        <v>0</v>
      </c>
      <c r="I873">
        <v>1671</v>
      </c>
      <c r="J873">
        <v>8371</v>
      </c>
      <c r="K873">
        <v>10042</v>
      </c>
      <c r="L873">
        <v>0</v>
      </c>
      <c r="M873">
        <v>-1911879590</v>
      </c>
      <c r="N873">
        <v>280936103.80000001</v>
      </c>
      <c r="O873">
        <v>90.676599999999993</v>
      </c>
      <c r="P873">
        <v>378803</v>
      </c>
      <c r="S873">
        <v>2.5</v>
      </c>
      <c r="U873">
        <v>7.6751628099999998</v>
      </c>
      <c r="V873">
        <v>112.411404</v>
      </c>
      <c r="W873">
        <v>8.2859999999999996</v>
      </c>
      <c r="X873">
        <v>26.200589220000001</v>
      </c>
      <c r="Y873">
        <v>54.837678230000002</v>
      </c>
      <c r="Z873">
        <v>47.794350000000001</v>
      </c>
      <c r="AC873">
        <v>1.2176334259999999</v>
      </c>
      <c r="AD873">
        <v>2.1789934959999999</v>
      </c>
      <c r="AF873">
        <v>0.674229568</v>
      </c>
      <c r="AI873">
        <v>400</v>
      </c>
      <c r="AJ873">
        <v>406000000</v>
      </c>
      <c r="AK873">
        <v>194000000</v>
      </c>
      <c r="AL873">
        <v>358065000</v>
      </c>
      <c r="AM873">
        <v>1.4</v>
      </c>
      <c r="AN873">
        <v>42.436693900000002</v>
      </c>
      <c r="AO873">
        <v>36.268160790000003</v>
      </c>
      <c r="AP873">
        <v>1.5492940879999999</v>
      </c>
      <c r="AQ873">
        <v>28.299999239999998</v>
      </c>
      <c r="AS873">
        <v>7423</v>
      </c>
      <c r="AU873">
        <v>5</v>
      </c>
      <c r="AV873">
        <v>15.45834082</v>
      </c>
      <c r="AW873">
        <v>3176484694</v>
      </c>
      <c r="AX873">
        <v>4.7880001070000002</v>
      </c>
      <c r="AZ873">
        <v>40086041.93</v>
      </c>
    </row>
    <row r="874" spans="1:52" x14ac:dyDescent="0.25">
      <c r="A874">
        <v>1052</v>
      </c>
      <c r="B874">
        <v>2017</v>
      </c>
      <c r="C874" t="s">
        <v>230</v>
      </c>
      <c r="D874">
        <f t="shared" si="13"/>
        <v>39</v>
      </c>
      <c r="E874">
        <v>7566</v>
      </c>
      <c r="F874">
        <v>8392</v>
      </c>
      <c r="G874">
        <v>0</v>
      </c>
      <c r="H874">
        <v>0</v>
      </c>
      <c r="I874">
        <v>2859</v>
      </c>
      <c r="J874">
        <v>15958</v>
      </c>
      <c r="K874">
        <v>18817</v>
      </c>
      <c r="L874">
        <v>0</v>
      </c>
      <c r="M874">
        <v>-2250440079</v>
      </c>
      <c r="N874">
        <v>285634376.60000002</v>
      </c>
      <c r="O874">
        <v>86.135000000000005</v>
      </c>
      <c r="P874">
        <v>282539</v>
      </c>
      <c r="Q874">
        <v>15.314515460000001</v>
      </c>
      <c r="R874">
        <v>11.400764240000001</v>
      </c>
      <c r="S874">
        <v>2.5</v>
      </c>
      <c r="U874">
        <v>7.4697524199999998</v>
      </c>
      <c r="V874">
        <v>115.64620119999999</v>
      </c>
      <c r="W874">
        <v>8.0440000000000005</v>
      </c>
      <c r="X874">
        <v>27.777393109999998</v>
      </c>
      <c r="Y874">
        <v>52.362439510000002</v>
      </c>
      <c r="Z874">
        <v>48.589860000000002</v>
      </c>
      <c r="AC874">
        <v>1.315693816</v>
      </c>
      <c r="AD874">
        <v>1.8554296159999999</v>
      </c>
      <c r="AE874">
        <v>44.3</v>
      </c>
      <c r="AF874">
        <v>4.907109782</v>
      </c>
      <c r="AI874">
        <v>10000</v>
      </c>
      <c r="AJ874">
        <v>337000000</v>
      </c>
      <c r="AK874">
        <v>158000000</v>
      </c>
      <c r="AL874">
        <v>340522000</v>
      </c>
      <c r="AM874">
        <v>2.5972</v>
      </c>
      <c r="AN874">
        <v>42.425129650000002</v>
      </c>
      <c r="AO874">
        <v>36.801341610000001</v>
      </c>
      <c r="AP874">
        <v>1.4594058130000001</v>
      </c>
      <c r="AS874">
        <v>7566</v>
      </c>
      <c r="AU874">
        <v>5</v>
      </c>
      <c r="AV874">
        <v>15.874374530000001</v>
      </c>
      <c r="AW874">
        <v>3498855381</v>
      </c>
      <c r="AX874">
        <v>4.7849998469999999</v>
      </c>
      <c r="AZ874">
        <v>29926628.57</v>
      </c>
    </row>
    <row r="875" spans="1:52" x14ac:dyDescent="0.25">
      <c r="A875">
        <v>1053</v>
      </c>
      <c r="B875">
        <v>2018</v>
      </c>
      <c r="C875" t="s">
        <v>230</v>
      </c>
      <c r="D875">
        <f t="shared" si="13"/>
        <v>36</v>
      </c>
      <c r="E875">
        <v>7795</v>
      </c>
      <c r="F875">
        <v>10207</v>
      </c>
      <c r="G875">
        <v>0</v>
      </c>
      <c r="H875">
        <v>0</v>
      </c>
      <c r="I875">
        <v>853</v>
      </c>
      <c r="J875">
        <v>18002</v>
      </c>
      <c r="K875">
        <v>18855</v>
      </c>
      <c r="L875">
        <v>0</v>
      </c>
      <c r="N875">
        <v>323004462</v>
      </c>
      <c r="O875">
        <v>83.248599999999996</v>
      </c>
      <c r="P875">
        <v>282539</v>
      </c>
      <c r="S875">
        <v>2.5</v>
      </c>
      <c r="U875">
        <v>8.6800622799999996</v>
      </c>
      <c r="V875">
        <v>141.3693078</v>
      </c>
      <c r="W875">
        <v>7.883</v>
      </c>
      <c r="X875">
        <v>45.324737220000003</v>
      </c>
      <c r="Y875">
        <v>60.461669010000001</v>
      </c>
      <c r="Z875">
        <v>50.509979999999999</v>
      </c>
      <c r="AC875">
        <v>1.4063216599999999</v>
      </c>
      <c r="AD875">
        <v>1.8619896579999999</v>
      </c>
      <c r="AF875">
        <v>5.0946959720000002</v>
      </c>
      <c r="AI875">
        <v>1100</v>
      </c>
      <c r="AJ875">
        <v>269000000</v>
      </c>
      <c r="AK875">
        <v>191000000</v>
      </c>
      <c r="AL875">
        <v>420364000</v>
      </c>
      <c r="AM875">
        <v>1.9346000000000001</v>
      </c>
      <c r="AN875">
        <v>42.419642189999998</v>
      </c>
      <c r="AO875">
        <v>37.32405842</v>
      </c>
      <c r="AP875">
        <v>1.4103815420000001</v>
      </c>
      <c r="AQ875">
        <v>33.5</v>
      </c>
      <c r="AS875">
        <v>7795</v>
      </c>
      <c r="AU875">
        <v>5</v>
      </c>
      <c r="AV875">
        <v>13.603125629999999</v>
      </c>
      <c r="AW875">
        <v>5022449434</v>
      </c>
      <c r="AX875">
        <v>4.7960000039999997</v>
      </c>
      <c r="AZ875">
        <v>21637146.039999999</v>
      </c>
    </row>
    <row r="876" spans="1:52" x14ac:dyDescent="0.25">
      <c r="A876">
        <v>1054</v>
      </c>
      <c r="B876">
        <v>2019</v>
      </c>
      <c r="C876" t="s">
        <v>230</v>
      </c>
      <c r="D876">
        <f t="shared" si="13"/>
        <v>35</v>
      </c>
      <c r="E876">
        <v>8956</v>
      </c>
      <c r="F876">
        <v>11532</v>
      </c>
      <c r="G876">
        <v>270000</v>
      </c>
      <c r="H876">
        <v>0</v>
      </c>
      <c r="I876">
        <v>957</v>
      </c>
      <c r="J876">
        <v>20488</v>
      </c>
      <c r="K876">
        <v>291445</v>
      </c>
      <c r="L876">
        <v>0</v>
      </c>
      <c r="N876">
        <v>282293725</v>
      </c>
      <c r="O876">
        <v>80.362200000000001</v>
      </c>
      <c r="Q876">
        <v>36.742773700000001</v>
      </c>
      <c r="R876">
        <v>31.090701710000001</v>
      </c>
      <c r="S876">
        <v>2.5</v>
      </c>
      <c r="U876">
        <v>7.7035649399999997</v>
      </c>
      <c r="V876">
        <v>103.0282722</v>
      </c>
      <c r="W876">
        <v>7.7729999999999997</v>
      </c>
      <c r="X876">
        <v>18.16564219</v>
      </c>
      <c r="Y876">
        <v>54.413789620000003</v>
      </c>
      <c r="Z876">
        <v>54.469349999999999</v>
      </c>
      <c r="AC876">
        <v>1.3958174640000001</v>
      </c>
      <c r="AD876">
        <v>1.8144452600000001</v>
      </c>
      <c r="AE876">
        <v>50.3</v>
      </c>
      <c r="AI876">
        <v>52000</v>
      </c>
      <c r="AJ876">
        <v>257000000</v>
      </c>
      <c r="AK876">
        <v>285000000</v>
      </c>
      <c r="AL876">
        <v>546939000</v>
      </c>
      <c r="AN876">
        <v>42.419840059999999</v>
      </c>
      <c r="AO876">
        <v>37.858273230000002</v>
      </c>
      <c r="AP876">
        <v>1.421141886</v>
      </c>
      <c r="AS876">
        <v>8956</v>
      </c>
      <c r="AT876">
        <v>44.770000459999999</v>
      </c>
      <c r="AU876">
        <v>6</v>
      </c>
      <c r="AX876">
        <v>4.8330001830000002</v>
      </c>
      <c r="AY876">
        <v>16.86000061</v>
      </c>
      <c r="AZ876">
        <v>163334457.40000001</v>
      </c>
    </row>
    <row r="877" spans="1:52" x14ac:dyDescent="0.25">
      <c r="A877">
        <v>1055</v>
      </c>
      <c r="B877">
        <v>2020</v>
      </c>
      <c r="C877" t="s">
        <v>230</v>
      </c>
      <c r="D877">
        <f t="shared" si="13"/>
        <v>21</v>
      </c>
      <c r="E877">
        <v>9261</v>
      </c>
      <c r="F877">
        <v>11929</v>
      </c>
      <c r="G877">
        <v>0</v>
      </c>
      <c r="H877">
        <v>0</v>
      </c>
      <c r="I877">
        <v>967</v>
      </c>
      <c r="J877">
        <v>21190</v>
      </c>
      <c r="K877">
        <v>22157</v>
      </c>
      <c r="L877">
        <v>0</v>
      </c>
      <c r="P877">
        <v>324226.53700000001</v>
      </c>
      <c r="S877">
        <v>2.5</v>
      </c>
      <c r="AC877">
        <v>1.3689163719999999</v>
      </c>
      <c r="AD877">
        <v>1.695944889</v>
      </c>
      <c r="AI877">
        <v>380</v>
      </c>
      <c r="AJ877">
        <v>157000000</v>
      </c>
      <c r="AK877">
        <v>66000000</v>
      </c>
      <c r="AN877">
        <v>42.426111140000003</v>
      </c>
      <c r="AO877">
        <v>38.420387750000003</v>
      </c>
      <c r="AP877">
        <v>1.4738714159999999</v>
      </c>
      <c r="AS877">
        <v>9266</v>
      </c>
      <c r="AX877">
        <v>5.3509998320000003</v>
      </c>
      <c r="AZ877">
        <v>0</v>
      </c>
    </row>
  </sheetData>
  <autoFilter ref="A1:AZ877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78"/>
  <sheetViews>
    <sheetView zoomScale="80" zoomScaleNormal="80" workbookViewId="0">
      <selection activeCell="A2" sqref="A2:A32"/>
    </sheetView>
  </sheetViews>
  <sheetFormatPr defaultRowHeight="15" x14ac:dyDescent="0.25"/>
  <cols>
    <col min="1" max="1" width="17.7109375" customWidth="1"/>
    <col min="2" max="2" width="56.7109375" customWidth="1"/>
    <col min="3" max="3" width="23.140625" customWidth="1"/>
    <col min="4" max="4" width="32" bestFit="1" customWidth="1"/>
    <col min="5" max="5" width="32" customWidth="1"/>
    <col min="6" max="6" width="15.28515625" bestFit="1" customWidth="1"/>
    <col min="7" max="7" width="24" bestFit="1" customWidth="1"/>
    <col min="8" max="8" width="16.5703125" bestFit="1" customWidth="1"/>
    <col min="9" max="10" width="16.5703125" customWidth="1"/>
  </cols>
  <sheetData>
    <row r="1" spans="1:8" x14ac:dyDescent="0.25">
      <c r="A1" t="s">
        <v>1</v>
      </c>
      <c r="B1" t="s">
        <v>233</v>
      </c>
      <c r="C1" t="s">
        <v>2</v>
      </c>
      <c r="D1" t="s">
        <v>3</v>
      </c>
      <c r="E1" t="s">
        <v>232</v>
      </c>
      <c r="F1" t="s">
        <v>4</v>
      </c>
      <c r="G1" t="s">
        <v>5</v>
      </c>
      <c r="H1" t="s">
        <v>6</v>
      </c>
    </row>
    <row r="2" spans="1:8" x14ac:dyDescent="0.25">
      <c r="A2" t="s">
        <v>90</v>
      </c>
      <c r="B2">
        <v>40.6</v>
      </c>
      <c r="C2">
        <v>28969</v>
      </c>
      <c r="D2">
        <v>220863</v>
      </c>
      <c r="E2">
        <v>249832</v>
      </c>
      <c r="F2">
        <v>0</v>
      </c>
      <c r="G2">
        <v>710</v>
      </c>
      <c r="H2">
        <v>109</v>
      </c>
    </row>
    <row r="3" spans="1:8" x14ac:dyDescent="0.25">
      <c r="A3" t="s">
        <v>88</v>
      </c>
      <c r="B3">
        <v>40.6</v>
      </c>
      <c r="C3">
        <v>2386</v>
      </c>
      <c r="D3">
        <v>32771</v>
      </c>
      <c r="E3">
        <v>35157</v>
      </c>
      <c r="F3">
        <v>39134098</v>
      </c>
      <c r="G3">
        <v>55</v>
      </c>
      <c r="H3">
        <v>1710623</v>
      </c>
    </row>
    <row r="4" spans="1:8" x14ac:dyDescent="0.25">
      <c r="A4" t="s">
        <v>103</v>
      </c>
      <c r="B4">
        <v>40.6</v>
      </c>
      <c r="C4">
        <v>221</v>
      </c>
      <c r="D4">
        <v>103</v>
      </c>
      <c r="E4">
        <v>324</v>
      </c>
      <c r="F4">
        <v>286001</v>
      </c>
      <c r="G4">
        <v>0</v>
      </c>
      <c r="H4">
        <v>27200</v>
      </c>
    </row>
    <row r="5" spans="1:8" x14ac:dyDescent="0.25">
      <c r="A5" t="s">
        <v>155</v>
      </c>
      <c r="B5">
        <v>39.200000000000003</v>
      </c>
      <c r="C5">
        <v>105652</v>
      </c>
      <c r="D5">
        <v>190937</v>
      </c>
      <c r="E5">
        <v>296589</v>
      </c>
      <c r="F5">
        <v>0</v>
      </c>
      <c r="G5">
        <v>65</v>
      </c>
      <c r="H5">
        <v>297338</v>
      </c>
    </row>
    <row r="6" spans="1:8" x14ac:dyDescent="0.25">
      <c r="A6" t="s">
        <v>178</v>
      </c>
      <c r="B6">
        <v>38.799999999999997</v>
      </c>
      <c r="C6">
        <v>13031</v>
      </c>
      <c r="D6">
        <v>1297542</v>
      </c>
      <c r="E6">
        <v>1310573</v>
      </c>
      <c r="F6">
        <v>0</v>
      </c>
      <c r="G6">
        <v>0</v>
      </c>
      <c r="H6">
        <v>531577</v>
      </c>
    </row>
    <row r="7" spans="1:8" x14ac:dyDescent="0.25">
      <c r="A7" t="s">
        <v>127</v>
      </c>
      <c r="B7">
        <v>38.6</v>
      </c>
      <c r="C7">
        <v>48793</v>
      </c>
      <c r="D7">
        <v>20843</v>
      </c>
      <c r="E7">
        <v>69636</v>
      </c>
      <c r="F7">
        <v>0</v>
      </c>
      <c r="G7">
        <v>1456</v>
      </c>
      <c r="H7">
        <v>170</v>
      </c>
    </row>
    <row r="8" spans="1:8" x14ac:dyDescent="0.25">
      <c r="A8" t="s">
        <v>55</v>
      </c>
      <c r="B8">
        <v>38.4</v>
      </c>
      <c r="C8">
        <v>17863</v>
      </c>
      <c r="D8">
        <v>31298</v>
      </c>
      <c r="E8">
        <v>49161</v>
      </c>
      <c r="F8">
        <v>0</v>
      </c>
      <c r="G8">
        <v>0</v>
      </c>
      <c r="H8">
        <v>58451</v>
      </c>
    </row>
    <row r="9" spans="1:8" x14ac:dyDescent="0.25">
      <c r="A9" t="s">
        <v>72</v>
      </c>
      <c r="B9">
        <v>38.200000000000003</v>
      </c>
      <c r="C9">
        <v>123174</v>
      </c>
      <c r="D9">
        <v>683815</v>
      </c>
      <c r="E9">
        <v>806989</v>
      </c>
      <c r="F9">
        <v>0</v>
      </c>
      <c r="G9">
        <v>320</v>
      </c>
      <c r="H9">
        <v>75271</v>
      </c>
    </row>
    <row r="10" spans="1:8" x14ac:dyDescent="0.25">
      <c r="A10" t="s">
        <v>56</v>
      </c>
      <c r="B10">
        <v>38</v>
      </c>
      <c r="C10">
        <v>179707</v>
      </c>
      <c r="D10">
        <v>534</v>
      </c>
      <c r="E10">
        <v>180241</v>
      </c>
      <c r="F10">
        <v>0</v>
      </c>
      <c r="G10">
        <v>4094</v>
      </c>
      <c r="H10">
        <v>0</v>
      </c>
    </row>
    <row r="11" spans="1:8" x14ac:dyDescent="0.25">
      <c r="A11" t="s">
        <v>204</v>
      </c>
      <c r="B11">
        <v>37.799999999999997</v>
      </c>
      <c r="C11">
        <v>4267</v>
      </c>
      <c r="D11">
        <v>2531</v>
      </c>
      <c r="E11">
        <v>6798</v>
      </c>
      <c r="F11">
        <v>164648</v>
      </c>
      <c r="G11">
        <v>35</v>
      </c>
      <c r="H11">
        <v>0</v>
      </c>
    </row>
    <row r="12" spans="1:8" x14ac:dyDescent="0.25">
      <c r="A12" t="s">
        <v>177</v>
      </c>
      <c r="B12">
        <v>37.799999999999997</v>
      </c>
      <c r="C12">
        <v>3359</v>
      </c>
      <c r="D12">
        <v>2582</v>
      </c>
      <c r="E12">
        <v>5941</v>
      </c>
      <c r="F12">
        <v>0</v>
      </c>
      <c r="G12">
        <v>0</v>
      </c>
      <c r="H12">
        <v>0</v>
      </c>
    </row>
    <row r="13" spans="1:8" x14ac:dyDescent="0.25">
      <c r="A13" t="s">
        <v>100</v>
      </c>
      <c r="B13">
        <v>37.799999999999997</v>
      </c>
      <c r="C13">
        <v>1677</v>
      </c>
      <c r="D13">
        <v>3150</v>
      </c>
      <c r="E13">
        <v>4827</v>
      </c>
      <c r="F13">
        <v>0</v>
      </c>
      <c r="G13">
        <v>0</v>
      </c>
      <c r="H13">
        <v>0</v>
      </c>
    </row>
    <row r="14" spans="1:8" x14ac:dyDescent="0.25">
      <c r="A14" t="s">
        <v>158</v>
      </c>
      <c r="B14">
        <v>37.799999999999997</v>
      </c>
      <c r="C14">
        <v>20</v>
      </c>
      <c r="D14">
        <v>20</v>
      </c>
      <c r="E14">
        <v>40</v>
      </c>
      <c r="F14">
        <v>0</v>
      </c>
      <c r="G14">
        <v>65</v>
      </c>
      <c r="H14">
        <v>28</v>
      </c>
    </row>
    <row r="15" spans="1:8" x14ac:dyDescent="0.25">
      <c r="A15" t="s">
        <v>201</v>
      </c>
      <c r="B15">
        <v>37.6</v>
      </c>
      <c r="C15">
        <v>424121</v>
      </c>
      <c r="D15">
        <v>955497</v>
      </c>
      <c r="E15">
        <v>1379618</v>
      </c>
      <c r="F15">
        <v>0</v>
      </c>
      <c r="G15">
        <v>0</v>
      </c>
      <c r="H15">
        <v>0</v>
      </c>
    </row>
    <row r="16" spans="1:8" x14ac:dyDescent="0.25">
      <c r="A16" t="s">
        <v>101</v>
      </c>
      <c r="B16">
        <v>37.6</v>
      </c>
      <c r="C16">
        <v>505945</v>
      </c>
      <c r="D16">
        <v>104484</v>
      </c>
      <c r="E16">
        <v>610429</v>
      </c>
      <c r="F16">
        <v>0</v>
      </c>
      <c r="G16">
        <v>0</v>
      </c>
      <c r="H16">
        <v>41000</v>
      </c>
    </row>
    <row r="17" spans="1:8" x14ac:dyDescent="0.25">
      <c r="A17" t="s">
        <v>187</v>
      </c>
      <c r="B17">
        <v>37.4</v>
      </c>
      <c r="C17">
        <v>756960</v>
      </c>
      <c r="D17">
        <v>2395</v>
      </c>
      <c r="E17">
        <v>759355</v>
      </c>
      <c r="F17">
        <v>0</v>
      </c>
      <c r="G17">
        <v>0</v>
      </c>
      <c r="H17">
        <v>25985</v>
      </c>
    </row>
    <row r="18" spans="1:8" x14ac:dyDescent="0.25">
      <c r="A18" t="s">
        <v>113</v>
      </c>
      <c r="B18">
        <v>37.4</v>
      </c>
      <c r="C18">
        <v>9333</v>
      </c>
      <c r="D18">
        <v>3905</v>
      </c>
      <c r="E18">
        <v>13238</v>
      </c>
      <c r="F18">
        <v>1409004</v>
      </c>
      <c r="G18">
        <v>2823</v>
      </c>
      <c r="H18">
        <v>593</v>
      </c>
    </row>
    <row r="19" spans="1:8" x14ac:dyDescent="0.25">
      <c r="A19" t="s">
        <v>91</v>
      </c>
      <c r="B19">
        <v>37.4</v>
      </c>
      <c r="C19">
        <v>8870</v>
      </c>
      <c r="D19">
        <v>1217</v>
      </c>
      <c r="E19">
        <v>10087</v>
      </c>
      <c r="F19">
        <v>5394</v>
      </c>
      <c r="G19">
        <v>3987930</v>
      </c>
      <c r="H19">
        <v>502</v>
      </c>
    </row>
    <row r="20" spans="1:8" x14ac:dyDescent="0.25">
      <c r="A20" t="s">
        <v>118</v>
      </c>
      <c r="B20">
        <v>37.4</v>
      </c>
      <c r="C20">
        <v>1885</v>
      </c>
      <c r="D20">
        <v>1694</v>
      </c>
      <c r="E20">
        <v>3579</v>
      </c>
      <c r="F20">
        <v>0</v>
      </c>
      <c r="G20">
        <v>0</v>
      </c>
      <c r="H20">
        <v>420049</v>
      </c>
    </row>
    <row r="21" spans="1:8" x14ac:dyDescent="0.25">
      <c r="A21" t="s">
        <v>219</v>
      </c>
      <c r="B21">
        <v>37</v>
      </c>
      <c r="C21">
        <v>13554</v>
      </c>
      <c r="D21">
        <v>23894</v>
      </c>
      <c r="E21">
        <v>37448</v>
      </c>
      <c r="F21">
        <v>6568002</v>
      </c>
      <c r="G21">
        <v>177824</v>
      </c>
      <c r="H21">
        <v>3300000</v>
      </c>
    </row>
    <row r="22" spans="1:8" x14ac:dyDescent="0.25">
      <c r="A22" t="s">
        <v>215</v>
      </c>
      <c r="B22">
        <v>36.799999999999997</v>
      </c>
      <c r="C22">
        <v>17263350</v>
      </c>
      <c r="D22">
        <v>1516908</v>
      </c>
      <c r="E22">
        <v>18780258</v>
      </c>
      <c r="F22">
        <v>0</v>
      </c>
      <c r="G22">
        <v>1014</v>
      </c>
      <c r="H22">
        <v>0</v>
      </c>
    </row>
    <row r="23" spans="1:8" x14ac:dyDescent="0.25">
      <c r="A23" t="s">
        <v>175</v>
      </c>
      <c r="B23">
        <v>36.799999999999997</v>
      </c>
      <c r="C23">
        <v>27348</v>
      </c>
      <c r="D23">
        <v>55921</v>
      </c>
      <c r="E23">
        <v>83269</v>
      </c>
      <c r="F23">
        <v>0</v>
      </c>
      <c r="G23">
        <v>0</v>
      </c>
      <c r="H23">
        <v>48900</v>
      </c>
    </row>
    <row r="24" spans="1:8" x14ac:dyDescent="0.25">
      <c r="A24" t="s">
        <v>84</v>
      </c>
      <c r="B24">
        <v>36.799999999999997</v>
      </c>
      <c r="C24">
        <v>9716</v>
      </c>
      <c r="D24">
        <v>40263</v>
      </c>
      <c r="E24">
        <v>49979</v>
      </c>
      <c r="F24">
        <v>0</v>
      </c>
      <c r="G24">
        <v>0</v>
      </c>
      <c r="H24">
        <v>92615</v>
      </c>
    </row>
    <row r="25" spans="1:8" x14ac:dyDescent="0.25">
      <c r="A25" t="s">
        <v>224</v>
      </c>
      <c r="B25">
        <v>36.799999999999997</v>
      </c>
      <c r="C25">
        <v>2174</v>
      </c>
      <c r="D25">
        <v>33218</v>
      </c>
      <c r="E25">
        <v>35392</v>
      </c>
      <c r="F25">
        <v>0</v>
      </c>
      <c r="G25">
        <v>0</v>
      </c>
      <c r="H25">
        <v>6157</v>
      </c>
    </row>
    <row r="26" spans="1:8" x14ac:dyDescent="0.25">
      <c r="A26" t="s">
        <v>179</v>
      </c>
      <c r="B26">
        <v>36.799999999999997</v>
      </c>
      <c r="C26">
        <v>2924</v>
      </c>
      <c r="D26">
        <v>1369</v>
      </c>
      <c r="E26">
        <v>4293</v>
      </c>
      <c r="F26">
        <v>806277</v>
      </c>
      <c r="G26">
        <v>9153</v>
      </c>
      <c r="H26">
        <v>259451</v>
      </c>
    </row>
    <row r="27" spans="1:8" x14ac:dyDescent="0.25">
      <c r="A27" t="s">
        <v>211</v>
      </c>
      <c r="B27">
        <v>36.6</v>
      </c>
      <c r="C27">
        <v>507005</v>
      </c>
      <c r="D27">
        <v>9673</v>
      </c>
      <c r="E27">
        <v>516678</v>
      </c>
      <c r="F27">
        <v>0</v>
      </c>
      <c r="G27">
        <v>2408729</v>
      </c>
      <c r="H27">
        <v>733</v>
      </c>
    </row>
    <row r="28" spans="1:8" x14ac:dyDescent="0.25">
      <c r="A28" t="s">
        <v>162</v>
      </c>
      <c r="B28">
        <v>36.6</v>
      </c>
      <c r="C28">
        <v>0</v>
      </c>
      <c r="D28">
        <v>0</v>
      </c>
      <c r="E28">
        <v>0</v>
      </c>
      <c r="F28">
        <v>1780768</v>
      </c>
      <c r="G28">
        <v>3368392</v>
      </c>
      <c r="H28">
        <v>0</v>
      </c>
    </row>
    <row r="29" spans="1:8" x14ac:dyDescent="0.25">
      <c r="A29" t="s">
        <v>63</v>
      </c>
      <c r="B29">
        <v>36.4</v>
      </c>
      <c r="C29">
        <v>3836365</v>
      </c>
      <c r="D29">
        <v>206</v>
      </c>
      <c r="E29">
        <v>3836571</v>
      </c>
      <c r="F29">
        <v>0</v>
      </c>
      <c r="G29">
        <v>3560000</v>
      </c>
      <c r="H29">
        <v>472000</v>
      </c>
    </row>
    <row r="30" spans="1:8" x14ac:dyDescent="0.25">
      <c r="A30" t="s">
        <v>135</v>
      </c>
      <c r="B30">
        <v>36.4</v>
      </c>
      <c r="C30">
        <v>3487630</v>
      </c>
      <c r="D30">
        <v>188243</v>
      </c>
      <c r="E30">
        <v>3675873</v>
      </c>
      <c r="F30">
        <v>0</v>
      </c>
      <c r="G30">
        <v>18</v>
      </c>
      <c r="H30">
        <v>4491</v>
      </c>
    </row>
    <row r="31" spans="1:8" x14ac:dyDescent="0.25">
      <c r="A31" t="s">
        <v>150</v>
      </c>
      <c r="B31">
        <v>36.4</v>
      </c>
      <c r="C31">
        <v>576417</v>
      </c>
      <c r="D31">
        <v>246175</v>
      </c>
      <c r="E31">
        <v>822592</v>
      </c>
      <c r="F31">
        <v>0</v>
      </c>
      <c r="G31">
        <v>250260</v>
      </c>
      <c r="H31">
        <v>295000</v>
      </c>
    </row>
    <row r="32" spans="1:8" x14ac:dyDescent="0.25">
      <c r="A32" t="s">
        <v>185</v>
      </c>
      <c r="B32">
        <v>36.4</v>
      </c>
      <c r="C32">
        <v>18366</v>
      </c>
      <c r="D32">
        <v>6220</v>
      </c>
      <c r="E32">
        <v>24586</v>
      </c>
      <c r="F32">
        <v>0</v>
      </c>
      <c r="G32">
        <v>1183</v>
      </c>
      <c r="H32">
        <v>183</v>
      </c>
    </row>
    <row r="33" spans="1:8" x14ac:dyDescent="0.25">
      <c r="A33" t="s">
        <v>116</v>
      </c>
      <c r="B33">
        <v>36.200000000000003</v>
      </c>
      <c r="C33">
        <v>330400</v>
      </c>
      <c r="D33">
        <v>326762</v>
      </c>
      <c r="E33">
        <v>657162</v>
      </c>
      <c r="F33">
        <v>0</v>
      </c>
      <c r="G33">
        <v>10885</v>
      </c>
      <c r="H33">
        <v>4705</v>
      </c>
    </row>
    <row r="34" spans="1:8" x14ac:dyDescent="0.25">
      <c r="A34" t="s">
        <v>115</v>
      </c>
      <c r="B34">
        <v>36.200000000000003</v>
      </c>
      <c r="C34">
        <v>60267</v>
      </c>
      <c r="D34">
        <v>7009</v>
      </c>
      <c r="E34">
        <v>67276</v>
      </c>
      <c r="F34">
        <v>0</v>
      </c>
      <c r="G34">
        <v>0</v>
      </c>
      <c r="H34">
        <v>0</v>
      </c>
    </row>
    <row r="35" spans="1:8" x14ac:dyDescent="0.25">
      <c r="A35" t="s">
        <v>124</v>
      </c>
      <c r="B35">
        <v>36.200000000000003</v>
      </c>
      <c r="C35">
        <v>28014</v>
      </c>
      <c r="D35">
        <v>4442</v>
      </c>
      <c r="E35">
        <v>32456</v>
      </c>
      <c r="F35">
        <v>0</v>
      </c>
      <c r="G35">
        <v>641</v>
      </c>
      <c r="H35">
        <v>0</v>
      </c>
    </row>
    <row r="36" spans="1:8" x14ac:dyDescent="0.25">
      <c r="A36" t="s">
        <v>123</v>
      </c>
      <c r="B36">
        <v>36.200000000000003</v>
      </c>
      <c r="C36">
        <v>231</v>
      </c>
      <c r="D36">
        <v>301</v>
      </c>
      <c r="E36">
        <v>532</v>
      </c>
      <c r="F36">
        <v>1016181</v>
      </c>
      <c r="G36">
        <v>0</v>
      </c>
      <c r="H36">
        <v>22140</v>
      </c>
    </row>
    <row r="37" spans="1:8" x14ac:dyDescent="0.25">
      <c r="A37" t="s">
        <v>132</v>
      </c>
      <c r="B37">
        <v>36</v>
      </c>
      <c r="C37">
        <v>839554</v>
      </c>
      <c r="D37">
        <v>493078</v>
      </c>
      <c r="E37">
        <v>1332632</v>
      </c>
      <c r="F37">
        <v>0</v>
      </c>
      <c r="G37">
        <v>20970</v>
      </c>
      <c r="H37">
        <v>0</v>
      </c>
    </row>
    <row r="38" spans="1:8" x14ac:dyDescent="0.25">
      <c r="A38" t="s">
        <v>172</v>
      </c>
      <c r="B38">
        <v>36</v>
      </c>
      <c r="C38">
        <v>279281</v>
      </c>
      <c r="D38">
        <v>15326</v>
      </c>
      <c r="E38">
        <v>294607</v>
      </c>
      <c r="F38">
        <v>0</v>
      </c>
      <c r="G38">
        <v>15820</v>
      </c>
      <c r="H38">
        <v>0</v>
      </c>
    </row>
    <row r="39" spans="1:8" x14ac:dyDescent="0.25">
      <c r="A39" t="s">
        <v>75</v>
      </c>
      <c r="B39">
        <v>36</v>
      </c>
      <c r="C39">
        <v>127944</v>
      </c>
      <c r="D39">
        <v>268</v>
      </c>
      <c r="E39">
        <v>128212</v>
      </c>
      <c r="F39">
        <v>1684406</v>
      </c>
      <c r="G39">
        <v>0</v>
      </c>
      <c r="H39">
        <v>0</v>
      </c>
    </row>
    <row r="40" spans="1:8" x14ac:dyDescent="0.25">
      <c r="A40" t="s">
        <v>180</v>
      </c>
      <c r="B40">
        <v>36</v>
      </c>
      <c r="C40">
        <v>51887</v>
      </c>
      <c r="D40">
        <v>17734</v>
      </c>
      <c r="E40">
        <v>69621</v>
      </c>
      <c r="F40">
        <v>0</v>
      </c>
      <c r="G40">
        <v>35193</v>
      </c>
      <c r="H40">
        <v>0</v>
      </c>
    </row>
    <row r="41" spans="1:8" x14ac:dyDescent="0.25">
      <c r="A41" t="s">
        <v>139</v>
      </c>
      <c r="B41">
        <v>36</v>
      </c>
      <c r="C41">
        <v>1678</v>
      </c>
      <c r="D41">
        <v>839</v>
      </c>
      <c r="E41">
        <v>2517</v>
      </c>
      <c r="F41">
        <v>0</v>
      </c>
      <c r="G41">
        <v>3813</v>
      </c>
      <c r="H41">
        <v>0</v>
      </c>
    </row>
    <row r="42" spans="1:8" x14ac:dyDescent="0.25">
      <c r="A42" t="s">
        <v>154</v>
      </c>
      <c r="B42">
        <v>36</v>
      </c>
      <c r="C42">
        <v>61</v>
      </c>
      <c r="D42">
        <v>10</v>
      </c>
      <c r="E42">
        <v>71</v>
      </c>
      <c r="F42">
        <v>0</v>
      </c>
      <c r="G42">
        <v>0</v>
      </c>
      <c r="H42">
        <v>0</v>
      </c>
    </row>
    <row r="43" spans="1:8" x14ac:dyDescent="0.25">
      <c r="A43" t="s">
        <v>114</v>
      </c>
      <c r="B43">
        <v>35.799999999999997</v>
      </c>
      <c r="C43">
        <v>5060938</v>
      </c>
      <c r="D43">
        <v>1939924</v>
      </c>
      <c r="E43">
        <v>7000862</v>
      </c>
      <c r="F43">
        <v>0</v>
      </c>
      <c r="G43">
        <v>81876</v>
      </c>
      <c r="H43">
        <v>0</v>
      </c>
    </row>
    <row r="44" spans="1:8" x14ac:dyDescent="0.25">
      <c r="A44" t="s">
        <v>218</v>
      </c>
      <c r="B44">
        <v>35.799999999999997</v>
      </c>
      <c r="C44">
        <v>6237557</v>
      </c>
      <c r="D44">
        <v>158816</v>
      </c>
      <c r="E44">
        <v>6396373</v>
      </c>
      <c r="F44">
        <v>0</v>
      </c>
      <c r="G44">
        <v>0</v>
      </c>
      <c r="H44">
        <v>5195819</v>
      </c>
    </row>
    <row r="45" spans="1:8" x14ac:dyDescent="0.25">
      <c r="A45" t="s">
        <v>126</v>
      </c>
      <c r="B45">
        <v>35.799999999999997</v>
      </c>
      <c r="C45">
        <v>981353</v>
      </c>
      <c r="D45">
        <v>55257</v>
      </c>
      <c r="E45">
        <v>1036610</v>
      </c>
      <c r="F45">
        <v>0</v>
      </c>
      <c r="G45">
        <v>35904</v>
      </c>
      <c r="H45">
        <v>0</v>
      </c>
    </row>
    <row r="46" spans="1:8" x14ac:dyDescent="0.25">
      <c r="A46" t="s">
        <v>208</v>
      </c>
      <c r="B46">
        <v>35.799999999999997</v>
      </c>
      <c r="C46">
        <v>505669</v>
      </c>
      <c r="D46">
        <v>87029</v>
      </c>
      <c r="E46">
        <v>592698</v>
      </c>
      <c r="F46">
        <v>0</v>
      </c>
      <c r="G46">
        <v>887</v>
      </c>
      <c r="H46">
        <v>60</v>
      </c>
    </row>
    <row r="47" spans="1:8" x14ac:dyDescent="0.25">
      <c r="A47" t="s">
        <v>131</v>
      </c>
      <c r="B47">
        <v>35.799999999999997</v>
      </c>
      <c r="C47">
        <v>92690</v>
      </c>
      <c r="D47">
        <v>157544</v>
      </c>
      <c r="E47">
        <v>250234</v>
      </c>
      <c r="F47">
        <v>0</v>
      </c>
      <c r="G47">
        <v>210</v>
      </c>
      <c r="H47">
        <v>10003</v>
      </c>
    </row>
    <row r="48" spans="1:8" x14ac:dyDescent="0.25">
      <c r="A48" t="s">
        <v>149</v>
      </c>
      <c r="B48">
        <v>35.799999999999997</v>
      </c>
      <c r="C48">
        <v>61125</v>
      </c>
      <c r="D48">
        <v>134097</v>
      </c>
      <c r="E48">
        <v>195222</v>
      </c>
      <c r="F48">
        <v>0</v>
      </c>
      <c r="G48">
        <v>0</v>
      </c>
      <c r="H48">
        <v>1160</v>
      </c>
    </row>
    <row r="49" spans="1:8" x14ac:dyDescent="0.25">
      <c r="A49" t="s">
        <v>181</v>
      </c>
      <c r="B49">
        <v>35.799999999999997</v>
      </c>
      <c r="C49">
        <v>9718</v>
      </c>
      <c r="D49">
        <v>3191</v>
      </c>
      <c r="E49">
        <v>12909</v>
      </c>
      <c r="F49">
        <v>0</v>
      </c>
      <c r="G49">
        <v>101</v>
      </c>
      <c r="H49">
        <v>14</v>
      </c>
    </row>
    <row r="50" spans="1:8" x14ac:dyDescent="0.25">
      <c r="A50" t="s">
        <v>198</v>
      </c>
      <c r="B50">
        <v>35.799999999999997</v>
      </c>
      <c r="C50">
        <v>3375</v>
      </c>
      <c r="D50">
        <v>1410</v>
      </c>
      <c r="E50">
        <v>4785</v>
      </c>
      <c r="F50">
        <v>0</v>
      </c>
      <c r="G50">
        <v>28</v>
      </c>
      <c r="H50">
        <v>5</v>
      </c>
    </row>
    <row r="51" spans="1:8" x14ac:dyDescent="0.25">
      <c r="A51" t="s">
        <v>136</v>
      </c>
      <c r="B51">
        <v>35.799999999999997</v>
      </c>
      <c r="C51">
        <v>2775</v>
      </c>
      <c r="D51">
        <v>965</v>
      </c>
      <c r="E51">
        <v>3740</v>
      </c>
      <c r="F51">
        <v>0</v>
      </c>
      <c r="G51">
        <v>40664</v>
      </c>
      <c r="H51">
        <v>0</v>
      </c>
    </row>
    <row r="52" spans="1:8" x14ac:dyDescent="0.25">
      <c r="A52" t="s">
        <v>174</v>
      </c>
      <c r="B52">
        <v>35.6</v>
      </c>
      <c r="C52">
        <v>7008227</v>
      </c>
      <c r="D52">
        <v>31851</v>
      </c>
      <c r="E52">
        <v>7040078</v>
      </c>
      <c r="F52">
        <v>919272</v>
      </c>
      <c r="G52">
        <v>47</v>
      </c>
      <c r="H52">
        <v>62</v>
      </c>
    </row>
    <row r="53" spans="1:8" x14ac:dyDescent="0.25">
      <c r="A53" t="s">
        <v>110</v>
      </c>
      <c r="B53">
        <v>35.6</v>
      </c>
      <c r="C53">
        <v>1854000</v>
      </c>
      <c r="D53">
        <v>435263</v>
      </c>
      <c r="E53">
        <v>2289263</v>
      </c>
      <c r="F53">
        <v>0</v>
      </c>
      <c r="G53">
        <v>7877</v>
      </c>
      <c r="H53">
        <v>1606</v>
      </c>
    </row>
    <row r="54" spans="1:8" x14ac:dyDescent="0.25">
      <c r="A54" t="s">
        <v>59</v>
      </c>
      <c r="B54">
        <v>35.6</v>
      </c>
      <c r="C54">
        <v>615040</v>
      </c>
      <c r="D54">
        <v>220374</v>
      </c>
      <c r="E54">
        <v>835414</v>
      </c>
      <c r="F54">
        <v>0</v>
      </c>
      <c r="G54">
        <v>7401</v>
      </c>
      <c r="H54">
        <v>0</v>
      </c>
    </row>
    <row r="55" spans="1:8" x14ac:dyDescent="0.25">
      <c r="A55" t="s">
        <v>170</v>
      </c>
      <c r="B55">
        <v>35.6</v>
      </c>
      <c r="C55">
        <v>158207</v>
      </c>
      <c r="D55">
        <v>13874</v>
      </c>
      <c r="E55">
        <v>172081</v>
      </c>
      <c r="F55">
        <v>10897334</v>
      </c>
      <c r="G55">
        <v>0</v>
      </c>
      <c r="H55">
        <v>0</v>
      </c>
    </row>
    <row r="56" spans="1:8" x14ac:dyDescent="0.25">
      <c r="A56" t="s">
        <v>151</v>
      </c>
      <c r="B56">
        <v>35.6</v>
      </c>
      <c r="C56">
        <v>135136</v>
      </c>
      <c r="D56">
        <v>3743</v>
      </c>
      <c r="E56">
        <v>138879</v>
      </c>
      <c r="F56">
        <v>735868</v>
      </c>
      <c r="G56">
        <v>0</v>
      </c>
      <c r="H56">
        <v>0</v>
      </c>
    </row>
    <row r="57" spans="1:8" x14ac:dyDescent="0.25">
      <c r="A57" t="s">
        <v>192</v>
      </c>
      <c r="B57">
        <v>35.6</v>
      </c>
      <c r="C57">
        <v>72408</v>
      </c>
      <c r="D57">
        <v>11984</v>
      </c>
      <c r="E57">
        <v>84392</v>
      </c>
      <c r="F57">
        <v>0</v>
      </c>
      <c r="G57">
        <v>0</v>
      </c>
      <c r="H57">
        <v>0</v>
      </c>
    </row>
    <row r="58" spans="1:8" x14ac:dyDescent="0.25">
      <c r="A58" t="s">
        <v>137</v>
      </c>
      <c r="B58">
        <v>35.4</v>
      </c>
      <c r="C58">
        <v>2196050</v>
      </c>
      <c r="D58">
        <v>255629</v>
      </c>
      <c r="E58">
        <v>2451679</v>
      </c>
      <c r="F58">
        <v>0</v>
      </c>
      <c r="G58">
        <v>92320</v>
      </c>
      <c r="H58">
        <v>44000</v>
      </c>
    </row>
    <row r="59" spans="1:8" x14ac:dyDescent="0.25">
      <c r="A59" t="s">
        <v>166</v>
      </c>
      <c r="B59">
        <v>35.4</v>
      </c>
      <c r="C59">
        <v>497709</v>
      </c>
      <c r="D59">
        <v>55971</v>
      </c>
      <c r="E59">
        <v>553680</v>
      </c>
      <c r="F59">
        <v>0</v>
      </c>
      <c r="G59">
        <v>9810</v>
      </c>
      <c r="H59">
        <v>0</v>
      </c>
    </row>
    <row r="60" spans="1:8" x14ac:dyDescent="0.25">
      <c r="A60" t="s">
        <v>50</v>
      </c>
      <c r="B60">
        <v>35.4</v>
      </c>
      <c r="C60">
        <v>352430</v>
      </c>
      <c r="D60">
        <v>1033</v>
      </c>
      <c r="E60">
        <v>353463</v>
      </c>
      <c r="F60">
        <v>11181230</v>
      </c>
      <c r="G60">
        <v>0</v>
      </c>
      <c r="H60">
        <v>1581795</v>
      </c>
    </row>
    <row r="61" spans="1:8" x14ac:dyDescent="0.25">
      <c r="A61" t="s">
        <v>130</v>
      </c>
      <c r="B61">
        <v>35.4</v>
      </c>
      <c r="C61">
        <v>34956</v>
      </c>
      <c r="D61">
        <v>32654</v>
      </c>
      <c r="E61">
        <v>67610</v>
      </c>
      <c r="F61">
        <v>0</v>
      </c>
      <c r="G61">
        <v>503</v>
      </c>
      <c r="H61">
        <v>99</v>
      </c>
    </row>
    <row r="62" spans="1:8" x14ac:dyDescent="0.25">
      <c r="A62" t="s">
        <v>69</v>
      </c>
      <c r="B62">
        <v>35.4</v>
      </c>
      <c r="C62">
        <v>4359</v>
      </c>
      <c r="D62">
        <v>467</v>
      </c>
      <c r="E62">
        <v>4826</v>
      </c>
      <c r="F62">
        <v>0</v>
      </c>
      <c r="G62">
        <v>0</v>
      </c>
      <c r="H62">
        <v>0</v>
      </c>
    </row>
    <row r="63" spans="1:8" x14ac:dyDescent="0.25">
      <c r="A63" t="s">
        <v>133</v>
      </c>
      <c r="B63">
        <v>35.4</v>
      </c>
      <c r="C63">
        <v>66</v>
      </c>
      <c r="D63">
        <v>47</v>
      </c>
      <c r="E63">
        <v>113</v>
      </c>
      <c r="F63">
        <v>0</v>
      </c>
      <c r="G63">
        <v>0</v>
      </c>
      <c r="H63">
        <v>0</v>
      </c>
    </row>
    <row r="64" spans="1:8" x14ac:dyDescent="0.25">
      <c r="A64" t="s">
        <v>109</v>
      </c>
      <c r="B64">
        <v>35.200000000000003</v>
      </c>
      <c r="C64">
        <v>108368</v>
      </c>
      <c r="D64">
        <v>26959</v>
      </c>
      <c r="E64">
        <v>135327</v>
      </c>
      <c r="F64">
        <v>0</v>
      </c>
      <c r="G64">
        <v>14408</v>
      </c>
      <c r="H64">
        <v>0</v>
      </c>
    </row>
    <row r="65" spans="1:8" x14ac:dyDescent="0.25">
      <c r="A65" t="s">
        <v>65</v>
      </c>
      <c r="B65">
        <v>35.200000000000003</v>
      </c>
      <c r="C65">
        <v>11652</v>
      </c>
      <c r="D65">
        <v>959</v>
      </c>
      <c r="E65">
        <v>12611</v>
      </c>
      <c r="F65">
        <v>0</v>
      </c>
      <c r="G65">
        <v>30977</v>
      </c>
      <c r="H65">
        <v>0</v>
      </c>
    </row>
    <row r="66" spans="1:8" x14ac:dyDescent="0.25">
      <c r="A66" t="s">
        <v>184</v>
      </c>
      <c r="B66">
        <v>35.200000000000003</v>
      </c>
      <c r="C66">
        <v>2041</v>
      </c>
      <c r="D66">
        <v>382</v>
      </c>
      <c r="E66">
        <v>2423</v>
      </c>
      <c r="F66">
        <v>0</v>
      </c>
      <c r="G66">
        <v>20701</v>
      </c>
      <c r="H66">
        <v>0</v>
      </c>
    </row>
    <row r="67" spans="1:8" x14ac:dyDescent="0.25">
      <c r="A67" t="s">
        <v>223</v>
      </c>
      <c r="B67">
        <v>35</v>
      </c>
      <c r="C67">
        <v>1555901</v>
      </c>
      <c r="D67">
        <v>3647179</v>
      </c>
      <c r="E67">
        <v>5203080</v>
      </c>
      <c r="F67">
        <v>0</v>
      </c>
      <c r="G67">
        <v>47</v>
      </c>
      <c r="H67">
        <v>0</v>
      </c>
    </row>
    <row r="68" spans="1:8" x14ac:dyDescent="0.25">
      <c r="A68" t="s">
        <v>74</v>
      </c>
      <c r="B68">
        <v>35</v>
      </c>
      <c r="C68">
        <v>98417</v>
      </c>
      <c r="D68">
        <v>24300</v>
      </c>
      <c r="E68">
        <v>122717</v>
      </c>
      <c r="F68">
        <v>0</v>
      </c>
      <c r="G68">
        <v>1464</v>
      </c>
      <c r="H68">
        <v>0</v>
      </c>
    </row>
    <row r="69" spans="1:8" x14ac:dyDescent="0.25">
      <c r="A69" t="s">
        <v>95</v>
      </c>
      <c r="B69">
        <v>34.799999999999997</v>
      </c>
      <c r="C69">
        <v>55578</v>
      </c>
      <c r="D69">
        <v>57814</v>
      </c>
      <c r="E69">
        <v>113392</v>
      </c>
      <c r="F69">
        <v>0</v>
      </c>
      <c r="G69">
        <v>56</v>
      </c>
      <c r="H69">
        <v>26000</v>
      </c>
    </row>
    <row r="70" spans="1:8" x14ac:dyDescent="0.25">
      <c r="A70" t="s">
        <v>105</v>
      </c>
      <c r="B70">
        <v>34.799999999999997</v>
      </c>
      <c r="C70">
        <v>1644</v>
      </c>
      <c r="D70">
        <v>147</v>
      </c>
      <c r="E70">
        <v>1791</v>
      </c>
      <c r="F70">
        <v>0</v>
      </c>
      <c r="G70">
        <v>389590</v>
      </c>
      <c r="H70">
        <v>0</v>
      </c>
    </row>
    <row r="71" spans="1:8" x14ac:dyDescent="0.25">
      <c r="A71" t="s">
        <v>66</v>
      </c>
      <c r="B71">
        <v>34.6</v>
      </c>
      <c r="C71">
        <v>253109</v>
      </c>
      <c r="D71">
        <v>102575</v>
      </c>
      <c r="E71">
        <v>355684</v>
      </c>
      <c r="F71">
        <v>0</v>
      </c>
      <c r="G71">
        <v>30217</v>
      </c>
      <c r="H71">
        <v>940</v>
      </c>
    </row>
    <row r="72" spans="1:8" x14ac:dyDescent="0.25">
      <c r="A72" t="s">
        <v>212</v>
      </c>
      <c r="B72">
        <v>34.6</v>
      </c>
      <c r="C72">
        <v>60008</v>
      </c>
      <c r="D72">
        <v>3567</v>
      </c>
      <c r="E72">
        <v>63575</v>
      </c>
      <c r="F72">
        <v>0</v>
      </c>
      <c r="G72">
        <v>0</v>
      </c>
      <c r="H72">
        <v>0</v>
      </c>
    </row>
    <row r="73" spans="1:8" x14ac:dyDescent="0.25">
      <c r="A73" t="s">
        <v>147</v>
      </c>
      <c r="B73">
        <v>34.6</v>
      </c>
      <c r="C73">
        <v>13766</v>
      </c>
      <c r="D73">
        <v>8351</v>
      </c>
      <c r="E73">
        <v>22117</v>
      </c>
      <c r="F73">
        <v>0</v>
      </c>
      <c r="G73">
        <v>526</v>
      </c>
      <c r="H73">
        <v>85</v>
      </c>
    </row>
    <row r="74" spans="1:8" x14ac:dyDescent="0.25">
      <c r="A74" t="s">
        <v>78</v>
      </c>
      <c r="B74">
        <v>34.6</v>
      </c>
      <c r="C74">
        <v>122</v>
      </c>
      <c r="D74">
        <v>253</v>
      </c>
      <c r="E74">
        <v>375</v>
      </c>
      <c r="F74">
        <v>0</v>
      </c>
      <c r="G74">
        <v>172332</v>
      </c>
      <c r="H74">
        <v>0</v>
      </c>
    </row>
    <row r="75" spans="1:8" x14ac:dyDescent="0.25">
      <c r="A75" t="s">
        <v>186</v>
      </c>
      <c r="B75">
        <v>34.4</v>
      </c>
      <c r="C75">
        <v>495057</v>
      </c>
      <c r="D75">
        <v>8812</v>
      </c>
      <c r="E75">
        <v>503869</v>
      </c>
      <c r="F75">
        <v>0</v>
      </c>
      <c r="G75">
        <v>376992</v>
      </c>
      <c r="H75">
        <v>0</v>
      </c>
    </row>
    <row r="76" spans="1:8" x14ac:dyDescent="0.25">
      <c r="A76" t="s">
        <v>165</v>
      </c>
      <c r="B76">
        <v>34.4</v>
      </c>
      <c r="C76">
        <v>106645</v>
      </c>
      <c r="D76">
        <v>369</v>
      </c>
      <c r="E76">
        <v>107014</v>
      </c>
      <c r="F76">
        <v>0</v>
      </c>
      <c r="G76">
        <v>371</v>
      </c>
      <c r="H76">
        <v>3110</v>
      </c>
    </row>
    <row r="77" spans="1:8" x14ac:dyDescent="0.25">
      <c r="A77" t="s">
        <v>92</v>
      </c>
      <c r="B77">
        <v>34.4</v>
      </c>
      <c r="C77">
        <v>3467</v>
      </c>
      <c r="D77">
        <v>2154</v>
      </c>
      <c r="E77">
        <v>5621</v>
      </c>
      <c r="F77">
        <v>0</v>
      </c>
      <c r="G77">
        <v>14416</v>
      </c>
      <c r="H77">
        <v>33460</v>
      </c>
    </row>
    <row r="78" spans="1:8" x14ac:dyDescent="0.25">
      <c r="A78" t="s">
        <v>51</v>
      </c>
      <c r="B78">
        <v>34.4</v>
      </c>
      <c r="C78">
        <v>622</v>
      </c>
      <c r="D78">
        <v>2946</v>
      </c>
      <c r="E78">
        <v>3568</v>
      </c>
      <c r="F78">
        <v>0</v>
      </c>
      <c r="G78">
        <v>18259</v>
      </c>
      <c r="H78">
        <v>2958</v>
      </c>
    </row>
    <row r="79" spans="1:8" x14ac:dyDescent="0.25">
      <c r="A79" t="s">
        <v>107</v>
      </c>
      <c r="B79">
        <v>34.200000000000003</v>
      </c>
      <c r="C79">
        <v>4117846</v>
      </c>
      <c r="D79">
        <v>10255</v>
      </c>
      <c r="E79">
        <v>4128101</v>
      </c>
      <c r="F79">
        <v>8161485</v>
      </c>
      <c r="G79">
        <v>0</v>
      </c>
      <c r="H79">
        <v>2361</v>
      </c>
    </row>
    <row r="80" spans="1:8" x14ac:dyDescent="0.25">
      <c r="A80" t="s">
        <v>79</v>
      </c>
      <c r="B80">
        <v>34.200000000000003</v>
      </c>
      <c r="C80">
        <v>1935777</v>
      </c>
      <c r="D80">
        <v>33968</v>
      </c>
      <c r="E80">
        <v>1969745</v>
      </c>
      <c r="F80">
        <v>3072283</v>
      </c>
      <c r="G80">
        <v>0</v>
      </c>
      <c r="H80">
        <v>326</v>
      </c>
    </row>
    <row r="81" spans="1:8" x14ac:dyDescent="0.25">
      <c r="A81" t="s">
        <v>129</v>
      </c>
      <c r="B81">
        <v>34.200000000000003</v>
      </c>
      <c r="C81">
        <v>1366912</v>
      </c>
      <c r="D81">
        <v>64144</v>
      </c>
      <c r="E81">
        <v>1431056</v>
      </c>
      <c r="F81">
        <v>10661845</v>
      </c>
      <c r="G81">
        <v>237851</v>
      </c>
      <c r="H81">
        <v>3182</v>
      </c>
    </row>
    <row r="82" spans="1:8" x14ac:dyDescent="0.25">
      <c r="A82" t="s">
        <v>203</v>
      </c>
      <c r="B82">
        <v>34.200000000000003</v>
      </c>
      <c r="C82">
        <v>212336</v>
      </c>
      <c r="D82">
        <v>370326</v>
      </c>
      <c r="E82">
        <v>582662</v>
      </c>
      <c r="F82">
        <v>0</v>
      </c>
      <c r="G82">
        <v>15222</v>
      </c>
      <c r="H82">
        <v>5904</v>
      </c>
    </row>
    <row r="83" spans="1:8" x14ac:dyDescent="0.25">
      <c r="A83" t="s">
        <v>58</v>
      </c>
      <c r="B83">
        <v>34.200000000000003</v>
      </c>
      <c r="C83">
        <v>263541</v>
      </c>
      <c r="D83">
        <v>296471</v>
      </c>
      <c r="E83">
        <v>560012</v>
      </c>
      <c r="F83">
        <v>0</v>
      </c>
      <c r="G83">
        <v>5405</v>
      </c>
      <c r="H83">
        <v>46</v>
      </c>
    </row>
    <row r="84" spans="1:8" x14ac:dyDescent="0.25">
      <c r="A84" t="s">
        <v>70</v>
      </c>
      <c r="B84">
        <v>34.200000000000003</v>
      </c>
      <c r="C84">
        <v>26190</v>
      </c>
      <c r="D84">
        <v>2258</v>
      </c>
      <c r="E84">
        <v>28448</v>
      </c>
      <c r="F84">
        <v>486454</v>
      </c>
      <c r="G84">
        <v>345</v>
      </c>
      <c r="H84">
        <v>211624</v>
      </c>
    </row>
    <row r="85" spans="1:8" x14ac:dyDescent="0.25">
      <c r="A85" t="s">
        <v>171</v>
      </c>
      <c r="B85">
        <v>34.200000000000003</v>
      </c>
      <c r="C85">
        <v>2119</v>
      </c>
      <c r="D85">
        <v>142</v>
      </c>
      <c r="E85">
        <v>2261</v>
      </c>
      <c r="F85">
        <v>0</v>
      </c>
      <c r="G85">
        <v>2886</v>
      </c>
      <c r="H85">
        <v>0</v>
      </c>
    </row>
    <row r="86" spans="1:8" x14ac:dyDescent="0.25">
      <c r="A86" t="s">
        <v>161</v>
      </c>
      <c r="B86">
        <v>34</v>
      </c>
      <c r="C86">
        <v>23919</v>
      </c>
      <c r="D86">
        <v>96321</v>
      </c>
      <c r="E86">
        <v>120240</v>
      </c>
      <c r="F86">
        <v>878810</v>
      </c>
      <c r="G86">
        <v>0</v>
      </c>
      <c r="H86">
        <v>0</v>
      </c>
    </row>
    <row r="87" spans="1:8" x14ac:dyDescent="0.25">
      <c r="A87" t="s">
        <v>96</v>
      </c>
      <c r="B87">
        <v>34</v>
      </c>
      <c r="C87">
        <v>13439</v>
      </c>
      <c r="D87">
        <v>6647</v>
      </c>
      <c r="E87">
        <v>20086</v>
      </c>
      <c r="F87">
        <v>0</v>
      </c>
      <c r="G87">
        <v>7392</v>
      </c>
      <c r="H87">
        <v>1915</v>
      </c>
    </row>
    <row r="88" spans="1:8" x14ac:dyDescent="0.25">
      <c r="A88" t="s">
        <v>191</v>
      </c>
      <c r="B88">
        <v>34</v>
      </c>
      <c r="C88">
        <v>1197</v>
      </c>
      <c r="D88">
        <v>14061</v>
      </c>
      <c r="E88">
        <v>15258</v>
      </c>
      <c r="F88">
        <v>0</v>
      </c>
      <c r="G88">
        <v>350000</v>
      </c>
      <c r="H88">
        <v>0</v>
      </c>
    </row>
    <row r="89" spans="1:8" x14ac:dyDescent="0.25">
      <c r="A89" t="s">
        <v>197</v>
      </c>
      <c r="B89">
        <v>34</v>
      </c>
      <c r="C89">
        <v>4801</v>
      </c>
      <c r="D89">
        <v>130</v>
      </c>
      <c r="E89">
        <v>4931</v>
      </c>
      <c r="F89">
        <v>0</v>
      </c>
      <c r="G89">
        <v>7624</v>
      </c>
      <c r="H89">
        <v>56</v>
      </c>
    </row>
    <row r="90" spans="1:8" x14ac:dyDescent="0.25">
      <c r="A90" t="s">
        <v>199</v>
      </c>
      <c r="B90">
        <v>34</v>
      </c>
      <c r="C90">
        <v>0</v>
      </c>
      <c r="D90">
        <v>5</v>
      </c>
      <c r="E90">
        <v>5</v>
      </c>
      <c r="F90">
        <v>0</v>
      </c>
      <c r="G90">
        <v>0</v>
      </c>
      <c r="H90">
        <v>0</v>
      </c>
    </row>
    <row r="91" spans="1:8" x14ac:dyDescent="0.25">
      <c r="A91" t="s">
        <v>163</v>
      </c>
      <c r="B91">
        <v>33.799999999999997</v>
      </c>
      <c r="C91">
        <v>13083</v>
      </c>
      <c r="D91">
        <v>9189</v>
      </c>
      <c r="E91">
        <v>22272</v>
      </c>
      <c r="F91">
        <v>0</v>
      </c>
      <c r="G91">
        <v>0</v>
      </c>
      <c r="H91">
        <v>76</v>
      </c>
    </row>
    <row r="92" spans="1:8" x14ac:dyDescent="0.25">
      <c r="A92" t="s">
        <v>190</v>
      </c>
      <c r="B92">
        <v>33.666666666666664</v>
      </c>
      <c r="C92">
        <v>15</v>
      </c>
      <c r="D92">
        <v>0</v>
      </c>
      <c r="E92">
        <v>15</v>
      </c>
      <c r="F92">
        <v>0</v>
      </c>
      <c r="G92">
        <v>0</v>
      </c>
      <c r="H92">
        <v>0</v>
      </c>
    </row>
    <row r="93" spans="1:8" x14ac:dyDescent="0.25">
      <c r="A93" t="s">
        <v>80</v>
      </c>
      <c r="B93">
        <v>33.6</v>
      </c>
      <c r="C93">
        <v>527162</v>
      </c>
      <c r="D93">
        <v>337624</v>
      </c>
      <c r="E93">
        <v>864786</v>
      </c>
      <c r="F93">
        <v>0</v>
      </c>
      <c r="G93">
        <v>15509</v>
      </c>
      <c r="H93">
        <v>0</v>
      </c>
    </row>
    <row r="94" spans="1:8" x14ac:dyDescent="0.25">
      <c r="A94" t="s">
        <v>53</v>
      </c>
      <c r="B94">
        <v>33.6</v>
      </c>
      <c r="C94">
        <v>148106</v>
      </c>
      <c r="D94">
        <v>150846</v>
      </c>
      <c r="E94">
        <v>298952</v>
      </c>
      <c r="F94">
        <v>0</v>
      </c>
      <c r="G94">
        <v>0</v>
      </c>
      <c r="H94">
        <v>122</v>
      </c>
    </row>
    <row r="95" spans="1:8" x14ac:dyDescent="0.25">
      <c r="A95" t="s">
        <v>229</v>
      </c>
      <c r="B95">
        <v>33.6</v>
      </c>
      <c r="C95">
        <v>244069</v>
      </c>
      <c r="D95">
        <v>20667</v>
      </c>
      <c r="E95">
        <v>264736</v>
      </c>
      <c r="F95">
        <v>0</v>
      </c>
      <c r="G95">
        <v>0</v>
      </c>
      <c r="H95">
        <v>117254</v>
      </c>
    </row>
    <row r="96" spans="1:8" x14ac:dyDescent="0.25">
      <c r="A96" t="s">
        <v>98</v>
      </c>
      <c r="B96">
        <v>33.6</v>
      </c>
      <c r="C96">
        <v>179968</v>
      </c>
      <c r="D96">
        <v>16698</v>
      </c>
      <c r="E96">
        <v>196666</v>
      </c>
      <c r="F96">
        <v>0</v>
      </c>
      <c r="G96">
        <v>44163</v>
      </c>
      <c r="H96">
        <v>0</v>
      </c>
    </row>
    <row r="97" spans="1:8" x14ac:dyDescent="0.25">
      <c r="A97" t="s">
        <v>183</v>
      </c>
      <c r="B97">
        <v>33.6</v>
      </c>
      <c r="C97">
        <v>13565</v>
      </c>
      <c r="D97">
        <v>81856</v>
      </c>
      <c r="E97">
        <v>95421</v>
      </c>
      <c r="F97">
        <v>0</v>
      </c>
      <c r="G97">
        <v>992</v>
      </c>
      <c r="H97">
        <v>0</v>
      </c>
    </row>
    <row r="98" spans="1:8" x14ac:dyDescent="0.25">
      <c r="A98" t="s">
        <v>230</v>
      </c>
      <c r="B98">
        <v>33.6</v>
      </c>
      <c r="C98">
        <v>41001</v>
      </c>
      <c r="D98">
        <v>43008</v>
      </c>
      <c r="E98">
        <v>84009</v>
      </c>
      <c r="F98">
        <v>270000</v>
      </c>
      <c r="G98">
        <v>0</v>
      </c>
      <c r="H98">
        <v>7307</v>
      </c>
    </row>
    <row r="99" spans="1:8" x14ac:dyDescent="0.25">
      <c r="A99" t="s">
        <v>159</v>
      </c>
      <c r="B99">
        <v>33.6</v>
      </c>
      <c r="C99">
        <v>3310</v>
      </c>
      <c r="D99">
        <v>1086</v>
      </c>
      <c r="E99">
        <v>4396</v>
      </c>
      <c r="F99">
        <v>0</v>
      </c>
      <c r="G99">
        <v>4141</v>
      </c>
      <c r="H99">
        <v>48816</v>
      </c>
    </row>
    <row r="100" spans="1:8" x14ac:dyDescent="0.25">
      <c r="A100" t="s">
        <v>148</v>
      </c>
      <c r="B100">
        <v>33.6</v>
      </c>
      <c r="C100">
        <v>325</v>
      </c>
      <c r="D100">
        <v>491</v>
      </c>
      <c r="E100">
        <v>816</v>
      </c>
      <c r="F100">
        <v>0</v>
      </c>
      <c r="G100">
        <v>0</v>
      </c>
      <c r="H100">
        <v>0</v>
      </c>
    </row>
    <row r="101" spans="1:8" x14ac:dyDescent="0.25">
      <c r="A101" t="s">
        <v>77</v>
      </c>
      <c r="B101">
        <v>33.6</v>
      </c>
      <c r="C101">
        <v>0</v>
      </c>
      <c r="D101">
        <v>0</v>
      </c>
      <c r="E101">
        <v>0</v>
      </c>
      <c r="F101">
        <v>0</v>
      </c>
      <c r="G101">
        <v>575</v>
      </c>
      <c r="H101">
        <v>0</v>
      </c>
    </row>
    <row r="102" spans="1:8" x14ac:dyDescent="0.25">
      <c r="A102" t="s">
        <v>102</v>
      </c>
      <c r="B102">
        <v>33.4</v>
      </c>
      <c r="C102">
        <v>1224125</v>
      </c>
      <c r="D102">
        <v>300857</v>
      </c>
      <c r="E102">
        <v>1524982</v>
      </c>
      <c r="F102">
        <v>0</v>
      </c>
      <c r="G102">
        <v>36</v>
      </c>
      <c r="H102">
        <v>0</v>
      </c>
    </row>
    <row r="103" spans="1:8" x14ac:dyDescent="0.25">
      <c r="A103" t="s">
        <v>146</v>
      </c>
      <c r="B103">
        <v>33.4</v>
      </c>
      <c r="C103">
        <v>8294</v>
      </c>
      <c r="D103">
        <v>1199</v>
      </c>
      <c r="E103">
        <v>9493</v>
      </c>
      <c r="F103">
        <v>0</v>
      </c>
      <c r="G103">
        <v>15323</v>
      </c>
      <c r="H103">
        <v>0</v>
      </c>
    </row>
    <row r="104" spans="1:8" x14ac:dyDescent="0.25">
      <c r="A104" t="s">
        <v>207</v>
      </c>
      <c r="B104">
        <v>33.200000000000003</v>
      </c>
      <c r="C104">
        <v>1221479</v>
      </c>
      <c r="D104">
        <v>219714</v>
      </c>
      <c r="E104">
        <v>1441193</v>
      </c>
      <c r="F104">
        <v>0</v>
      </c>
      <c r="G104">
        <v>183675</v>
      </c>
      <c r="H104">
        <v>0</v>
      </c>
    </row>
    <row r="105" spans="1:8" x14ac:dyDescent="0.25">
      <c r="A105" t="s">
        <v>134</v>
      </c>
      <c r="B105">
        <v>33.200000000000003</v>
      </c>
      <c r="C105">
        <v>9189</v>
      </c>
      <c r="D105">
        <v>131933</v>
      </c>
      <c r="E105">
        <v>141122</v>
      </c>
      <c r="F105">
        <v>0</v>
      </c>
      <c r="G105">
        <v>3314</v>
      </c>
      <c r="H105">
        <v>0</v>
      </c>
    </row>
    <row r="106" spans="1:8" x14ac:dyDescent="0.25">
      <c r="A106" t="s">
        <v>140</v>
      </c>
      <c r="B106">
        <v>33.200000000000003</v>
      </c>
      <c r="C106">
        <v>2959</v>
      </c>
      <c r="D106">
        <v>364</v>
      </c>
      <c r="E106">
        <v>3323</v>
      </c>
      <c r="F106">
        <v>0</v>
      </c>
      <c r="G106">
        <v>1127170</v>
      </c>
      <c r="H106">
        <v>0</v>
      </c>
    </row>
    <row r="107" spans="1:8" x14ac:dyDescent="0.25">
      <c r="A107" t="s">
        <v>173</v>
      </c>
      <c r="B107">
        <v>33.200000000000003</v>
      </c>
      <c r="C107">
        <v>1550</v>
      </c>
      <c r="D107">
        <v>1601</v>
      </c>
      <c r="E107">
        <v>3151</v>
      </c>
      <c r="F107">
        <v>0</v>
      </c>
      <c r="G107">
        <v>0</v>
      </c>
      <c r="H107">
        <v>0</v>
      </c>
    </row>
    <row r="108" spans="1:8" x14ac:dyDescent="0.25">
      <c r="A108" t="s">
        <v>194</v>
      </c>
      <c r="B108">
        <v>33.200000000000003</v>
      </c>
      <c r="C108">
        <v>2735</v>
      </c>
      <c r="D108">
        <v>5</v>
      </c>
      <c r="E108">
        <v>2740</v>
      </c>
      <c r="F108">
        <v>0</v>
      </c>
      <c r="G108">
        <v>0</v>
      </c>
      <c r="H108">
        <v>0</v>
      </c>
    </row>
    <row r="109" spans="1:8" x14ac:dyDescent="0.25">
      <c r="A109" t="s">
        <v>205</v>
      </c>
      <c r="B109">
        <v>33</v>
      </c>
      <c r="C109">
        <v>4502106</v>
      </c>
      <c r="D109">
        <v>83658</v>
      </c>
      <c r="E109">
        <v>4585764</v>
      </c>
      <c r="F109">
        <v>10524730</v>
      </c>
      <c r="G109">
        <v>0</v>
      </c>
      <c r="H109">
        <v>18745</v>
      </c>
    </row>
    <row r="110" spans="1:8" x14ac:dyDescent="0.25">
      <c r="A110" t="s">
        <v>153</v>
      </c>
      <c r="B110">
        <v>33</v>
      </c>
      <c r="C110">
        <v>413265</v>
      </c>
      <c r="D110">
        <v>5945</v>
      </c>
      <c r="E110">
        <v>419210</v>
      </c>
      <c r="F110">
        <v>0</v>
      </c>
      <c r="G110">
        <v>0</v>
      </c>
      <c r="H110">
        <v>0</v>
      </c>
    </row>
    <row r="111" spans="1:8" x14ac:dyDescent="0.25">
      <c r="A111" t="s">
        <v>221</v>
      </c>
      <c r="B111">
        <v>32.799999999999997</v>
      </c>
      <c r="C111">
        <v>632889</v>
      </c>
      <c r="D111">
        <v>268276</v>
      </c>
      <c r="E111">
        <v>901165</v>
      </c>
      <c r="F111">
        <v>0</v>
      </c>
      <c r="G111">
        <v>5109</v>
      </c>
      <c r="H111">
        <v>209</v>
      </c>
    </row>
    <row r="112" spans="1:8" x14ac:dyDescent="0.25">
      <c r="A112" t="s">
        <v>167</v>
      </c>
      <c r="B112">
        <v>32.799999999999997</v>
      </c>
      <c r="C112">
        <v>7875</v>
      </c>
      <c r="D112">
        <v>2384</v>
      </c>
      <c r="E112">
        <v>10259</v>
      </c>
      <c r="F112">
        <v>0</v>
      </c>
      <c r="G112">
        <v>0</v>
      </c>
      <c r="H112">
        <v>0</v>
      </c>
    </row>
    <row r="113" spans="1:8" x14ac:dyDescent="0.25">
      <c r="A113" t="s">
        <v>67</v>
      </c>
      <c r="B113">
        <v>32.6</v>
      </c>
      <c r="C113">
        <v>87</v>
      </c>
      <c r="D113">
        <v>13245</v>
      </c>
      <c r="E113">
        <v>13332</v>
      </c>
      <c r="F113">
        <v>0</v>
      </c>
      <c r="G113">
        <v>0</v>
      </c>
      <c r="H113">
        <v>14037</v>
      </c>
    </row>
    <row r="114" spans="1:8" x14ac:dyDescent="0.25">
      <c r="A114" t="s">
        <v>68</v>
      </c>
      <c r="B114">
        <v>32.6</v>
      </c>
      <c r="C114">
        <v>5661</v>
      </c>
      <c r="D114">
        <v>1631</v>
      </c>
      <c r="E114">
        <v>7292</v>
      </c>
      <c r="F114">
        <v>0</v>
      </c>
      <c r="G114">
        <v>0</v>
      </c>
      <c r="H114">
        <v>0</v>
      </c>
    </row>
    <row r="115" spans="1:8" x14ac:dyDescent="0.25">
      <c r="A115" t="s">
        <v>125</v>
      </c>
      <c r="B115">
        <v>32.6</v>
      </c>
      <c r="C115">
        <v>3509</v>
      </c>
      <c r="D115">
        <v>1640</v>
      </c>
      <c r="E115">
        <v>5149</v>
      </c>
      <c r="F115">
        <v>0</v>
      </c>
      <c r="G115">
        <v>399</v>
      </c>
      <c r="H115">
        <v>0</v>
      </c>
    </row>
    <row r="116" spans="1:8" x14ac:dyDescent="0.25">
      <c r="A116" t="s">
        <v>142</v>
      </c>
      <c r="B116">
        <v>32.6</v>
      </c>
      <c r="C116">
        <v>571</v>
      </c>
      <c r="D116">
        <v>326</v>
      </c>
      <c r="E116">
        <v>897</v>
      </c>
      <c r="F116">
        <v>0</v>
      </c>
      <c r="G116">
        <v>0</v>
      </c>
      <c r="H116">
        <v>0</v>
      </c>
    </row>
    <row r="117" spans="1:8" x14ac:dyDescent="0.25">
      <c r="A117" t="s">
        <v>128</v>
      </c>
      <c r="B117">
        <v>32.4</v>
      </c>
      <c r="C117">
        <v>4717765</v>
      </c>
      <c r="D117">
        <v>277</v>
      </c>
      <c r="E117">
        <v>4718042</v>
      </c>
      <c r="F117">
        <v>0</v>
      </c>
      <c r="G117">
        <v>34</v>
      </c>
      <c r="H117">
        <v>0</v>
      </c>
    </row>
    <row r="118" spans="1:8" x14ac:dyDescent="0.25">
      <c r="A118" t="s">
        <v>119</v>
      </c>
      <c r="B118">
        <v>32.4</v>
      </c>
      <c r="C118">
        <v>25510</v>
      </c>
      <c r="D118">
        <v>7313</v>
      </c>
      <c r="E118">
        <v>32823</v>
      </c>
      <c r="F118">
        <v>0</v>
      </c>
      <c r="G118">
        <v>0</v>
      </c>
      <c r="H118">
        <v>0</v>
      </c>
    </row>
    <row r="119" spans="1:8" x14ac:dyDescent="0.25">
      <c r="A119" t="s">
        <v>225</v>
      </c>
      <c r="B119">
        <v>32.4</v>
      </c>
      <c r="C119">
        <v>85</v>
      </c>
      <c r="D119">
        <v>0</v>
      </c>
      <c r="E119">
        <v>85</v>
      </c>
      <c r="F119">
        <v>0</v>
      </c>
      <c r="G119">
        <v>419158</v>
      </c>
      <c r="H119">
        <v>0</v>
      </c>
    </row>
    <row r="120" spans="1:8" x14ac:dyDescent="0.25">
      <c r="A120" t="s">
        <v>141</v>
      </c>
      <c r="B120">
        <v>32.200000000000003</v>
      </c>
      <c r="C120">
        <v>4748017</v>
      </c>
      <c r="D120">
        <v>67846</v>
      </c>
      <c r="E120">
        <v>4815863</v>
      </c>
      <c r="F120">
        <v>0</v>
      </c>
      <c r="G120">
        <v>0</v>
      </c>
      <c r="H120">
        <v>27299</v>
      </c>
    </row>
    <row r="121" spans="1:8" x14ac:dyDescent="0.25">
      <c r="A121" t="s">
        <v>222</v>
      </c>
      <c r="B121">
        <v>32.200000000000003</v>
      </c>
      <c r="C121">
        <v>1345164</v>
      </c>
      <c r="D121">
        <v>153146</v>
      </c>
      <c r="E121">
        <v>1498310</v>
      </c>
      <c r="F121">
        <v>0</v>
      </c>
      <c r="G121">
        <v>0</v>
      </c>
      <c r="H121">
        <v>404171</v>
      </c>
    </row>
    <row r="122" spans="1:8" x14ac:dyDescent="0.25">
      <c r="A122" t="s">
        <v>169</v>
      </c>
      <c r="B122">
        <v>32.200000000000003</v>
      </c>
      <c r="C122">
        <v>920521</v>
      </c>
      <c r="D122">
        <v>45248</v>
      </c>
      <c r="E122">
        <v>965769</v>
      </c>
      <c r="F122">
        <v>896903</v>
      </c>
      <c r="G122">
        <v>0</v>
      </c>
      <c r="H122">
        <v>126839</v>
      </c>
    </row>
    <row r="123" spans="1:8" x14ac:dyDescent="0.25">
      <c r="A123" t="s">
        <v>52</v>
      </c>
      <c r="B123">
        <v>32.200000000000003</v>
      </c>
      <c r="C123">
        <v>479059</v>
      </c>
      <c r="D123">
        <v>24812</v>
      </c>
      <c r="E123">
        <v>503871</v>
      </c>
      <c r="F123">
        <v>0</v>
      </c>
      <c r="G123">
        <v>0</v>
      </c>
      <c r="H123">
        <v>0</v>
      </c>
    </row>
    <row r="124" spans="1:8" x14ac:dyDescent="0.25">
      <c r="A124" t="s">
        <v>152</v>
      </c>
      <c r="B124">
        <v>32.200000000000003</v>
      </c>
      <c r="C124">
        <v>42590</v>
      </c>
      <c r="D124">
        <v>11917</v>
      </c>
      <c r="E124">
        <v>54507</v>
      </c>
      <c r="F124">
        <v>0</v>
      </c>
      <c r="G124">
        <v>33</v>
      </c>
      <c r="H124">
        <v>0</v>
      </c>
    </row>
    <row r="125" spans="1:8" x14ac:dyDescent="0.25">
      <c r="A125" t="s">
        <v>160</v>
      </c>
      <c r="B125">
        <v>32.200000000000003</v>
      </c>
      <c r="C125">
        <v>28544</v>
      </c>
      <c r="D125">
        <v>16146</v>
      </c>
      <c r="E125">
        <v>44690</v>
      </c>
      <c r="F125">
        <v>0</v>
      </c>
      <c r="G125">
        <v>0</v>
      </c>
      <c r="H125">
        <v>0</v>
      </c>
    </row>
    <row r="126" spans="1:8" x14ac:dyDescent="0.25">
      <c r="A126" t="s">
        <v>60</v>
      </c>
      <c r="B126">
        <v>32.200000000000003</v>
      </c>
      <c r="C126">
        <v>6124</v>
      </c>
      <c r="D126">
        <v>817</v>
      </c>
      <c r="E126">
        <v>6941</v>
      </c>
      <c r="F126">
        <v>3152584</v>
      </c>
      <c r="G126">
        <v>17925</v>
      </c>
      <c r="H126">
        <v>0</v>
      </c>
    </row>
    <row r="127" spans="1:8" x14ac:dyDescent="0.25">
      <c r="A127" t="s">
        <v>214</v>
      </c>
      <c r="B127">
        <v>32</v>
      </c>
      <c r="C127">
        <v>6745</v>
      </c>
      <c r="D127">
        <v>5651</v>
      </c>
      <c r="E127">
        <v>12396</v>
      </c>
      <c r="F127">
        <v>0</v>
      </c>
      <c r="G127">
        <v>0</v>
      </c>
      <c r="H127">
        <v>84</v>
      </c>
    </row>
    <row r="128" spans="1:8" x14ac:dyDescent="0.25">
      <c r="A128" t="s">
        <v>168</v>
      </c>
      <c r="B128">
        <v>32</v>
      </c>
      <c r="C128">
        <v>1601</v>
      </c>
      <c r="D128">
        <v>1123</v>
      </c>
      <c r="E128">
        <v>2724</v>
      </c>
      <c r="F128">
        <v>0</v>
      </c>
      <c r="G128">
        <v>0</v>
      </c>
      <c r="H128">
        <v>1430</v>
      </c>
    </row>
    <row r="129" spans="1:8" x14ac:dyDescent="0.25">
      <c r="A129" t="s">
        <v>97</v>
      </c>
      <c r="B129">
        <v>31.6</v>
      </c>
      <c r="C129">
        <v>2532087</v>
      </c>
      <c r="D129">
        <v>12573</v>
      </c>
      <c r="E129">
        <v>2544660</v>
      </c>
      <c r="F129">
        <v>21313526</v>
      </c>
      <c r="G129">
        <v>0</v>
      </c>
      <c r="H129">
        <v>0</v>
      </c>
    </row>
    <row r="130" spans="1:8" x14ac:dyDescent="0.25">
      <c r="A130" t="s">
        <v>71</v>
      </c>
      <c r="B130">
        <v>31.6</v>
      </c>
      <c r="C130">
        <v>7980</v>
      </c>
      <c r="D130">
        <v>983</v>
      </c>
      <c r="E130">
        <v>8963</v>
      </c>
      <c r="F130">
        <v>0</v>
      </c>
      <c r="G130">
        <v>0</v>
      </c>
      <c r="H130">
        <v>971</v>
      </c>
    </row>
    <row r="131" spans="1:8" x14ac:dyDescent="0.25">
      <c r="A131" t="s">
        <v>227</v>
      </c>
      <c r="B131">
        <v>31.6</v>
      </c>
      <c r="C131">
        <v>0</v>
      </c>
      <c r="D131">
        <v>0</v>
      </c>
      <c r="E131">
        <v>0</v>
      </c>
      <c r="F131">
        <v>0</v>
      </c>
      <c r="G131">
        <v>138103</v>
      </c>
      <c r="H131">
        <v>0</v>
      </c>
    </row>
    <row r="132" spans="1:8" x14ac:dyDescent="0.25">
      <c r="A132" t="s">
        <v>220</v>
      </c>
      <c r="B132">
        <v>31.2</v>
      </c>
      <c r="C132">
        <v>5496</v>
      </c>
      <c r="D132">
        <v>23482</v>
      </c>
      <c r="E132">
        <v>28978</v>
      </c>
      <c r="F132">
        <v>0</v>
      </c>
      <c r="G132">
        <v>5</v>
      </c>
      <c r="H132">
        <v>364</v>
      </c>
    </row>
    <row r="133" spans="1:8" x14ac:dyDescent="0.25">
      <c r="A133" t="s">
        <v>122</v>
      </c>
      <c r="B133">
        <v>31.2</v>
      </c>
      <c r="C133">
        <v>15</v>
      </c>
      <c r="D133">
        <v>10</v>
      </c>
      <c r="E133">
        <v>25</v>
      </c>
      <c r="F133">
        <v>0</v>
      </c>
      <c r="G133">
        <v>7596</v>
      </c>
      <c r="H133">
        <v>0</v>
      </c>
    </row>
    <row r="134" spans="1:8" x14ac:dyDescent="0.25">
      <c r="A134" t="s">
        <v>85</v>
      </c>
      <c r="B134">
        <v>31</v>
      </c>
      <c r="C134">
        <v>1567510</v>
      </c>
      <c r="D134">
        <v>3308</v>
      </c>
      <c r="E134">
        <v>1570818</v>
      </c>
      <c r="F134">
        <v>0</v>
      </c>
      <c r="G134">
        <v>0</v>
      </c>
      <c r="H134">
        <v>0</v>
      </c>
    </row>
    <row r="135" spans="1:8" x14ac:dyDescent="0.25">
      <c r="A135" t="s">
        <v>106</v>
      </c>
      <c r="B135">
        <v>30.8</v>
      </c>
      <c r="C135">
        <v>4274</v>
      </c>
      <c r="D135">
        <v>3727</v>
      </c>
      <c r="E135">
        <v>8001</v>
      </c>
      <c r="F135">
        <v>0</v>
      </c>
      <c r="G135">
        <v>0</v>
      </c>
      <c r="H135">
        <v>0</v>
      </c>
    </row>
    <row r="136" spans="1:8" x14ac:dyDescent="0.25">
      <c r="A136" t="s">
        <v>176</v>
      </c>
      <c r="B136">
        <v>30.6</v>
      </c>
      <c r="C136">
        <v>50048</v>
      </c>
      <c r="D136">
        <v>407</v>
      </c>
      <c r="E136">
        <v>50455</v>
      </c>
      <c r="F136">
        <v>14000</v>
      </c>
      <c r="G136">
        <v>10</v>
      </c>
      <c r="H136">
        <v>0</v>
      </c>
    </row>
    <row r="137" spans="1:8" x14ac:dyDescent="0.25">
      <c r="A137" t="s">
        <v>108</v>
      </c>
      <c r="B137">
        <v>30.6</v>
      </c>
      <c r="C137">
        <v>40</v>
      </c>
      <c r="D137">
        <v>42</v>
      </c>
      <c r="E137">
        <v>82</v>
      </c>
      <c r="F137">
        <v>0</v>
      </c>
      <c r="G137">
        <v>0</v>
      </c>
      <c r="H137">
        <v>0</v>
      </c>
    </row>
    <row r="138" spans="1:8" x14ac:dyDescent="0.25">
      <c r="A138" t="s">
        <v>112</v>
      </c>
      <c r="B138">
        <v>30.4</v>
      </c>
      <c r="C138">
        <v>28682</v>
      </c>
      <c r="D138">
        <v>767</v>
      </c>
      <c r="E138">
        <v>29449</v>
      </c>
      <c r="F138">
        <v>0</v>
      </c>
      <c r="G138">
        <v>0</v>
      </c>
      <c r="H138">
        <v>0</v>
      </c>
    </row>
    <row r="139" spans="1:8" x14ac:dyDescent="0.25">
      <c r="A139" t="s">
        <v>83</v>
      </c>
      <c r="B139">
        <v>30.2</v>
      </c>
      <c r="C139">
        <v>2175232</v>
      </c>
      <c r="D139">
        <v>14359</v>
      </c>
      <c r="E139">
        <v>2189591</v>
      </c>
      <c r="F139">
        <v>896041</v>
      </c>
      <c r="G139">
        <v>0</v>
      </c>
      <c r="H139">
        <v>394663</v>
      </c>
    </row>
    <row r="140" spans="1:8" x14ac:dyDescent="0.25">
      <c r="A140" t="s">
        <v>120</v>
      </c>
      <c r="B140">
        <v>30.2</v>
      </c>
      <c r="C140">
        <v>29016</v>
      </c>
      <c r="D140">
        <v>121</v>
      </c>
      <c r="E140">
        <v>29137</v>
      </c>
      <c r="F140">
        <v>0</v>
      </c>
      <c r="G140">
        <v>0</v>
      </c>
      <c r="H140">
        <v>0</v>
      </c>
    </row>
    <row r="141" spans="1:8" x14ac:dyDescent="0.25">
      <c r="A141" t="s">
        <v>76</v>
      </c>
      <c r="B141">
        <v>30</v>
      </c>
      <c r="C141">
        <v>345242</v>
      </c>
      <c r="D141">
        <v>26821</v>
      </c>
      <c r="E141">
        <v>372063</v>
      </c>
      <c r="F141">
        <v>285507</v>
      </c>
      <c r="G141">
        <v>4870</v>
      </c>
      <c r="H141">
        <v>6089</v>
      </c>
    </row>
    <row r="142" spans="1:8" x14ac:dyDescent="0.25">
      <c r="A142" t="s">
        <v>213</v>
      </c>
      <c r="B142">
        <v>29.8</v>
      </c>
      <c r="C142">
        <v>6657</v>
      </c>
      <c r="D142">
        <v>49404</v>
      </c>
      <c r="E142">
        <v>56061</v>
      </c>
      <c r="F142">
        <v>0</v>
      </c>
      <c r="G142">
        <v>0</v>
      </c>
      <c r="H142">
        <v>629</v>
      </c>
    </row>
    <row r="143" spans="1:8" x14ac:dyDescent="0.25">
      <c r="A143" t="s">
        <v>73</v>
      </c>
      <c r="B143">
        <v>29.8</v>
      </c>
      <c r="C143">
        <v>0</v>
      </c>
      <c r="D143">
        <v>0</v>
      </c>
      <c r="E143">
        <v>0</v>
      </c>
      <c r="F143">
        <v>0</v>
      </c>
      <c r="G143">
        <v>103637</v>
      </c>
      <c r="H143">
        <v>0</v>
      </c>
    </row>
    <row r="144" spans="1:8" x14ac:dyDescent="0.25">
      <c r="A144" t="s">
        <v>82</v>
      </c>
      <c r="B144">
        <v>29.2</v>
      </c>
      <c r="C144">
        <v>45055</v>
      </c>
      <c r="D144">
        <v>1872</v>
      </c>
      <c r="E144">
        <v>46927</v>
      </c>
      <c r="F144">
        <v>3093291</v>
      </c>
      <c r="G144">
        <v>0</v>
      </c>
      <c r="H144">
        <v>0</v>
      </c>
    </row>
    <row r="145" spans="1:8" x14ac:dyDescent="0.25">
      <c r="A145" t="s">
        <v>138</v>
      </c>
      <c r="B145">
        <v>29.2</v>
      </c>
      <c r="C145">
        <v>3637</v>
      </c>
      <c r="D145">
        <v>4887</v>
      </c>
      <c r="E145">
        <v>8524</v>
      </c>
      <c r="F145">
        <v>0</v>
      </c>
      <c r="G145">
        <v>461020</v>
      </c>
      <c r="H145">
        <v>36</v>
      </c>
    </row>
    <row r="146" spans="1:8" x14ac:dyDescent="0.25">
      <c r="A146" t="s">
        <v>61</v>
      </c>
      <c r="B146">
        <v>29.2</v>
      </c>
      <c r="C146">
        <v>56</v>
      </c>
      <c r="D146">
        <v>82</v>
      </c>
      <c r="E146">
        <v>138</v>
      </c>
      <c r="F146">
        <v>0</v>
      </c>
      <c r="G146">
        <v>0</v>
      </c>
      <c r="H146">
        <v>0</v>
      </c>
    </row>
    <row r="147" spans="1:8" x14ac:dyDescent="0.25">
      <c r="A147" t="s">
        <v>210</v>
      </c>
      <c r="B147">
        <v>29</v>
      </c>
      <c r="C147">
        <v>17265</v>
      </c>
      <c r="D147">
        <v>3007</v>
      </c>
      <c r="E147">
        <v>20272</v>
      </c>
      <c r="F147">
        <v>0</v>
      </c>
      <c r="G147">
        <v>45654</v>
      </c>
      <c r="H147">
        <v>0</v>
      </c>
    </row>
    <row r="148" spans="1:8" x14ac:dyDescent="0.25">
      <c r="A148" t="s">
        <v>206</v>
      </c>
      <c r="B148">
        <v>28.8</v>
      </c>
      <c r="C148">
        <v>138</v>
      </c>
      <c r="D148">
        <v>3730</v>
      </c>
      <c r="E148">
        <v>3868</v>
      </c>
      <c r="F148">
        <v>0</v>
      </c>
      <c r="G148">
        <v>0</v>
      </c>
      <c r="H148">
        <v>0</v>
      </c>
    </row>
    <row r="149" spans="1:8" x14ac:dyDescent="0.25">
      <c r="A149" t="s">
        <v>111</v>
      </c>
      <c r="B149">
        <v>28.6</v>
      </c>
      <c r="C149">
        <v>3378</v>
      </c>
      <c r="D149">
        <v>2154</v>
      </c>
      <c r="E149">
        <v>5532</v>
      </c>
      <c r="F149">
        <v>0</v>
      </c>
      <c r="G149">
        <v>0</v>
      </c>
      <c r="H149">
        <v>0</v>
      </c>
    </row>
    <row r="150" spans="1:8" x14ac:dyDescent="0.25">
      <c r="A150" t="s">
        <v>89</v>
      </c>
      <c r="B150">
        <v>28.4</v>
      </c>
      <c r="C150">
        <v>185219</v>
      </c>
      <c r="D150">
        <v>50979</v>
      </c>
      <c r="E150">
        <v>236198</v>
      </c>
      <c r="F150">
        <v>529991</v>
      </c>
      <c r="G150">
        <v>0</v>
      </c>
      <c r="H150">
        <v>43106</v>
      </c>
    </row>
    <row r="151" spans="1:8" x14ac:dyDescent="0.25">
      <c r="A151" t="s">
        <v>182</v>
      </c>
      <c r="B151">
        <v>28.4</v>
      </c>
      <c r="C151">
        <v>956</v>
      </c>
      <c r="D151">
        <v>699</v>
      </c>
      <c r="E151">
        <v>1655</v>
      </c>
      <c r="F151">
        <v>0</v>
      </c>
      <c r="G151">
        <v>6000</v>
      </c>
      <c r="H151">
        <v>0</v>
      </c>
    </row>
    <row r="152" spans="1:8" x14ac:dyDescent="0.25">
      <c r="A152" t="s">
        <v>143</v>
      </c>
      <c r="B152">
        <v>28.2</v>
      </c>
      <c r="C152">
        <v>55628</v>
      </c>
      <c r="D152">
        <v>10763</v>
      </c>
      <c r="E152">
        <v>66391</v>
      </c>
      <c r="F152">
        <v>0</v>
      </c>
      <c r="G152">
        <v>0</v>
      </c>
      <c r="H152">
        <v>1853</v>
      </c>
    </row>
    <row r="153" spans="1:8" x14ac:dyDescent="0.25">
      <c r="A153" t="s">
        <v>99</v>
      </c>
      <c r="B153">
        <v>28</v>
      </c>
      <c r="C153">
        <v>94361</v>
      </c>
      <c r="D153">
        <v>49929</v>
      </c>
      <c r="E153">
        <v>144290</v>
      </c>
      <c r="F153">
        <v>0</v>
      </c>
      <c r="G153">
        <v>0</v>
      </c>
      <c r="H153">
        <v>1506</v>
      </c>
    </row>
    <row r="154" spans="1:8" x14ac:dyDescent="0.25">
      <c r="A154" t="s">
        <v>93</v>
      </c>
      <c r="B154">
        <v>28</v>
      </c>
      <c r="C154">
        <v>1397</v>
      </c>
      <c r="D154">
        <v>109</v>
      </c>
      <c r="E154">
        <v>1506</v>
      </c>
      <c r="F154">
        <v>0</v>
      </c>
      <c r="G154">
        <v>0</v>
      </c>
      <c r="H154">
        <v>0</v>
      </c>
    </row>
    <row r="155" spans="1:8" x14ac:dyDescent="0.25">
      <c r="A155" t="s">
        <v>195</v>
      </c>
      <c r="B155">
        <v>27.666666666666668</v>
      </c>
      <c r="C155">
        <v>0</v>
      </c>
      <c r="D155">
        <v>0</v>
      </c>
      <c r="E155">
        <v>0</v>
      </c>
      <c r="F155">
        <v>0</v>
      </c>
      <c r="G155">
        <v>3715</v>
      </c>
      <c r="H155">
        <v>0</v>
      </c>
    </row>
    <row r="156" spans="1:8" x14ac:dyDescent="0.25">
      <c r="A156" t="s">
        <v>121</v>
      </c>
      <c r="B156">
        <v>27.6</v>
      </c>
      <c r="C156">
        <v>91</v>
      </c>
      <c r="D156">
        <v>141</v>
      </c>
      <c r="E156">
        <v>232</v>
      </c>
      <c r="F156">
        <v>0</v>
      </c>
      <c r="G156">
        <v>0</v>
      </c>
      <c r="H156">
        <v>0</v>
      </c>
    </row>
    <row r="157" spans="1:8" x14ac:dyDescent="0.25">
      <c r="A157" t="s">
        <v>62</v>
      </c>
      <c r="B157">
        <v>27.4</v>
      </c>
      <c r="C157">
        <v>1294</v>
      </c>
      <c r="D157">
        <v>442</v>
      </c>
      <c r="E157">
        <v>1736</v>
      </c>
      <c r="F157">
        <v>0</v>
      </c>
      <c r="G157">
        <v>0</v>
      </c>
      <c r="H157">
        <v>0</v>
      </c>
    </row>
    <row r="158" spans="1:8" x14ac:dyDescent="0.25">
      <c r="A158" t="s">
        <v>54</v>
      </c>
      <c r="B158">
        <v>27</v>
      </c>
      <c r="C158">
        <v>5</v>
      </c>
      <c r="D158">
        <v>0</v>
      </c>
      <c r="E158">
        <v>5</v>
      </c>
      <c r="F158">
        <v>0</v>
      </c>
      <c r="G158">
        <v>0</v>
      </c>
      <c r="H158">
        <v>0</v>
      </c>
    </row>
    <row r="159" spans="1:8" x14ac:dyDescent="0.25">
      <c r="A159" t="s">
        <v>226</v>
      </c>
      <c r="B159">
        <v>26.8</v>
      </c>
      <c r="C159">
        <v>497972</v>
      </c>
      <c r="D159">
        <v>2279</v>
      </c>
      <c r="E159">
        <v>500251</v>
      </c>
      <c r="F159">
        <v>0</v>
      </c>
      <c r="G159">
        <v>0</v>
      </c>
      <c r="H159">
        <v>1607020</v>
      </c>
    </row>
    <row r="160" spans="1:8" x14ac:dyDescent="0.25">
      <c r="A160" t="s">
        <v>86</v>
      </c>
      <c r="B160">
        <v>26.2</v>
      </c>
      <c r="C160">
        <v>673</v>
      </c>
      <c r="D160">
        <v>5</v>
      </c>
      <c r="E160">
        <v>678</v>
      </c>
      <c r="F160">
        <v>0</v>
      </c>
      <c r="G160">
        <v>0</v>
      </c>
      <c r="H160">
        <v>0</v>
      </c>
    </row>
    <row r="161" spans="1:8" x14ac:dyDescent="0.25">
      <c r="A161" t="s">
        <v>202</v>
      </c>
      <c r="B161">
        <v>25.6</v>
      </c>
      <c r="C161">
        <v>1450548</v>
      </c>
      <c r="D161">
        <v>13661</v>
      </c>
      <c r="E161">
        <v>1464209</v>
      </c>
      <c r="F161">
        <v>8902100</v>
      </c>
      <c r="G161">
        <v>10000</v>
      </c>
      <c r="H161">
        <v>280000</v>
      </c>
    </row>
    <row r="162" spans="1:8" x14ac:dyDescent="0.25">
      <c r="A162" t="s">
        <v>200</v>
      </c>
      <c r="B162">
        <v>25.4</v>
      </c>
      <c r="C162">
        <v>71984</v>
      </c>
      <c r="D162">
        <v>74881</v>
      </c>
      <c r="E162">
        <v>146865</v>
      </c>
      <c r="F162">
        <v>11942760</v>
      </c>
      <c r="G162">
        <v>0</v>
      </c>
      <c r="H162">
        <v>799</v>
      </c>
    </row>
    <row r="163" spans="1:8" x14ac:dyDescent="0.25">
      <c r="A163" t="s">
        <v>87</v>
      </c>
      <c r="B163">
        <v>24.5</v>
      </c>
      <c r="C163">
        <v>0</v>
      </c>
      <c r="D163">
        <v>10</v>
      </c>
      <c r="E163">
        <v>10</v>
      </c>
      <c r="F163">
        <v>0</v>
      </c>
      <c r="G163">
        <v>0</v>
      </c>
      <c r="H163">
        <v>0</v>
      </c>
    </row>
    <row r="164" spans="1:8" x14ac:dyDescent="0.25">
      <c r="A164" t="s">
        <v>156</v>
      </c>
      <c r="B164">
        <v>24</v>
      </c>
      <c r="C164">
        <v>5</v>
      </c>
      <c r="D164">
        <v>0</v>
      </c>
      <c r="E164">
        <v>5</v>
      </c>
      <c r="F164">
        <v>0</v>
      </c>
      <c r="G164">
        <v>0</v>
      </c>
      <c r="H164">
        <v>0</v>
      </c>
    </row>
    <row r="165" spans="1:8" x14ac:dyDescent="0.25">
      <c r="A165" t="s">
        <v>228</v>
      </c>
      <c r="B165">
        <v>23.4</v>
      </c>
      <c r="C165">
        <v>1240459</v>
      </c>
      <c r="D165">
        <v>49674</v>
      </c>
      <c r="E165">
        <v>1290133</v>
      </c>
      <c r="F165">
        <v>13811569</v>
      </c>
      <c r="G165">
        <v>0</v>
      </c>
      <c r="H165">
        <v>65</v>
      </c>
    </row>
    <row r="166" spans="1:8" x14ac:dyDescent="0.25">
      <c r="A166" t="s">
        <v>64</v>
      </c>
      <c r="B166">
        <v>22.333333333333332</v>
      </c>
      <c r="C166">
        <v>0</v>
      </c>
      <c r="D166">
        <v>20</v>
      </c>
      <c r="E166">
        <v>20</v>
      </c>
      <c r="F166">
        <v>0</v>
      </c>
      <c r="G166">
        <v>0</v>
      </c>
      <c r="H166">
        <v>0</v>
      </c>
    </row>
    <row r="167" spans="1:8" x14ac:dyDescent="0.25">
      <c r="A167" t="s">
        <v>209</v>
      </c>
      <c r="B167">
        <v>21.8</v>
      </c>
      <c r="C167">
        <v>89566</v>
      </c>
      <c r="D167">
        <v>70088</v>
      </c>
      <c r="E167">
        <v>159654</v>
      </c>
      <c r="F167">
        <v>31508869</v>
      </c>
      <c r="G167">
        <v>800000</v>
      </c>
      <c r="H167">
        <v>94537</v>
      </c>
    </row>
    <row r="168" spans="1:8" x14ac:dyDescent="0.25">
      <c r="A168" t="s">
        <v>216</v>
      </c>
      <c r="B168">
        <v>21.8</v>
      </c>
      <c r="C168">
        <v>110</v>
      </c>
      <c r="D168">
        <v>0</v>
      </c>
      <c r="E168">
        <v>110</v>
      </c>
      <c r="F168">
        <v>0</v>
      </c>
      <c r="G168">
        <v>21921</v>
      </c>
      <c r="H168">
        <v>0</v>
      </c>
    </row>
    <row r="169" spans="1:8" x14ac:dyDescent="0.25">
      <c r="A169" t="s">
        <v>189</v>
      </c>
      <c r="B169">
        <v>21.5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t="s">
        <v>104</v>
      </c>
      <c r="B170">
        <v>21</v>
      </c>
      <c r="C170">
        <v>7386</v>
      </c>
      <c r="D170">
        <v>8</v>
      </c>
      <c r="E170">
        <v>7394</v>
      </c>
      <c r="F170">
        <v>0</v>
      </c>
      <c r="G170">
        <v>0</v>
      </c>
      <c r="H170">
        <v>90</v>
      </c>
    </row>
    <row r="171" spans="1:8" x14ac:dyDescent="0.25">
      <c r="A171" t="s">
        <v>144</v>
      </c>
      <c r="B171">
        <v>20.8</v>
      </c>
      <c r="C171">
        <v>36334</v>
      </c>
      <c r="D171">
        <v>195109</v>
      </c>
      <c r="E171">
        <v>231443</v>
      </c>
      <c r="F171">
        <v>1159787</v>
      </c>
      <c r="G171">
        <v>0</v>
      </c>
      <c r="H171">
        <v>0</v>
      </c>
    </row>
    <row r="172" spans="1:8" x14ac:dyDescent="0.25">
      <c r="A172" t="s">
        <v>157</v>
      </c>
      <c r="B172">
        <v>19.399999999999999</v>
      </c>
      <c r="C172">
        <v>121</v>
      </c>
      <c r="D172">
        <v>0</v>
      </c>
      <c r="E172">
        <v>121</v>
      </c>
      <c r="F172">
        <v>0</v>
      </c>
      <c r="G172">
        <v>0</v>
      </c>
      <c r="H172">
        <v>0</v>
      </c>
    </row>
    <row r="173" spans="1:8" x14ac:dyDescent="0.25">
      <c r="A173" t="s">
        <v>164</v>
      </c>
      <c r="B173">
        <v>18.8</v>
      </c>
      <c r="C173">
        <v>4265</v>
      </c>
      <c r="D173">
        <v>1356</v>
      </c>
      <c r="E173">
        <v>5621</v>
      </c>
      <c r="F173">
        <v>0</v>
      </c>
      <c r="G173">
        <v>142</v>
      </c>
      <c r="H173">
        <v>0</v>
      </c>
    </row>
    <row r="174" spans="1:8" x14ac:dyDescent="0.25">
      <c r="A174" t="s">
        <v>188</v>
      </c>
      <c r="B174">
        <v>18.25</v>
      </c>
      <c r="C174">
        <v>10</v>
      </c>
      <c r="D174">
        <v>5</v>
      </c>
      <c r="E174">
        <v>15</v>
      </c>
      <c r="F174">
        <v>0</v>
      </c>
      <c r="G174">
        <v>0</v>
      </c>
      <c r="H174">
        <v>0</v>
      </c>
    </row>
    <row r="175" spans="1:8" x14ac:dyDescent="0.25">
      <c r="A175" t="s">
        <v>94</v>
      </c>
      <c r="B175">
        <v>17</v>
      </c>
      <c r="C175">
        <v>336</v>
      </c>
      <c r="D175">
        <v>1789</v>
      </c>
      <c r="E175">
        <v>2125</v>
      </c>
      <c r="F175">
        <v>0</v>
      </c>
      <c r="G175">
        <v>0</v>
      </c>
      <c r="H175">
        <v>0</v>
      </c>
    </row>
    <row r="176" spans="1:8" x14ac:dyDescent="0.25">
      <c r="A176" t="s">
        <v>57</v>
      </c>
      <c r="B176">
        <v>15.4</v>
      </c>
      <c r="C176">
        <v>0</v>
      </c>
      <c r="D176">
        <v>965</v>
      </c>
      <c r="E176">
        <v>965</v>
      </c>
      <c r="F176">
        <v>0</v>
      </c>
      <c r="G176">
        <v>0</v>
      </c>
      <c r="H176">
        <v>13</v>
      </c>
    </row>
    <row r="177" spans="1:8" x14ac:dyDescent="0.25">
      <c r="A177" t="s">
        <v>145</v>
      </c>
      <c r="B177">
        <v>15.2</v>
      </c>
      <c r="C177">
        <v>745</v>
      </c>
      <c r="D177">
        <v>276</v>
      </c>
      <c r="E177">
        <v>1021</v>
      </c>
      <c r="F177">
        <v>0</v>
      </c>
      <c r="G177">
        <v>0</v>
      </c>
      <c r="H177">
        <v>0</v>
      </c>
    </row>
    <row r="178" spans="1:8" x14ac:dyDescent="0.25">
      <c r="A178" t="s">
        <v>81</v>
      </c>
      <c r="B178">
        <v>15.2</v>
      </c>
      <c r="C178">
        <v>153</v>
      </c>
      <c r="D178">
        <v>121</v>
      </c>
      <c r="E178">
        <v>274</v>
      </c>
      <c r="F178">
        <v>0</v>
      </c>
      <c r="G178">
        <v>0</v>
      </c>
      <c r="H178">
        <v>0</v>
      </c>
    </row>
    <row r="179" spans="1:8" x14ac:dyDescent="0.25">
      <c r="A179" t="s">
        <v>196</v>
      </c>
      <c r="B179">
        <v>14.8</v>
      </c>
      <c r="C179">
        <v>20</v>
      </c>
      <c r="D179">
        <v>18</v>
      </c>
      <c r="E179">
        <v>38</v>
      </c>
      <c r="F179">
        <v>0</v>
      </c>
      <c r="G179">
        <v>0</v>
      </c>
      <c r="H179">
        <v>0</v>
      </c>
    </row>
    <row r="180" spans="1:8" x14ac:dyDescent="0.25">
      <c r="A180" t="s">
        <v>117</v>
      </c>
      <c r="B180">
        <v>14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t="s">
        <v>217</v>
      </c>
      <c r="B181">
        <v>13</v>
      </c>
      <c r="C181">
        <v>28</v>
      </c>
      <c r="D181">
        <v>0</v>
      </c>
      <c r="E181">
        <v>28</v>
      </c>
      <c r="F181">
        <v>0</v>
      </c>
      <c r="G181">
        <v>0</v>
      </c>
      <c r="H181">
        <v>0</v>
      </c>
    </row>
    <row r="182" spans="1:8" x14ac:dyDescent="0.25">
      <c r="A182" t="s">
        <v>193</v>
      </c>
      <c r="B182">
        <v>8</v>
      </c>
      <c r="C182">
        <v>152187</v>
      </c>
      <c r="D182">
        <v>1045</v>
      </c>
      <c r="E182">
        <v>153232</v>
      </c>
      <c r="F182">
        <v>1080594</v>
      </c>
      <c r="G182">
        <v>10676</v>
      </c>
      <c r="H182">
        <v>12347</v>
      </c>
    </row>
    <row r="183" spans="1:8" x14ac:dyDescent="0.25"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3:8" x14ac:dyDescent="0.25"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3:8" x14ac:dyDescent="0.25"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3:8" x14ac:dyDescent="0.25"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3:8" x14ac:dyDescent="0.25"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3:8" x14ac:dyDescent="0.25"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3:8" x14ac:dyDescent="0.25"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3:8" x14ac:dyDescent="0.25"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3:8" x14ac:dyDescent="0.25"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3:8" x14ac:dyDescent="0.25"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3:8" x14ac:dyDescent="0.25"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3:8" x14ac:dyDescent="0.25"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3:8" x14ac:dyDescent="0.25"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3:8" x14ac:dyDescent="0.25"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3:8" x14ac:dyDescent="0.25"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3:8" x14ac:dyDescent="0.25"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3:8" x14ac:dyDescent="0.25"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3:8" x14ac:dyDescent="0.25"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3:8" x14ac:dyDescent="0.25"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3:8" x14ac:dyDescent="0.25"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3:8" x14ac:dyDescent="0.25"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3:8" x14ac:dyDescent="0.25"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3:8" x14ac:dyDescent="0.25"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3:8" x14ac:dyDescent="0.25"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3:8" x14ac:dyDescent="0.25"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3:8" x14ac:dyDescent="0.25"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3:8" x14ac:dyDescent="0.25"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3:8" x14ac:dyDescent="0.25"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3:8" x14ac:dyDescent="0.25"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3:8" x14ac:dyDescent="0.25"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3:8" x14ac:dyDescent="0.25"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3:8" x14ac:dyDescent="0.25"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3:8" x14ac:dyDescent="0.25"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3:8" x14ac:dyDescent="0.25"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3:8" x14ac:dyDescent="0.25"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3:8" x14ac:dyDescent="0.25"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3:8" x14ac:dyDescent="0.25"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3:8" x14ac:dyDescent="0.25"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3:8" x14ac:dyDescent="0.25"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3:8" x14ac:dyDescent="0.25"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3:8" x14ac:dyDescent="0.25"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3:8" x14ac:dyDescent="0.25"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3:8" x14ac:dyDescent="0.25"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3:8" x14ac:dyDescent="0.25"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3:8" x14ac:dyDescent="0.25"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3:8" x14ac:dyDescent="0.25"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3:8" x14ac:dyDescent="0.25"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3:8" x14ac:dyDescent="0.25"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3:8" x14ac:dyDescent="0.25"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3:8" x14ac:dyDescent="0.25"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3:8" x14ac:dyDescent="0.25"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3:8" x14ac:dyDescent="0.25"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3:8" x14ac:dyDescent="0.25"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3:8" x14ac:dyDescent="0.25"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3:8" x14ac:dyDescent="0.25"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3:8" x14ac:dyDescent="0.25"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3:8" x14ac:dyDescent="0.25"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3:8" x14ac:dyDescent="0.25"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3:8" x14ac:dyDescent="0.25"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3:8" x14ac:dyDescent="0.25"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3:8" x14ac:dyDescent="0.25"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3:8" x14ac:dyDescent="0.25"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3:8" x14ac:dyDescent="0.25"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3:8" x14ac:dyDescent="0.25"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3:8" x14ac:dyDescent="0.25"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3:8" x14ac:dyDescent="0.25"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3:8" x14ac:dyDescent="0.25"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3:8" x14ac:dyDescent="0.25"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3:8" x14ac:dyDescent="0.25"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3:8" x14ac:dyDescent="0.25"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3:8" x14ac:dyDescent="0.25"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3:8" x14ac:dyDescent="0.25"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3:8" x14ac:dyDescent="0.25"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3:8" x14ac:dyDescent="0.25"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3:8" x14ac:dyDescent="0.25"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3:8" x14ac:dyDescent="0.25"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3:8" x14ac:dyDescent="0.25"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3:8" x14ac:dyDescent="0.25"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3:8" x14ac:dyDescent="0.25"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3:8" x14ac:dyDescent="0.25"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3:8" x14ac:dyDescent="0.25"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3:8" x14ac:dyDescent="0.25"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3:8" x14ac:dyDescent="0.25"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3:8" x14ac:dyDescent="0.25"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3:8" x14ac:dyDescent="0.25"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3:8" x14ac:dyDescent="0.25"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3:8" x14ac:dyDescent="0.25"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3:8" x14ac:dyDescent="0.25"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3:8" x14ac:dyDescent="0.25"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3:8" x14ac:dyDescent="0.25"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3:8" x14ac:dyDescent="0.25"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3:8" x14ac:dyDescent="0.25"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3:8" x14ac:dyDescent="0.25"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3:8" x14ac:dyDescent="0.25"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3:8" x14ac:dyDescent="0.25"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3:8" x14ac:dyDescent="0.25"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3:8" x14ac:dyDescent="0.25"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3:8" x14ac:dyDescent="0.25"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3:8" x14ac:dyDescent="0.25"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3:8" x14ac:dyDescent="0.25"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3:8" x14ac:dyDescent="0.25"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3:8" x14ac:dyDescent="0.25"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3:8" x14ac:dyDescent="0.25"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3:8" x14ac:dyDescent="0.25"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3:8" x14ac:dyDescent="0.25"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3:8" x14ac:dyDescent="0.25"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3:8" x14ac:dyDescent="0.25"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3:8" x14ac:dyDescent="0.25"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3:8" x14ac:dyDescent="0.25"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3:8" x14ac:dyDescent="0.25"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3:8" x14ac:dyDescent="0.25"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3:8" x14ac:dyDescent="0.25"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3:8" x14ac:dyDescent="0.25"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3:8" x14ac:dyDescent="0.25"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3:8" x14ac:dyDescent="0.25"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3:8" x14ac:dyDescent="0.25"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3:8" x14ac:dyDescent="0.25"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3:8" x14ac:dyDescent="0.25"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3:8" x14ac:dyDescent="0.25"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3:8" x14ac:dyDescent="0.25"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3:8" x14ac:dyDescent="0.25"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3:8" x14ac:dyDescent="0.25"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3:8" x14ac:dyDescent="0.25"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3:8" x14ac:dyDescent="0.25"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3:8" x14ac:dyDescent="0.25"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3:8" x14ac:dyDescent="0.25"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3:8" x14ac:dyDescent="0.25"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3:8" x14ac:dyDescent="0.25"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3:8" x14ac:dyDescent="0.25"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3:8" x14ac:dyDescent="0.25"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3:8" x14ac:dyDescent="0.25"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3:8" x14ac:dyDescent="0.25"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3:8" x14ac:dyDescent="0.25"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3:8" x14ac:dyDescent="0.25"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3:8" x14ac:dyDescent="0.25"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3:8" x14ac:dyDescent="0.25"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3:8" x14ac:dyDescent="0.25"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3:8" x14ac:dyDescent="0.25"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3:8" x14ac:dyDescent="0.25"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3:8" x14ac:dyDescent="0.25"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3:8" x14ac:dyDescent="0.25"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3:8" x14ac:dyDescent="0.25"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3:8" x14ac:dyDescent="0.25"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3:8" x14ac:dyDescent="0.25"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3:8" x14ac:dyDescent="0.25"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3:8" x14ac:dyDescent="0.25"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3:8" x14ac:dyDescent="0.25"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3:8" x14ac:dyDescent="0.25"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3:8" x14ac:dyDescent="0.25"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3:8" x14ac:dyDescent="0.25"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3:8" x14ac:dyDescent="0.25"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3:8" x14ac:dyDescent="0.25"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3:8" x14ac:dyDescent="0.25"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3:8" x14ac:dyDescent="0.25"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3:8" x14ac:dyDescent="0.25"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3:8" x14ac:dyDescent="0.25"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3:8" x14ac:dyDescent="0.25"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3:8" x14ac:dyDescent="0.25"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3:8" x14ac:dyDescent="0.25"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3:8" x14ac:dyDescent="0.25"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3:8" x14ac:dyDescent="0.25"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3:8" x14ac:dyDescent="0.25"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3:8" x14ac:dyDescent="0.25"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3:8" x14ac:dyDescent="0.25"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3:8" x14ac:dyDescent="0.25"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3:8" x14ac:dyDescent="0.25"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3:8" x14ac:dyDescent="0.25"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3:8" x14ac:dyDescent="0.25"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3:8" x14ac:dyDescent="0.25"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3:8" x14ac:dyDescent="0.25"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3:8" x14ac:dyDescent="0.25"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3:8" x14ac:dyDescent="0.25"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3:8" x14ac:dyDescent="0.25"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3:8" x14ac:dyDescent="0.25"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3:8" x14ac:dyDescent="0.25"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3:8" x14ac:dyDescent="0.25"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3:8" x14ac:dyDescent="0.25"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3:8" x14ac:dyDescent="0.25"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3:8" x14ac:dyDescent="0.25"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3:8" x14ac:dyDescent="0.25"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3:8" x14ac:dyDescent="0.25"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3:8" x14ac:dyDescent="0.25"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3:8" x14ac:dyDescent="0.25"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3:8" x14ac:dyDescent="0.25"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3:8" x14ac:dyDescent="0.25"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3:8" x14ac:dyDescent="0.25"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3:8" x14ac:dyDescent="0.25"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3:8" x14ac:dyDescent="0.25"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3:8" x14ac:dyDescent="0.25"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3:8" x14ac:dyDescent="0.25"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3:8" x14ac:dyDescent="0.25"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3:8" x14ac:dyDescent="0.25"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3:8" x14ac:dyDescent="0.25"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3:8" x14ac:dyDescent="0.25"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3:8" x14ac:dyDescent="0.25"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3:8" x14ac:dyDescent="0.25"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3:8" x14ac:dyDescent="0.25"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3:8" x14ac:dyDescent="0.25"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3:8" x14ac:dyDescent="0.25"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3:8" x14ac:dyDescent="0.25"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3:8" x14ac:dyDescent="0.25"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3:8" x14ac:dyDescent="0.25"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3:8" x14ac:dyDescent="0.25"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3:8" x14ac:dyDescent="0.25"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3:8" x14ac:dyDescent="0.25"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3:8" x14ac:dyDescent="0.25"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3:8" x14ac:dyDescent="0.25"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3:8" x14ac:dyDescent="0.25"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3:8" x14ac:dyDescent="0.25"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3:8" x14ac:dyDescent="0.25"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3:8" x14ac:dyDescent="0.25"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3:8" x14ac:dyDescent="0.25"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3:8" x14ac:dyDescent="0.25"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3:8" x14ac:dyDescent="0.25"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3:8" x14ac:dyDescent="0.25"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3:8" x14ac:dyDescent="0.25"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3:8" x14ac:dyDescent="0.25"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3:8" x14ac:dyDescent="0.25"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3:8" x14ac:dyDescent="0.25"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3:8" x14ac:dyDescent="0.25"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3:8" x14ac:dyDescent="0.25"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3:8" x14ac:dyDescent="0.25"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3:8" x14ac:dyDescent="0.25"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3:8" x14ac:dyDescent="0.25"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3:8" x14ac:dyDescent="0.25"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3:8" x14ac:dyDescent="0.25"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3:8" x14ac:dyDescent="0.25"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3:8" x14ac:dyDescent="0.25"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3:8" x14ac:dyDescent="0.25"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3:8" x14ac:dyDescent="0.25"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3:8" x14ac:dyDescent="0.25"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3:8" x14ac:dyDescent="0.25"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3:8" x14ac:dyDescent="0.25"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3:8" x14ac:dyDescent="0.25"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3:8" x14ac:dyDescent="0.25"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3:8" x14ac:dyDescent="0.25"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3:8" x14ac:dyDescent="0.25"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3:8" x14ac:dyDescent="0.25"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3:8" x14ac:dyDescent="0.25"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3:8" x14ac:dyDescent="0.25"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3:8" x14ac:dyDescent="0.25"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3:8" x14ac:dyDescent="0.25"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3:8" x14ac:dyDescent="0.25"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3:8" x14ac:dyDescent="0.25"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3:8" x14ac:dyDescent="0.25"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3:8" x14ac:dyDescent="0.25"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3:8" x14ac:dyDescent="0.25"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3:8" x14ac:dyDescent="0.25"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3:8" x14ac:dyDescent="0.25"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3:8" x14ac:dyDescent="0.25"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3:8" x14ac:dyDescent="0.25"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3:8" x14ac:dyDescent="0.25"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3:8" x14ac:dyDescent="0.25"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3:8" x14ac:dyDescent="0.25"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3:8" x14ac:dyDescent="0.25"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3:8" x14ac:dyDescent="0.25"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3:8" x14ac:dyDescent="0.25"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3:8" x14ac:dyDescent="0.25"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3:8" x14ac:dyDescent="0.25"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3:8" x14ac:dyDescent="0.25"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3:8" x14ac:dyDescent="0.25"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3:8" x14ac:dyDescent="0.25"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3:8" x14ac:dyDescent="0.25"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3:8" x14ac:dyDescent="0.25"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3:8" x14ac:dyDescent="0.25"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3:8" x14ac:dyDescent="0.25"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3:8" x14ac:dyDescent="0.25"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3:8" x14ac:dyDescent="0.25"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3:8" x14ac:dyDescent="0.25"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3:8" x14ac:dyDescent="0.25"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3:8" x14ac:dyDescent="0.25"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3:8" x14ac:dyDescent="0.25"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3:8" x14ac:dyDescent="0.25"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3:8" x14ac:dyDescent="0.25"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3:8" x14ac:dyDescent="0.25"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3:8" x14ac:dyDescent="0.25"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3:8" x14ac:dyDescent="0.25"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3:8" x14ac:dyDescent="0.25"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3:8" x14ac:dyDescent="0.25"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3:8" x14ac:dyDescent="0.25"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3:8" x14ac:dyDescent="0.25"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3:8" x14ac:dyDescent="0.25"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3:8" x14ac:dyDescent="0.25"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3:8" x14ac:dyDescent="0.25"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3:8" x14ac:dyDescent="0.25"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3:8" x14ac:dyDescent="0.25"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3:8" x14ac:dyDescent="0.25"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3:8" x14ac:dyDescent="0.25"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3:8" x14ac:dyDescent="0.25"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3:8" x14ac:dyDescent="0.25"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3:8" x14ac:dyDescent="0.25"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3:8" x14ac:dyDescent="0.25"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3:8" x14ac:dyDescent="0.25"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3:8" x14ac:dyDescent="0.25"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3:8" x14ac:dyDescent="0.25"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3:8" x14ac:dyDescent="0.25"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3:8" x14ac:dyDescent="0.25"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3:8" x14ac:dyDescent="0.25"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3:8" x14ac:dyDescent="0.25"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3:8" x14ac:dyDescent="0.25"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3:8" x14ac:dyDescent="0.25"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3:8" x14ac:dyDescent="0.25"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3:8" x14ac:dyDescent="0.25"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3:8" x14ac:dyDescent="0.25"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3:8" x14ac:dyDescent="0.25"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3:8" x14ac:dyDescent="0.25"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3:8" x14ac:dyDescent="0.25"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3:8" x14ac:dyDescent="0.25"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3:8" x14ac:dyDescent="0.25"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3:8" x14ac:dyDescent="0.25"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3:8" x14ac:dyDescent="0.25"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3:8" x14ac:dyDescent="0.25"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3:8" x14ac:dyDescent="0.25"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3:8" x14ac:dyDescent="0.25"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3:8" x14ac:dyDescent="0.25"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3:8" x14ac:dyDescent="0.25"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3:8" x14ac:dyDescent="0.25"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3:8" x14ac:dyDescent="0.25"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3:8" x14ac:dyDescent="0.25"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3:8" x14ac:dyDescent="0.25"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3:8" x14ac:dyDescent="0.25"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3:8" x14ac:dyDescent="0.25"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3:8" x14ac:dyDescent="0.25"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3:8" x14ac:dyDescent="0.25"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3:8" x14ac:dyDescent="0.25"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3:8" x14ac:dyDescent="0.25"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3:8" x14ac:dyDescent="0.25"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3:8" x14ac:dyDescent="0.25"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3:8" x14ac:dyDescent="0.25"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3:8" x14ac:dyDescent="0.25"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3:8" x14ac:dyDescent="0.25"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3:8" x14ac:dyDescent="0.25"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3:8" x14ac:dyDescent="0.25"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3:8" x14ac:dyDescent="0.25"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3:8" x14ac:dyDescent="0.25"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3:8" x14ac:dyDescent="0.25"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3:8" x14ac:dyDescent="0.25"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3:8" x14ac:dyDescent="0.25"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3:8" x14ac:dyDescent="0.25"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3:8" x14ac:dyDescent="0.25"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3:8" x14ac:dyDescent="0.25"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3:8" x14ac:dyDescent="0.25"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3:8" x14ac:dyDescent="0.25"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3:8" x14ac:dyDescent="0.25"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3:8" x14ac:dyDescent="0.25"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3:8" x14ac:dyDescent="0.25"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3:8" x14ac:dyDescent="0.25"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3:8" x14ac:dyDescent="0.25"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3:8" x14ac:dyDescent="0.25"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3:8" x14ac:dyDescent="0.25"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3:8" x14ac:dyDescent="0.25"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3:8" x14ac:dyDescent="0.25"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3:8" x14ac:dyDescent="0.25"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3:8" x14ac:dyDescent="0.25"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3:8" x14ac:dyDescent="0.25"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3:8" x14ac:dyDescent="0.25"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3:8" x14ac:dyDescent="0.25"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3:8" x14ac:dyDescent="0.25"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3:8" x14ac:dyDescent="0.25"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3:8" x14ac:dyDescent="0.25"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3:8" x14ac:dyDescent="0.25"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3:8" x14ac:dyDescent="0.25"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3:8" x14ac:dyDescent="0.25"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3:8" x14ac:dyDescent="0.25"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3:8" x14ac:dyDescent="0.25"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3:8" x14ac:dyDescent="0.25"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3:8" x14ac:dyDescent="0.25"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3:8" x14ac:dyDescent="0.25"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3:8" x14ac:dyDescent="0.25"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3:8" x14ac:dyDescent="0.25"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3:8" x14ac:dyDescent="0.25"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3:8" x14ac:dyDescent="0.25"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3:8" x14ac:dyDescent="0.25"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3:8" x14ac:dyDescent="0.25"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3:8" x14ac:dyDescent="0.25"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3:8" x14ac:dyDescent="0.25"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3:8" x14ac:dyDescent="0.25"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3:8" x14ac:dyDescent="0.25"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3:8" x14ac:dyDescent="0.25"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3:8" x14ac:dyDescent="0.25"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3:8" x14ac:dyDescent="0.25"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3:8" x14ac:dyDescent="0.25"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3:8" x14ac:dyDescent="0.25"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3:8" x14ac:dyDescent="0.25"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3:8" x14ac:dyDescent="0.25"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3:8" x14ac:dyDescent="0.25"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3:8" x14ac:dyDescent="0.25"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3:8" x14ac:dyDescent="0.25"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3:8" x14ac:dyDescent="0.25"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3:8" x14ac:dyDescent="0.25"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3:8" x14ac:dyDescent="0.25"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3:8" x14ac:dyDescent="0.25"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3:8" x14ac:dyDescent="0.25"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3:8" x14ac:dyDescent="0.25"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3:8" x14ac:dyDescent="0.25"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3:8" x14ac:dyDescent="0.25"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3:8" x14ac:dyDescent="0.25"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3:8" x14ac:dyDescent="0.25"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3:8" x14ac:dyDescent="0.25"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3:8" x14ac:dyDescent="0.25"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3:8" x14ac:dyDescent="0.25"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3:8" x14ac:dyDescent="0.25"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3:8" x14ac:dyDescent="0.25"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3:8" x14ac:dyDescent="0.25"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3:8" x14ac:dyDescent="0.25"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3:8" x14ac:dyDescent="0.25"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3:8" x14ac:dyDescent="0.25"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3:8" x14ac:dyDescent="0.25"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3:8" x14ac:dyDescent="0.25"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3:8" x14ac:dyDescent="0.25"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3:8" x14ac:dyDescent="0.25"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3:8" x14ac:dyDescent="0.25"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3:8" x14ac:dyDescent="0.25"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3:8" x14ac:dyDescent="0.25"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3:8" x14ac:dyDescent="0.25"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3:8" x14ac:dyDescent="0.25"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3:8" x14ac:dyDescent="0.25"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3:8" x14ac:dyDescent="0.25"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3:8" x14ac:dyDescent="0.25"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3:8" x14ac:dyDescent="0.25"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3:8" x14ac:dyDescent="0.25"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3:8" x14ac:dyDescent="0.25"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3:8" x14ac:dyDescent="0.25"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3:8" x14ac:dyDescent="0.25"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3:8" x14ac:dyDescent="0.25"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3:8" x14ac:dyDescent="0.25"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3:8" x14ac:dyDescent="0.25"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3:8" x14ac:dyDescent="0.25"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3:8" x14ac:dyDescent="0.25"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3:8" x14ac:dyDescent="0.25"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3:8" x14ac:dyDescent="0.25"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3:8" x14ac:dyDescent="0.25"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3:8" x14ac:dyDescent="0.25"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3:8" x14ac:dyDescent="0.25"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3:8" x14ac:dyDescent="0.25"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3:8" x14ac:dyDescent="0.25"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3:8" x14ac:dyDescent="0.25"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3:8" x14ac:dyDescent="0.25"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3:8" x14ac:dyDescent="0.25"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3:8" x14ac:dyDescent="0.25"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3:8" x14ac:dyDescent="0.25"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3:8" x14ac:dyDescent="0.25"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3:8" x14ac:dyDescent="0.25"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3:8" x14ac:dyDescent="0.25"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3:8" x14ac:dyDescent="0.25"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3:8" x14ac:dyDescent="0.25"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3:8" x14ac:dyDescent="0.25"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3:8" x14ac:dyDescent="0.25"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3:8" x14ac:dyDescent="0.25"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3:8" x14ac:dyDescent="0.25"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3:8" x14ac:dyDescent="0.25"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3:8" x14ac:dyDescent="0.25"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3:8" x14ac:dyDescent="0.25"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3:8" x14ac:dyDescent="0.25"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3:8" x14ac:dyDescent="0.25"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3:8" x14ac:dyDescent="0.25"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3:8" x14ac:dyDescent="0.25"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3:8" x14ac:dyDescent="0.25"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3:8" x14ac:dyDescent="0.25"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3:8" x14ac:dyDescent="0.25"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3:8" x14ac:dyDescent="0.25"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3:8" x14ac:dyDescent="0.25"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3:8" x14ac:dyDescent="0.25"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3:8" x14ac:dyDescent="0.25"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3:8" x14ac:dyDescent="0.25"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3:8" x14ac:dyDescent="0.25"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3:8" x14ac:dyDescent="0.25"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3:8" x14ac:dyDescent="0.25"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3:8" x14ac:dyDescent="0.25"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3:8" x14ac:dyDescent="0.25"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3:8" x14ac:dyDescent="0.25"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3:8" x14ac:dyDescent="0.25"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3:8" x14ac:dyDescent="0.25"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3:8" x14ac:dyDescent="0.25"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3:8" x14ac:dyDescent="0.25"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3:8" x14ac:dyDescent="0.25"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3:8" x14ac:dyDescent="0.25"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3:8" x14ac:dyDescent="0.25"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3:8" x14ac:dyDescent="0.25"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3:8" x14ac:dyDescent="0.25"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3:8" x14ac:dyDescent="0.25"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3:8" x14ac:dyDescent="0.25"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3:8" x14ac:dyDescent="0.25"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3:8" x14ac:dyDescent="0.25"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3:8" x14ac:dyDescent="0.25"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3:8" x14ac:dyDescent="0.25"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3:8" x14ac:dyDescent="0.25"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3:8" x14ac:dyDescent="0.25"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3:8" x14ac:dyDescent="0.25"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3:8" x14ac:dyDescent="0.25"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3:8" x14ac:dyDescent="0.25"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3:8" x14ac:dyDescent="0.25"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3:8" x14ac:dyDescent="0.25"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3:8" x14ac:dyDescent="0.25"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3:8" x14ac:dyDescent="0.25"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3:8" x14ac:dyDescent="0.25"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3:8" x14ac:dyDescent="0.25"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3:8" x14ac:dyDescent="0.25"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3:8" x14ac:dyDescent="0.25"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3:8" x14ac:dyDescent="0.25"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3:8" x14ac:dyDescent="0.25"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3:8" x14ac:dyDescent="0.25"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3:8" x14ac:dyDescent="0.25"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3:8" x14ac:dyDescent="0.25"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3:8" x14ac:dyDescent="0.25"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3:8" x14ac:dyDescent="0.25"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3:8" x14ac:dyDescent="0.25"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3:8" x14ac:dyDescent="0.25"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3:8" x14ac:dyDescent="0.25"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3:8" x14ac:dyDescent="0.25"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3:8" x14ac:dyDescent="0.25"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3:8" x14ac:dyDescent="0.25"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3:8" x14ac:dyDescent="0.25"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3:8" x14ac:dyDescent="0.25"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3:8" x14ac:dyDescent="0.25"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3:8" x14ac:dyDescent="0.25"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3:8" x14ac:dyDescent="0.25"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3:8" x14ac:dyDescent="0.25"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3:8" x14ac:dyDescent="0.25"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3:8" x14ac:dyDescent="0.25"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3:8" x14ac:dyDescent="0.25"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3:8" x14ac:dyDescent="0.25"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3:8" x14ac:dyDescent="0.25"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3:8" x14ac:dyDescent="0.25"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3:8" x14ac:dyDescent="0.25"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3:8" x14ac:dyDescent="0.25"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3:8" x14ac:dyDescent="0.25"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3:8" x14ac:dyDescent="0.25"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3:8" x14ac:dyDescent="0.25"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3:8" x14ac:dyDescent="0.25"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3:8" x14ac:dyDescent="0.25"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3:8" x14ac:dyDescent="0.25"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3:8" x14ac:dyDescent="0.25"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3:8" x14ac:dyDescent="0.25"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3:8" x14ac:dyDescent="0.25"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3:8" x14ac:dyDescent="0.25"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3:8" x14ac:dyDescent="0.25"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3:8" x14ac:dyDescent="0.25"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3:8" x14ac:dyDescent="0.25"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3:8" x14ac:dyDescent="0.25"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3:8" x14ac:dyDescent="0.25"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3:8" x14ac:dyDescent="0.25"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3:8" x14ac:dyDescent="0.25"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3:8" x14ac:dyDescent="0.25"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3:8" x14ac:dyDescent="0.25"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3:8" x14ac:dyDescent="0.25"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3:8" x14ac:dyDescent="0.25"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3:8" x14ac:dyDescent="0.25"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3:8" x14ac:dyDescent="0.25"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3:8" x14ac:dyDescent="0.25"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3:8" x14ac:dyDescent="0.25"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3:8" x14ac:dyDescent="0.25"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3:8" x14ac:dyDescent="0.25"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3:8" x14ac:dyDescent="0.25"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3:8" x14ac:dyDescent="0.25"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3:8" x14ac:dyDescent="0.25"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3:8" x14ac:dyDescent="0.25"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3:8" x14ac:dyDescent="0.25"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3:8" x14ac:dyDescent="0.25"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3:8" x14ac:dyDescent="0.25"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3:8" x14ac:dyDescent="0.25"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3:8" x14ac:dyDescent="0.25"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3:8" x14ac:dyDescent="0.25"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3:8" x14ac:dyDescent="0.25"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3:8" x14ac:dyDescent="0.25"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3:8" x14ac:dyDescent="0.25"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3:8" x14ac:dyDescent="0.25"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3:8" x14ac:dyDescent="0.25"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3:8" x14ac:dyDescent="0.25"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3:8" x14ac:dyDescent="0.25"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3:8" x14ac:dyDescent="0.25"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3:8" x14ac:dyDescent="0.25"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3:8" x14ac:dyDescent="0.25"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3:8" x14ac:dyDescent="0.25"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3:8" x14ac:dyDescent="0.25"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3:8" x14ac:dyDescent="0.25"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3:8" x14ac:dyDescent="0.25"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3:8" x14ac:dyDescent="0.25"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3:8" x14ac:dyDescent="0.25"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3:8" x14ac:dyDescent="0.25"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3:8" x14ac:dyDescent="0.25"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3:8" x14ac:dyDescent="0.25"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3:8" x14ac:dyDescent="0.25"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3:8" x14ac:dyDescent="0.25"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3:8" x14ac:dyDescent="0.25"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3:8" x14ac:dyDescent="0.25"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3:8" x14ac:dyDescent="0.25"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3:8" x14ac:dyDescent="0.25"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3:8" x14ac:dyDescent="0.25"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3:8" x14ac:dyDescent="0.25"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3:8" x14ac:dyDescent="0.25"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3:8" x14ac:dyDescent="0.25"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3:8" x14ac:dyDescent="0.25"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3:8" x14ac:dyDescent="0.25"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3:8" x14ac:dyDescent="0.25"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3:8" x14ac:dyDescent="0.25"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3:8" x14ac:dyDescent="0.25"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3:8" x14ac:dyDescent="0.25"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3:8" x14ac:dyDescent="0.25"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3:8" x14ac:dyDescent="0.25"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3:8" x14ac:dyDescent="0.25"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3:8" x14ac:dyDescent="0.25"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3:8" x14ac:dyDescent="0.25"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3:8" x14ac:dyDescent="0.25"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3:8" x14ac:dyDescent="0.25"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3:8" x14ac:dyDescent="0.25"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3:8" x14ac:dyDescent="0.25"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3:8" x14ac:dyDescent="0.25"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3:8" x14ac:dyDescent="0.25"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3:8" x14ac:dyDescent="0.25"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3:8" x14ac:dyDescent="0.25"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3:8" x14ac:dyDescent="0.25"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3:8" x14ac:dyDescent="0.25"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3:8" x14ac:dyDescent="0.25"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3:8" x14ac:dyDescent="0.25"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3:8" x14ac:dyDescent="0.25"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3:8" x14ac:dyDescent="0.25"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3:8" x14ac:dyDescent="0.25"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3:8" x14ac:dyDescent="0.25"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3:8" x14ac:dyDescent="0.25"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3:8" x14ac:dyDescent="0.25"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3:8" x14ac:dyDescent="0.25"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3:8" x14ac:dyDescent="0.25"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3:8" x14ac:dyDescent="0.25"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3:8" x14ac:dyDescent="0.25"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3:8" x14ac:dyDescent="0.25"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3:8" x14ac:dyDescent="0.25"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3:8" x14ac:dyDescent="0.25"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3:8" x14ac:dyDescent="0.25"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3:8" x14ac:dyDescent="0.25"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3:8" x14ac:dyDescent="0.25"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3:8" x14ac:dyDescent="0.25"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3:8" x14ac:dyDescent="0.25"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3:8" x14ac:dyDescent="0.25"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3:8" x14ac:dyDescent="0.25"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3:8" x14ac:dyDescent="0.25"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3:8" x14ac:dyDescent="0.25"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3:8" x14ac:dyDescent="0.25"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3:8" x14ac:dyDescent="0.25"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3:8" x14ac:dyDescent="0.25"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3:8" x14ac:dyDescent="0.25"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3:8" x14ac:dyDescent="0.25"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3:8" x14ac:dyDescent="0.25"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3:8" x14ac:dyDescent="0.25"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3:8" x14ac:dyDescent="0.25"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3:8" x14ac:dyDescent="0.25"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3:8" x14ac:dyDescent="0.25"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3:8" x14ac:dyDescent="0.25"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3:8" x14ac:dyDescent="0.25"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3:8" x14ac:dyDescent="0.25"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3:8" x14ac:dyDescent="0.25"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3:8" x14ac:dyDescent="0.25"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3:8" x14ac:dyDescent="0.25"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3:8" x14ac:dyDescent="0.25"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3:8" x14ac:dyDescent="0.25"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3:8" x14ac:dyDescent="0.25"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3:8" x14ac:dyDescent="0.25"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3:8" x14ac:dyDescent="0.25"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3:8" x14ac:dyDescent="0.25"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3:8" x14ac:dyDescent="0.25"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3:8" x14ac:dyDescent="0.25"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3:8" x14ac:dyDescent="0.25"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3:8" x14ac:dyDescent="0.25"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3:8" x14ac:dyDescent="0.25"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3:8" x14ac:dyDescent="0.25"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3:8" x14ac:dyDescent="0.25"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3:8" x14ac:dyDescent="0.25"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3:8" x14ac:dyDescent="0.25"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3:8" x14ac:dyDescent="0.25"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3:8" x14ac:dyDescent="0.25"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3:8" x14ac:dyDescent="0.25"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3:8" x14ac:dyDescent="0.25"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3:8" x14ac:dyDescent="0.25"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3:8" x14ac:dyDescent="0.25"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3:8" x14ac:dyDescent="0.25"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3:8" x14ac:dyDescent="0.25"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3:8" x14ac:dyDescent="0.25"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3:8" x14ac:dyDescent="0.25"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3:8" x14ac:dyDescent="0.25"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3:8" x14ac:dyDescent="0.25"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3:8" x14ac:dyDescent="0.25"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3:8" x14ac:dyDescent="0.25"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3:8" x14ac:dyDescent="0.25"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3:8" x14ac:dyDescent="0.25"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3:8" x14ac:dyDescent="0.25"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3:8" x14ac:dyDescent="0.25"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3:8" x14ac:dyDescent="0.25">
      <c r="E878">
        <v>0</v>
      </c>
    </row>
  </sheetData>
  <autoFilter ref="A1:H878" xr:uid="{00000000-0009-0000-0000-000001000000}">
    <sortState xmlns:xlrd2="http://schemas.microsoft.com/office/spreadsheetml/2017/richdata2" ref="A2:H878">
      <sortCondition descending="1" ref="B1:B878"/>
    </sortState>
  </autoFilter>
  <sortState xmlns:xlrd2="http://schemas.microsoft.com/office/spreadsheetml/2017/richdata2" ref="A2:H879">
    <sortCondition descending="1" ref="B2:B879"/>
    <sortCondition descending="1" ref="C2:C879"/>
  </sortState>
  <conditionalFormatting sqref="B1:B1048576">
    <cfRule type="top10" dxfId="4" priority="1" bottom="1" rank="30"/>
    <cfRule type="top10" dxfId="3" priority="7" rank="30"/>
  </conditionalFormatting>
  <conditionalFormatting sqref="C1:C1048576">
    <cfRule type="top10" dxfId="2" priority="5" rank="30"/>
  </conditionalFormatting>
  <conditionalFormatting sqref="D1:D1048576">
    <cfRule type="top10" dxfId="1" priority="3" rank="30"/>
  </conditionalFormatting>
  <conditionalFormatting sqref="E1:E1048576">
    <cfRule type="top10" dxfId="0" priority="2" rank="30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2"/>
  <sheetViews>
    <sheetView workbookViewId="0">
      <selection activeCell="G1" sqref="G1:G1048576"/>
    </sheetView>
  </sheetViews>
  <sheetFormatPr defaultRowHeight="15" x14ac:dyDescent="0.25"/>
  <cols>
    <col min="1" max="2" width="22.140625" customWidth="1"/>
  </cols>
  <sheetData>
    <row r="1" spans="1:7" x14ac:dyDescent="0.25">
      <c r="A1" t="s">
        <v>1</v>
      </c>
      <c r="B1" t="s">
        <v>238</v>
      </c>
      <c r="G1" t="s">
        <v>1</v>
      </c>
    </row>
    <row r="2" spans="1:7" x14ac:dyDescent="0.25">
      <c r="A2" t="s">
        <v>53</v>
      </c>
      <c r="B2" t="s">
        <v>235</v>
      </c>
      <c r="G2" t="s">
        <v>53</v>
      </c>
    </row>
    <row r="3" spans="1:7" x14ac:dyDescent="0.25">
      <c r="A3" t="s">
        <v>55</v>
      </c>
      <c r="B3" t="s">
        <v>237</v>
      </c>
      <c r="G3" t="s">
        <v>55</v>
      </c>
    </row>
    <row r="4" spans="1:7" x14ac:dyDescent="0.25">
      <c r="A4" t="s">
        <v>56</v>
      </c>
      <c r="B4" t="s">
        <v>237</v>
      </c>
      <c r="G4" t="s">
        <v>56</v>
      </c>
    </row>
    <row r="5" spans="1:7" x14ac:dyDescent="0.25">
      <c r="A5" t="s">
        <v>58</v>
      </c>
      <c r="B5" t="s">
        <v>235</v>
      </c>
      <c r="G5" t="s">
        <v>58</v>
      </c>
    </row>
    <row r="6" spans="1:7" x14ac:dyDescent="0.25">
      <c r="A6" t="s">
        <v>59</v>
      </c>
      <c r="B6" t="s">
        <v>234</v>
      </c>
      <c r="G6" t="s">
        <v>59</v>
      </c>
    </row>
    <row r="7" spans="1:7" x14ac:dyDescent="0.25">
      <c r="A7" t="s">
        <v>59</v>
      </c>
      <c r="B7" t="s">
        <v>235</v>
      </c>
      <c r="G7" t="s">
        <v>63</v>
      </c>
    </row>
    <row r="8" spans="1:7" x14ac:dyDescent="0.25">
      <c r="A8" t="s">
        <v>63</v>
      </c>
      <c r="B8" t="s">
        <v>234</v>
      </c>
      <c r="G8" t="s">
        <v>66</v>
      </c>
    </row>
    <row r="9" spans="1:7" x14ac:dyDescent="0.25">
      <c r="A9" t="s">
        <v>63</v>
      </c>
      <c r="B9" t="s">
        <v>236</v>
      </c>
      <c r="G9" t="s">
        <v>72</v>
      </c>
    </row>
    <row r="10" spans="1:7" x14ac:dyDescent="0.25">
      <c r="A10" t="s">
        <v>63</v>
      </c>
      <c r="B10" t="s">
        <v>237</v>
      </c>
      <c r="G10" t="s">
        <v>79</v>
      </c>
    </row>
    <row r="11" spans="1:7" x14ac:dyDescent="0.25">
      <c r="A11" t="s">
        <v>66</v>
      </c>
      <c r="B11" t="s">
        <v>235</v>
      </c>
      <c r="G11" t="s">
        <v>80</v>
      </c>
    </row>
    <row r="12" spans="1:7" x14ac:dyDescent="0.25">
      <c r="A12" t="s">
        <v>72</v>
      </c>
      <c r="B12" t="s">
        <v>235</v>
      </c>
      <c r="G12" t="s">
        <v>83</v>
      </c>
    </row>
    <row r="13" spans="1:7" x14ac:dyDescent="0.25">
      <c r="A13" t="s">
        <v>72</v>
      </c>
      <c r="B13" t="s">
        <v>237</v>
      </c>
      <c r="G13" t="s">
        <v>84</v>
      </c>
    </row>
    <row r="14" spans="1:7" x14ac:dyDescent="0.25">
      <c r="A14" t="s">
        <v>79</v>
      </c>
      <c r="B14" t="s">
        <v>234</v>
      </c>
      <c r="G14" t="s">
        <v>85</v>
      </c>
    </row>
    <row r="15" spans="1:7" x14ac:dyDescent="0.25">
      <c r="A15" t="s">
        <v>79</v>
      </c>
      <c r="B15" t="s">
        <v>236</v>
      </c>
      <c r="G15" t="s">
        <v>88</v>
      </c>
    </row>
    <row r="16" spans="1:7" x14ac:dyDescent="0.25">
      <c r="A16" t="s">
        <v>80</v>
      </c>
      <c r="B16" t="s">
        <v>235</v>
      </c>
      <c r="G16" t="s">
        <v>90</v>
      </c>
    </row>
    <row r="17" spans="1:7" x14ac:dyDescent="0.25">
      <c r="A17" t="s">
        <v>80</v>
      </c>
      <c r="B17" t="s">
        <v>236</v>
      </c>
      <c r="G17" t="s">
        <v>91</v>
      </c>
    </row>
    <row r="18" spans="1:7" x14ac:dyDescent="0.25">
      <c r="A18" t="s">
        <v>83</v>
      </c>
      <c r="B18" t="s">
        <v>234</v>
      </c>
      <c r="G18" t="s">
        <v>97</v>
      </c>
    </row>
    <row r="19" spans="1:7" x14ac:dyDescent="0.25">
      <c r="A19" t="s">
        <v>83</v>
      </c>
      <c r="B19" t="s">
        <v>236</v>
      </c>
      <c r="G19" t="s">
        <v>100</v>
      </c>
    </row>
    <row r="20" spans="1:7" x14ac:dyDescent="0.25">
      <c r="A20" t="s">
        <v>84</v>
      </c>
      <c r="B20" t="s">
        <v>237</v>
      </c>
      <c r="G20" t="s">
        <v>101</v>
      </c>
    </row>
    <row r="21" spans="1:7" x14ac:dyDescent="0.25">
      <c r="A21" t="s">
        <v>85</v>
      </c>
      <c r="B21" t="s">
        <v>234</v>
      </c>
      <c r="G21" t="s">
        <v>102</v>
      </c>
    </row>
    <row r="22" spans="1:7" x14ac:dyDescent="0.25">
      <c r="A22" t="s">
        <v>85</v>
      </c>
      <c r="B22" t="s">
        <v>236</v>
      </c>
      <c r="G22" t="s">
        <v>103</v>
      </c>
    </row>
    <row r="23" spans="1:7" x14ac:dyDescent="0.25">
      <c r="A23" t="s">
        <v>88</v>
      </c>
      <c r="B23" t="s">
        <v>237</v>
      </c>
      <c r="G23" t="s">
        <v>107</v>
      </c>
    </row>
    <row r="24" spans="1:7" x14ac:dyDescent="0.25">
      <c r="A24" t="s">
        <v>90</v>
      </c>
      <c r="B24" t="s">
        <v>235</v>
      </c>
      <c r="G24" t="s">
        <v>110</v>
      </c>
    </row>
    <row r="25" spans="1:7" x14ac:dyDescent="0.25">
      <c r="A25" t="s">
        <v>90</v>
      </c>
      <c r="B25" t="s">
        <v>237</v>
      </c>
      <c r="G25" t="s">
        <v>113</v>
      </c>
    </row>
    <row r="26" spans="1:7" x14ac:dyDescent="0.25">
      <c r="A26" t="s">
        <v>91</v>
      </c>
      <c r="B26" t="s">
        <v>237</v>
      </c>
      <c r="G26" t="s">
        <v>114</v>
      </c>
    </row>
    <row r="27" spans="1:7" x14ac:dyDescent="0.25">
      <c r="A27" t="s">
        <v>97</v>
      </c>
      <c r="B27" t="s">
        <v>234</v>
      </c>
      <c r="G27" t="s">
        <v>116</v>
      </c>
    </row>
    <row r="28" spans="1:7" x14ac:dyDescent="0.25">
      <c r="A28" t="s">
        <v>97</v>
      </c>
      <c r="B28" t="s">
        <v>236</v>
      </c>
      <c r="G28" t="s">
        <v>118</v>
      </c>
    </row>
    <row r="29" spans="1:7" x14ac:dyDescent="0.25">
      <c r="A29" t="s">
        <v>100</v>
      </c>
      <c r="B29" t="s">
        <v>237</v>
      </c>
      <c r="G29" t="s">
        <v>126</v>
      </c>
    </row>
    <row r="30" spans="1:7" x14ac:dyDescent="0.25">
      <c r="A30" t="s">
        <v>101</v>
      </c>
      <c r="B30" t="s">
        <v>235</v>
      </c>
      <c r="G30" t="s">
        <v>127</v>
      </c>
    </row>
    <row r="31" spans="1:7" x14ac:dyDescent="0.25">
      <c r="A31" t="s">
        <v>101</v>
      </c>
      <c r="B31" t="s">
        <v>237</v>
      </c>
      <c r="G31" t="s">
        <v>128</v>
      </c>
    </row>
    <row r="32" spans="1:7" x14ac:dyDescent="0.25">
      <c r="A32" t="s">
        <v>102</v>
      </c>
      <c r="B32" t="s">
        <v>234</v>
      </c>
      <c r="G32" t="s">
        <v>129</v>
      </c>
    </row>
    <row r="33" spans="1:7" x14ac:dyDescent="0.25">
      <c r="A33" t="s">
        <v>102</v>
      </c>
      <c r="B33" t="s">
        <v>235</v>
      </c>
      <c r="G33" t="s">
        <v>131</v>
      </c>
    </row>
    <row r="34" spans="1:7" x14ac:dyDescent="0.25">
      <c r="A34" t="s">
        <v>102</v>
      </c>
      <c r="B34" t="s">
        <v>236</v>
      </c>
      <c r="G34" t="s">
        <v>132</v>
      </c>
    </row>
    <row r="35" spans="1:7" x14ac:dyDescent="0.25">
      <c r="A35" t="s">
        <v>103</v>
      </c>
      <c r="B35" t="s">
        <v>237</v>
      </c>
      <c r="G35" t="s">
        <v>134</v>
      </c>
    </row>
    <row r="36" spans="1:7" x14ac:dyDescent="0.25">
      <c r="A36" t="s">
        <v>107</v>
      </c>
      <c r="B36" t="s">
        <v>234</v>
      </c>
      <c r="G36" t="s">
        <v>135</v>
      </c>
    </row>
    <row r="37" spans="1:7" x14ac:dyDescent="0.25">
      <c r="A37" t="s">
        <v>107</v>
      </c>
      <c r="B37" t="s">
        <v>236</v>
      </c>
      <c r="G37" t="s">
        <v>137</v>
      </c>
    </row>
    <row r="38" spans="1:7" x14ac:dyDescent="0.25">
      <c r="A38" t="s">
        <v>110</v>
      </c>
      <c r="B38" t="s">
        <v>234</v>
      </c>
      <c r="G38" t="s">
        <v>141</v>
      </c>
    </row>
    <row r="39" spans="1:7" x14ac:dyDescent="0.25">
      <c r="A39" t="s">
        <v>110</v>
      </c>
      <c r="B39" t="s">
        <v>235</v>
      </c>
      <c r="G39" t="s">
        <v>144</v>
      </c>
    </row>
    <row r="40" spans="1:7" x14ac:dyDescent="0.25">
      <c r="A40" t="s">
        <v>110</v>
      </c>
      <c r="B40" t="s">
        <v>236</v>
      </c>
      <c r="G40" t="s">
        <v>149</v>
      </c>
    </row>
    <row r="41" spans="1:7" x14ac:dyDescent="0.25">
      <c r="A41" t="s">
        <v>113</v>
      </c>
      <c r="B41" t="s">
        <v>237</v>
      </c>
      <c r="G41" t="s">
        <v>150</v>
      </c>
    </row>
    <row r="42" spans="1:7" x14ac:dyDescent="0.25">
      <c r="A42" t="s">
        <v>114</v>
      </c>
      <c r="B42" t="s">
        <v>234</v>
      </c>
      <c r="G42" t="s">
        <v>155</v>
      </c>
    </row>
    <row r="43" spans="1:7" x14ac:dyDescent="0.25">
      <c r="A43" t="s">
        <v>114</v>
      </c>
      <c r="B43" t="s">
        <v>235</v>
      </c>
      <c r="G43" t="s">
        <v>158</v>
      </c>
    </row>
    <row r="44" spans="1:7" x14ac:dyDescent="0.25">
      <c r="A44" t="s">
        <v>114</v>
      </c>
      <c r="B44" t="s">
        <v>236</v>
      </c>
      <c r="G44" t="s">
        <v>162</v>
      </c>
    </row>
    <row r="45" spans="1:7" x14ac:dyDescent="0.25">
      <c r="A45" t="s">
        <v>116</v>
      </c>
      <c r="B45" t="s">
        <v>235</v>
      </c>
      <c r="G45" t="s">
        <v>169</v>
      </c>
    </row>
    <row r="46" spans="1:7" x14ac:dyDescent="0.25">
      <c r="A46" t="s">
        <v>118</v>
      </c>
      <c r="B46" t="s">
        <v>237</v>
      </c>
      <c r="G46" t="s">
        <v>174</v>
      </c>
    </row>
    <row r="47" spans="1:7" x14ac:dyDescent="0.25">
      <c r="A47" t="s">
        <v>126</v>
      </c>
      <c r="B47" t="s">
        <v>234</v>
      </c>
      <c r="G47" t="s">
        <v>175</v>
      </c>
    </row>
    <row r="48" spans="1:7" x14ac:dyDescent="0.25">
      <c r="A48" t="s">
        <v>126</v>
      </c>
      <c r="B48" t="s">
        <v>236</v>
      </c>
      <c r="G48" t="s">
        <v>177</v>
      </c>
    </row>
    <row r="49" spans="1:7" x14ac:dyDescent="0.25">
      <c r="A49" t="s">
        <v>127</v>
      </c>
      <c r="B49" t="s">
        <v>237</v>
      </c>
      <c r="G49" t="s">
        <v>178</v>
      </c>
    </row>
    <row r="50" spans="1:7" x14ac:dyDescent="0.25">
      <c r="A50" t="s">
        <v>128</v>
      </c>
      <c r="B50" t="s">
        <v>234</v>
      </c>
      <c r="G50" t="s">
        <v>179</v>
      </c>
    </row>
    <row r="51" spans="1:7" x14ac:dyDescent="0.25">
      <c r="A51" t="s">
        <v>128</v>
      </c>
      <c r="B51" t="s">
        <v>236</v>
      </c>
      <c r="G51" t="s">
        <v>185</v>
      </c>
    </row>
    <row r="52" spans="1:7" x14ac:dyDescent="0.25">
      <c r="A52" t="s">
        <v>129</v>
      </c>
      <c r="B52" t="s">
        <v>234</v>
      </c>
      <c r="G52" t="s">
        <v>187</v>
      </c>
    </row>
    <row r="53" spans="1:7" x14ac:dyDescent="0.25">
      <c r="A53" t="s">
        <v>129</v>
      </c>
      <c r="B53" t="s">
        <v>236</v>
      </c>
      <c r="G53" t="s">
        <v>201</v>
      </c>
    </row>
    <row r="54" spans="1:7" x14ac:dyDescent="0.25">
      <c r="A54" t="s">
        <v>131</v>
      </c>
      <c r="B54" t="s">
        <v>235</v>
      </c>
      <c r="G54" t="s">
        <v>202</v>
      </c>
    </row>
    <row r="55" spans="1:7" x14ac:dyDescent="0.25">
      <c r="A55" t="s">
        <v>132</v>
      </c>
      <c r="B55" t="s">
        <v>234</v>
      </c>
      <c r="G55" t="s">
        <v>203</v>
      </c>
    </row>
    <row r="56" spans="1:7" x14ac:dyDescent="0.25">
      <c r="A56" t="s">
        <v>132</v>
      </c>
      <c r="B56" t="s">
        <v>235</v>
      </c>
      <c r="G56" t="s">
        <v>204</v>
      </c>
    </row>
    <row r="57" spans="1:7" x14ac:dyDescent="0.25">
      <c r="A57" t="s">
        <v>132</v>
      </c>
      <c r="B57" t="s">
        <v>236</v>
      </c>
      <c r="G57" t="s">
        <v>205</v>
      </c>
    </row>
    <row r="58" spans="1:7" x14ac:dyDescent="0.25">
      <c r="A58" t="s">
        <v>134</v>
      </c>
      <c r="B58" t="s">
        <v>235</v>
      </c>
      <c r="G58" t="s">
        <v>207</v>
      </c>
    </row>
    <row r="59" spans="1:7" x14ac:dyDescent="0.25">
      <c r="A59" t="s">
        <v>135</v>
      </c>
      <c r="B59" t="s">
        <v>234</v>
      </c>
      <c r="G59" t="s">
        <v>211</v>
      </c>
    </row>
    <row r="60" spans="1:7" x14ac:dyDescent="0.25">
      <c r="A60" t="s">
        <v>135</v>
      </c>
      <c r="B60" t="s">
        <v>235</v>
      </c>
      <c r="G60" t="s">
        <v>215</v>
      </c>
    </row>
    <row r="61" spans="1:7" x14ac:dyDescent="0.25">
      <c r="A61" t="s">
        <v>135</v>
      </c>
      <c r="B61" t="s">
        <v>236</v>
      </c>
      <c r="G61" t="s">
        <v>218</v>
      </c>
    </row>
    <row r="62" spans="1:7" x14ac:dyDescent="0.25">
      <c r="A62" t="s">
        <v>135</v>
      </c>
      <c r="B62" t="s">
        <v>237</v>
      </c>
      <c r="G62" t="s">
        <v>219</v>
      </c>
    </row>
    <row r="63" spans="1:7" x14ac:dyDescent="0.25">
      <c r="A63" t="s">
        <v>137</v>
      </c>
      <c r="B63" t="s">
        <v>234</v>
      </c>
      <c r="G63" t="s">
        <v>221</v>
      </c>
    </row>
    <row r="64" spans="1:7" x14ac:dyDescent="0.25">
      <c r="A64" t="s">
        <v>137</v>
      </c>
      <c r="B64" t="s">
        <v>235</v>
      </c>
      <c r="G64" t="s">
        <v>222</v>
      </c>
    </row>
    <row r="65" spans="1:7" x14ac:dyDescent="0.25">
      <c r="A65" t="s">
        <v>137</v>
      </c>
      <c r="B65" t="s">
        <v>236</v>
      </c>
      <c r="G65" t="s">
        <v>223</v>
      </c>
    </row>
    <row r="66" spans="1:7" x14ac:dyDescent="0.25">
      <c r="A66" t="s">
        <v>141</v>
      </c>
      <c r="B66" t="s">
        <v>234</v>
      </c>
      <c r="G66" t="s">
        <v>224</v>
      </c>
    </row>
    <row r="67" spans="1:7" x14ac:dyDescent="0.25">
      <c r="A67" t="s">
        <v>141</v>
      </c>
      <c r="B67" t="s">
        <v>236</v>
      </c>
      <c r="G67" t="s">
        <v>228</v>
      </c>
    </row>
    <row r="68" spans="1:7" x14ac:dyDescent="0.25">
      <c r="A68" t="s">
        <v>144</v>
      </c>
      <c r="B68" t="s">
        <v>235</v>
      </c>
    </row>
    <row r="69" spans="1:7" x14ac:dyDescent="0.25">
      <c r="A69" t="s">
        <v>149</v>
      </c>
      <c r="B69" t="s">
        <v>235</v>
      </c>
    </row>
    <row r="70" spans="1:7" x14ac:dyDescent="0.25">
      <c r="A70" t="s">
        <v>150</v>
      </c>
      <c r="B70" t="s">
        <v>234</v>
      </c>
    </row>
    <row r="71" spans="1:7" x14ac:dyDescent="0.25">
      <c r="A71" t="s">
        <v>150</v>
      </c>
      <c r="B71" t="s">
        <v>235</v>
      </c>
    </row>
    <row r="72" spans="1:7" x14ac:dyDescent="0.25">
      <c r="A72" t="s">
        <v>150</v>
      </c>
      <c r="B72" t="s">
        <v>237</v>
      </c>
    </row>
    <row r="73" spans="1:7" x14ac:dyDescent="0.25">
      <c r="A73" t="s">
        <v>155</v>
      </c>
      <c r="B73" t="s">
        <v>235</v>
      </c>
    </row>
    <row r="74" spans="1:7" x14ac:dyDescent="0.25">
      <c r="A74" t="s">
        <v>155</v>
      </c>
      <c r="B74" t="s">
        <v>237</v>
      </c>
    </row>
    <row r="75" spans="1:7" x14ac:dyDescent="0.25">
      <c r="A75" t="s">
        <v>158</v>
      </c>
      <c r="B75" t="s">
        <v>237</v>
      </c>
    </row>
    <row r="76" spans="1:7" x14ac:dyDescent="0.25">
      <c r="A76" t="s">
        <v>162</v>
      </c>
      <c r="B76" t="s">
        <v>237</v>
      </c>
    </row>
    <row r="77" spans="1:7" x14ac:dyDescent="0.25">
      <c r="A77" t="s">
        <v>169</v>
      </c>
      <c r="B77" t="s">
        <v>234</v>
      </c>
    </row>
    <row r="78" spans="1:7" x14ac:dyDescent="0.25">
      <c r="A78" t="s">
        <v>169</v>
      </c>
      <c r="B78" t="s">
        <v>236</v>
      </c>
    </row>
    <row r="79" spans="1:7" x14ac:dyDescent="0.25">
      <c r="A79" t="s">
        <v>174</v>
      </c>
      <c r="B79" t="s">
        <v>234</v>
      </c>
    </row>
    <row r="80" spans="1:7" x14ac:dyDescent="0.25">
      <c r="A80" t="s">
        <v>174</v>
      </c>
      <c r="B80" t="s">
        <v>236</v>
      </c>
    </row>
    <row r="81" spans="1:2" x14ac:dyDescent="0.25">
      <c r="A81" t="s">
        <v>175</v>
      </c>
      <c r="B81" t="s">
        <v>237</v>
      </c>
    </row>
    <row r="82" spans="1:2" x14ac:dyDescent="0.25">
      <c r="A82" t="s">
        <v>177</v>
      </c>
      <c r="B82" t="s">
        <v>237</v>
      </c>
    </row>
    <row r="83" spans="1:2" x14ac:dyDescent="0.25">
      <c r="A83" t="s">
        <v>178</v>
      </c>
      <c r="B83" t="s">
        <v>235</v>
      </c>
    </row>
    <row r="84" spans="1:2" x14ac:dyDescent="0.25">
      <c r="A84" t="s">
        <v>178</v>
      </c>
      <c r="B84" t="s">
        <v>236</v>
      </c>
    </row>
    <row r="85" spans="1:2" x14ac:dyDescent="0.25">
      <c r="A85" t="s">
        <v>178</v>
      </c>
      <c r="B85" t="s">
        <v>237</v>
      </c>
    </row>
    <row r="86" spans="1:2" x14ac:dyDescent="0.25">
      <c r="A86" t="s">
        <v>179</v>
      </c>
      <c r="B86" t="s">
        <v>237</v>
      </c>
    </row>
    <row r="87" spans="1:2" x14ac:dyDescent="0.25">
      <c r="A87" t="s">
        <v>185</v>
      </c>
      <c r="B87" t="s">
        <v>237</v>
      </c>
    </row>
    <row r="88" spans="1:2" x14ac:dyDescent="0.25">
      <c r="A88" t="s">
        <v>187</v>
      </c>
      <c r="B88" t="s">
        <v>234</v>
      </c>
    </row>
    <row r="89" spans="1:2" x14ac:dyDescent="0.25">
      <c r="A89" t="s">
        <v>187</v>
      </c>
      <c r="B89" t="s">
        <v>237</v>
      </c>
    </row>
    <row r="90" spans="1:2" x14ac:dyDescent="0.25">
      <c r="A90" t="s">
        <v>201</v>
      </c>
      <c r="B90" t="s">
        <v>235</v>
      </c>
    </row>
    <row r="91" spans="1:2" x14ac:dyDescent="0.25">
      <c r="A91" t="s">
        <v>201</v>
      </c>
      <c r="B91" t="s">
        <v>236</v>
      </c>
    </row>
    <row r="92" spans="1:2" x14ac:dyDescent="0.25">
      <c r="A92" t="s">
        <v>201</v>
      </c>
      <c r="B92" t="s">
        <v>237</v>
      </c>
    </row>
    <row r="93" spans="1:2" x14ac:dyDescent="0.25">
      <c r="A93" t="s">
        <v>202</v>
      </c>
      <c r="B93" t="s">
        <v>234</v>
      </c>
    </row>
    <row r="94" spans="1:2" x14ac:dyDescent="0.25">
      <c r="A94" t="s">
        <v>202</v>
      </c>
      <c r="B94" t="s">
        <v>236</v>
      </c>
    </row>
    <row r="95" spans="1:2" x14ac:dyDescent="0.25">
      <c r="A95" t="s">
        <v>203</v>
      </c>
      <c r="B95" t="s">
        <v>235</v>
      </c>
    </row>
    <row r="96" spans="1:2" x14ac:dyDescent="0.25">
      <c r="A96" t="s">
        <v>204</v>
      </c>
      <c r="B96" t="s">
        <v>237</v>
      </c>
    </row>
    <row r="97" spans="1:2" x14ac:dyDescent="0.25">
      <c r="A97" t="s">
        <v>205</v>
      </c>
      <c r="B97" t="s">
        <v>234</v>
      </c>
    </row>
    <row r="98" spans="1:2" x14ac:dyDescent="0.25">
      <c r="A98" t="s">
        <v>205</v>
      </c>
      <c r="B98" t="s">
        <v>236</v>
      </c>
    </row>
    <row r="99" spans="1:2" x14ac:dyDescent="0.25">
      <c r="A99" t="s">
        <v>207</v>
      </c>
      <c r="B99" t="s">
        <v>234</v>
      </c>
    </row>
    <row r="100" spans="1:2" x14ac:dyDescent="0.25">
      <c r="A100" t="s">
        <v>207</v>
      </c>
      <c r="B100" t="s">
        <v>235</v>
      </c>
    </row>
    <row r="101" spans="1:2" x14ac:dyDescent="0.25">
      <c r="A101" t="s">
        <v>207</v>
      </c>
      <c r="B101" t="s">
        <v>236</v>
      </c>
    </row>
    <row r="102" spans="1:2" x14ac:dyDescent="0.25">
      <c r="A102" t="s">
        <v>211</v>
      </c>
      <c r="B102" t="s">
        <v>237</v>
      </c>
    </row>
    <row r="103" spans="1:2" x14ac:dyDescent="0.25">
      <c r="A103" t="s">
        <v>215</v>
      </c>
      <c r="B103" t="s">
        <v>234</v>
      </c>
    </row>
    <row r="104" spans="1:2" x14ac:dyDescent="0.25">
      <c r="A104" t="s">
        <v>215</v>
      </c>
      <c r="B104" t="s">
        <v>235</v>
      </c>
    </row>
    <row r="105" spans="1:2" x14ac:dyDescent="0.25">
      <c r="A105" t="s">
        <v>215</v>
      </c>
      <c r="B105" t="s">
        <v>236</v>
      </c>
    </row>
    <row r="106" spans="1:2" x14ac:dyDescent="0.25">
      <c r="A106" t="s">
        <v>215</v>
      </c>
      <c r="B106" t="s">
        <v>237</v>
      </c>
    </row>
    <row r="107" spans="1:2" x14ac:dyDescent="0.25">
      <c r="A107" t="s">
        <v>218</v>
      </c>
      <c r="B107" t="s">
        <v>234</v>
      </c>
    </row>
    <row r="108" spans="1:2" x14ac:dyDescent="0.25">
      <c r="A108" t="s">
        <v>218</v>
      </c>
      <c r="B108" t="s">
        <v>235</v>
      </c>
    </row>
    <row r="109" spans="1:2" x14ac:dyDescent="0.25">
      <c r="A109" t="s">
        <v>218</v>
      </c>
      <c r="B109" t="s">
        <v>236</v>
      </c>
    </row>
    <row r="110" spans="1:2" x14ac:dyDescent="0.25">
      <c r="A110" t="s">
        <v>219</v>
      </c>
      <c r="B110" t="s">
        <v>237</v>
      </c>
    </row>
    <row r="111" spans="1:2" x14ac:dyDescent="0.25">
      <c r="A111" t="s">
        <v>221</v>
      </c>
      <c r="B111" t="s">
        <v>234</v>
      </c>
    </row>
    <row r="112" spans="1:2" x14ac:dyDescent="0.25">
      <c r="A112" t="s">
        <v>221</v>
      </c>
      <c r="B112" t="s">
        <v>235</v>
      </c>
    </row>
    <row r="113" spans="1:2" x14ac:dyDescent="0.25">
      <c r="A113" t="s">
        <v>221</v>
      </c>
      <c r="B113" t="s">
        <v>236</v>
      </c>
    </row>
    <row r="114" spans="1:2" x14ac:dyDescent="0.25">
      <c r="A114" t="s">
        <v>222</v>
      </c>
      <c r="B114" t="s">
        <v>234</v>
      </c>
    </row>
    <row r="115" spans="1:2" x14ac:dyDescent="0.25">
      <c r="A115" t="s">
        <v>222</v>
      </c>
      <c r="B115" t="s">
        <v>235</v>
      </c>
    </row>
    <row r="116" spans="1:2" x14ac:dyDescent="0.25">
      <c r="A116" t="s">
        <v>222</v>
      </c>
      <c r="B116" t="s">
        <v>236</v>
      </c>
    </row>
    <row r="117" spans="1:2" x14ac:dyDescent="0.25">
      <c r="A117" t="s">
        <v>223</v>
      </c>
      <c r="B117" t="s">
        <v>234</v>
      </c>
    </row>
    <row r="118" spans="1:2" x14ac:dyDescent="0.25">
      <c r="A118" t="s">
        <v>223</v>
      </c>
      <c r="B118" t="s">
        <v>235</v>
      </c>
    </row>
    <row r="119" spans="1:2" x14ac:dyDescent="0.25">
      <c r="A119" t="s">
        <v>223</v>
      </c>
      <c r="B119" t="s">
        <v>236</v>
      </c>
    </row>
    <row r="120" spans="1:2" x14ac:dyDescent="0.25">
      <c r="A120" t="s">
        <v>224</v>
      </c>
      <c r="B120" t="s">
        <v>237</v>
      </c>
    </row>
    <row r="121" spans="1:2" x14ac:dyDescent="0.25">
      <c r="A121" t="s">
        <v>228</v>
      </c>
      <c r="B121" t="s">
        <v>234</v>
      </c>
    </row>
    <row r="122" spans="1:2" x14ac:dyDescent="0.25">
      <c r="A122" t="s">
        <v>228</v>
      </c>
      <c r="B122" t="s">
        <v>236</v>
      </c>
    </row>
  </sheetData>
  <autoFilter ref="G1:G68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877"/>
  <sheetViews>
    <sheetView topLeftCell="A824" zoomScale="70" zoomScaleNormal="70" workbookViewId="0">
      <selection activeCell="A332" sqref="A332:XFD877"/>
    </sheetView>
  </sheetViews>
  <sheetFormatPr defaultColWidth="18.42578125" defaultRowHeight="15" x14ac:dyDescent="0.25"/>
  <cols>
    <col min="6" max="13" width="18.42578125" style="6"/>
    <col min="14" max="17" width="18.42578125" style="5"/>
    <col min="18" max="18" width="22.85546875" customWidth="1"/>
    <col min="19" max="19" width="21.140625" customWidth="1"/>
  </cols>
  <sheetData>
    <row r="1" spans="1:57" x14ac:dyDescent="0.25">
      <c r="B1" t="s">
        <v>0</v>
      </c>
      <c r="C1" t="s">
        <v>1</v>
      </c>
      <c r="D1" t="s">
        <v>239</v>
      </c>
      <c r="E1" t="s">
        <v>231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</row>
    <row r="2" spans="1:57" x14ac:dyDescent="0.25">
      <c r="A2">
        <v>18</v>
      </c>
      <c r="B2">
        <v>2016</v>
      </c>
      <c r="C2" s="6" t="s">
        <v>53</v>
      </c>
      <c r="D2" t="s">
        <v>53</v>
      </c>
      <c r="E2">
        <f t="shared" ref="E2:E65" si="0">COUNT(F2:BE2)</f>
        <v>36</v>
      </c>
      <c r="F2" s="6">
        <v>15547</v>
      </c>
      <c r="G2" s="6">
        <v>30131</v>
      </c>
      <c r="H2" s="6">
        <v>0</v>
      </c>
      <c r="I2" s="6">
        <v>0</v>
      </c>
      <c r="J2" s="6">
        <v>0</v>
      </c>
      <c r="K2" s="6">
        <v>45678</v>
      </c>
      <c r="L2" s="6">
        <v>45678</v>
      </c>
      <c r="M2" s="6">
        <v>-2.5800496439999998</v>
      </c>
      <c r="R2">
        <v>12810883681</v>
      </c>
      <c r="S2">
        <v>716801058.79999995</v>
      </c>
      <c r="T2">
        <v>153.9008</v>
      </c>
      <c r="U2">
        <v>1482546</v>
      </c>
      <c r="Z2">
        <v>2.7131490700000001</v>
      </c>
      <c r="AA2">
        <v>95.124977110000003</v>
      </c>
      <c r="AB2">
        <v>8.7159999999999993</v>
      </c>
      <c r="AC2">
        <v>41.986503339999999</v>
      </c>
      <c r="AD2">
        <v>49.674356500000002</v>
      </c>
      <c r="AE2">
        <v>37.651319999999998</v>
      </c>
      <c r="AH2">
        <v>0.29374718700000002</v>
      </c>
      <c r="AI2">
        <v>1.055709859</v>
      </c>
      <c r="AK2">
        <v>-2.8251951430000002</v>
      </c>
      <c r="AN2">
        <v>19000</v>
      </c>
      <c r="AO2">
        <v>823000000</v>
      </c>
      <c r="AP2">
        <v>628000000</v>
      </c>
      <c r="AQ2">
        <v>2764054937</v>
      </c>
      <c r="AS2">
        <v>26.539200000000001</v>
      </c>
      <c r="AT2">
        <v>23.13506216</v>
      </c>
      <c r="AU2">
        <v>3.3782694320000002</v>
      </c>
      <c r="AV2">
        <v>48.799999239999998</v>
      </c>
      <c r="AW2">
        <v>15.4</v>
      </c>
      <c r="AX2">
        <v>15547</v>
      </c>
      <c r="AZ2">
        <v>1</v>
      </c>
      <c r="BA2">
        <v>9.7325122339999997</v>
      </c>
      <c r="BB2" s="1">
        <v>1610000000000</v>
      </c>
      <c r="BC2">
        <v>7.4120001789999996</v>
      </c>
      <c r="BE2">
        <v>23183380.550000001</v>
      </c>
    </row>
    <row r="3" spans="1:57" x14ac:dyDescent="0.25">
      <c r="A3">
        <v>19</v>
      </c>
      <c r="B3">
        <v>2017</v>
      </c>
      <c r="C3" s="6" t="s">
        <v>53</v>
      </c>
      <c r="D3" t="s">
        <v>53</v>
      </c>
      <c r="E3">
        <f t="shared" si="0"/>
        <v>35</v>
      </c>
      <c r="F3" s="6">
        <v>41119</v>
      </c>
      <c r="G3" s="6">
        <v>30131</v>
      </c>
      <c r="H3" s="6">
        <v>0</v>
      </c>
      <c r="I3" s="6">
        <v>0</v>
      </c>
      <c r="J3" s="6">
        <v>0</v>
      </c>
      <c r="K3" s="6">
        <v>71250</v>
      </c>
      <c r="L3" s="6">
        <v>71250</v>
      </c>
      <c r="M3" s="6">
        <v>-0.14721294100000001</v>
      </c>
      <c r="R3">
        <v>14274077997</v>
      </c>
      <c r="S3">
        <v>839354040.89999998</v>
      </c>
      <c r="T3">
        <v>150.52600000000001</v>
      </c>
      <c r="U3">
        <v>1375523</v>
      </c>
      <c r="Z3">
        <v>2.7915029499999999</v>
      </c>
      <c r="AA3">
        <v>114.33460239999999</v>
      </c>
      <c r="AB3">
        <v>8.4320000000000004</v>
      </c>
      <c r="AC3">
        <v>52.912518239999997</v>
      </c>
      <c r="AD3">
        <v>57.860812279999998</v>
      </c>
      <c r="AE3">
        <v>39.007739999999998</v>
      </c>
      <c r="AH3">
        <v>0.32504866599999999</v>
      </c>
      <c r="AI3">
        <v>0.54019943000000004</v>
      </c>
      <c r="AK3">
        <v>-1.3362646929999999</v>
      </c>
      <c r="AN3">
        <v>14000</v>
      </c>
      <c r="AO3">
        <v>1216000000</v>
      </c>
      <c r="AP3">
        <v>884000000</v>
      </c>
      <c r="AQ3">
        <v>3062872914</v>
      </c>
      <c r="AS3">
        <v>26.682302620000002</v>
      </c>
      <c r="AT3">
        <v>23.916554900000001</v>
      </c>
      <c r="AU3">
        <v>3.3221583629999998</v>
      </c>
      <c r="AW3">
        <v>15.4</v>
      </c>
      <c r="AX3">
        <v>41119</v>
      </c>
      <c r="AZ3">
        <v>1</v>
      </c>
      <c r="BA3">
        <v>9.2237774540000004</v>
      </c>
      <c r="BB3" s="1">
        <v>1870000000000</v>
      </c>
      <c r="BC3">
        <v>7.4079999919999997</v>
      </c>
      <c r="BE3">
        <v>15088332.43</v>
      </c>
    </row>
    <row r="4" spans="1:57" x14ac:dyDescent="0.25">
      <c r="A4">
        <v>20</v>
      </c>
      <c r="B4">
        <v>2018</v>
      </c>
      <c r="C4" s="6" t="s">
        <v>53</v>
      </c>
      <c r="D4" t="s">
        <v>53</v>
      </c>
      <c r="E4">
        <f t="shared" si="0"/>
        <v>40</v>
      </c>
      <c r="F4" s="6">
        <v>39856</v>
      </c>
      <c r="G4" s="6">
        <v>30128</v>
      </c>
      <c r="H4" s="6">
        <v>0</v>
      </c>
      <c r="I4" s="6">
        <v>0</v>
      </c>
      <c r="J4" s="6">
        <v>0</v>
      </c>
      <c r="K4" s="6">
        <v>69984</v>
      </c>
      <c r="L4" s="6">
        <v>69984</v>
      </c>
      <c r="M4" s="6">
        <v>-2.0036297269999999</v>
      </c>
      <c r="R4">
        <v>14586863773</v>
      </c>
      <c r="S4">
        <v>682431328.89999998</v>
      </c>
      <c r="T4">
        <v>147.958</v>
      </c>
      <c r="U4">
        <v>1516628</v>
      </c>
      <c r="V4">
        <v>21.575878299999999</v>
      </c>
      <c r="W4">
        <v>16.17355762</v>
      </c>
      <c r="Z4">
        <v>2.54010224</v>
      </c>
      <c r="AA4">
        <v>87.310737610000004</v>
      </c>
      <c r="AB4">
        <v>8.19</v>
      </c>
      <c r="AC4">
        <v>36.737232310000003</v>
      </c>
      <c r="AD4">
        <v>47.662180159999998</v>
      </c>
      <c r="AE4">
        <v>41.20205</v>
      </c>
      <c r="AH4">
        <v>0.35560453600000003</v>
      </c>
      <c r="AI4">
        <v>0.55780327200000002</v>
      </c>
      <c r="AJ4">
        <v>51.3</v>
      </c>
      <c r="AK4">
        <v>-3.898864138</v>
      </c>
      <c r="AN4">
        <v>11000</v>
      </c>
      <c r="AO4">
        <v>762000000</v>
      </c>
      <c r="AP4">
        <v>557000000</v>
      </c>
      <c r="AQ4">
        <v>1983613748</v>
      </c>
      <c r="AR4">
        <v>0.40749999999999997</v>
      </c>
      <c r="AS4">
        <v>26.82229525</v>
      </c>
      <c r="AT4">
        <v>24.713072109999999</v>
      </c>
      <c r="AU4">
        <v>3.2761445880000002</v>
      </c>
      <c r="AV4">
        <v>48.599998470000003</v>
      </c>
      <c r="AW4">
        <v>15.5</v>
      </c>
      <c r="AX4">
        <v>39856</v>
      </c>
      <c r="AZ4">
        <v>1</v>
      </c>
      <c r="BA4">
        <v>9.6447784589999994</v>
      </c>
      <c r="BB4" s="1">
        <v>2470000000000</v>
      </c>
      <c r="BC4">
        <v>7.4210000039999997</v>
      </c>
      <c r="BE4">
        <v>20435091.57</v>
      </c>
    </row>
    <row r="5" spans="1:57" x14ac:dyDescent="0.25">
      <c r="A5">
        <v>21</v>
      </c>
      <c r="B5">
        <v>2019</v>
      </c>
      <c r="C5" s="6" t="s">
        <v>53</v>
      </c>
      <c r="D5" t="s">
        <v>53</v>
      </c>
      <c r="E5">
        <f t="shared" si="0"/>
        <v>35</v>
      </c>
      <c r="F5" s="6">
        <v>25793</v>
      </c>
      <c r="G5" s="6">
        <v>30178</v>
      </c>
      <c r="H5" s="6">
        <v>0</v>
      </c>
      <c r="I5" s="6">
        <v>0</v>
      </c>
      <c r="J5" s="6">
        <v>61</v>
      </c>
      <c r="K5" s="6">
        <v>55971</v>
      </c>
      <c r="L5" s="6">
        <v>56032</v>
      </c>
      <c r="M5" s="6">
        <v>-0.62464431799999998</v>
      </c>
      <c r="R5">
        <v>10702806251</v>
      </c>
      <c r="S5">
        <v>584822523</v>
      </c>
      <c r="T5">
        <v>145.38999999999999</v>
      </c>
      <c r="U5">
        <v>1436959</v>
      </c>
      <c r="Z5">
        <v>2.5333595299999998</v>
      </c>
      <c r="AA5">
        <v>71.326004030000007</v>
      </c>
      <c r="AB5">
        <v>7.9809999999999999</v>
      </c>
      <c r="AC5">
        <v>29.403300869999999</v>
      </c>
      <c r="AD5">
        <v>39.66132528</v>
      </c>
      <c r="AE5">
        <v>41.288379999999997</v>
      </c>
      <c r="AH5">
        <v>0.37413007500000001</v>
      </c>
      <c r="AI5">
        <v>0.391908386</v>
      </c>
      <c r="AK5">
        <v>-1.540130483</v>
      </c>
      <c r="AN5">
        <v>6700</v>
      </c>
      <c r="AO5">
        <v>717000000</v>
      </c>
      <c r="AP5">
        <v>395000000</v>
      </c>
      <c r="AQ5">
        <v>1470938717</v>
      </c>
      <c r="AS5">
        <v>26.959800340000001</v>
      </c>
      <c r="AT5">
        <v>25.527632149999999</v>
      </c>
      <c r="AU5">
        <v>3.2429140279999999</v>
      </c>
      <c r="AW5">
        <v>17.3</v>
      </c>
      <c r="AX5">
        <v>25793</v>
      </c>
      <c r="AZ5">
        <v>1</v>
      </c>
      <c r="BA5">
        <v>9.3816615619999997</v>
      </c>
      <c r="BB5" s="1">
        <v>3060000000000</v>
      </c>
      <c r="BC5">
        <v>7.4210000039999997</v>
      </c>
      <c r="BE5">
        <v>53021006.289999999</v>
      </c>
    </row>
    <row r="6" spans="1:57" x14ac:dyDescent="0.25">
      <c r="A6">
        <v>22</v>
      </c>
      <c r="B6">
        <v>2020</v>
      </c>
      <c r="C6" s="6" t="s">
        <v>53</v>
      </c>
      <c r="D6" t="s">
        <v>53</v>
      </c>
      <c r="E6">
        <f t="shared" si="0"/>
        <v>22</v>
      </c>
      <c r="F6" s="6">
        <v>25791</v>
      </c>
      <c r="G6" s="6">
        <v>30278</v>
      </c>
      <c r="H6" s="6">
        <v>0</v>
      </c>
      <c r="I6" s="6">
        <v>0</v>
      </c>
      <c r="J6" s="6">
        <v>61</v>
      </c>
      <c r="K6" s="6">
        <v>56069</v>
      </c>
      <c r="L6" s="6">
        <v>56130</v>
      </c>
      <c r="M6" s="6">
        <v>-5.3999873899999997</v>
      </c>
      <c r="U6">
        <v>356695</v>
      </c>
      <c r="AH6">
        <v>0.70166156999999996</v>
      </c>
      <c r="AI6">
        <v>0.36257230499999998</v>
      </c>
      <c r="AK6">
        <v>-5.0414611320000002</v>
      </c>
      <c r="AN6">
        <v>15000</v>
      </c>
      <c r="AO6">
        <v>691000000</v>
      </c>
      <c r="AP6">
        <v>19000000</v>
      </c>
      <c r="AQ6">
        <v>993594404.60000002</v>
      </c>
      <c r="AS6">
        <v>27.09419377</v>
      </c>
      <c r="AT6">
        <v>26.362611690000001</v>
      </c>
      <c r="AU6">
        <v>3.2185303520000001</v>
      </c>
      <c r="AX6">
        <v>25806</v>
      </c>
      <c r="BC6">
        <v>8.3330001829999993</v>
      </c>
      <c r="BE6">
        <v>0</v>
      </c>
    </row>
    <row r="7" spans="1:57" x14ac:dyDescent="0.25">
      <c r="A7">
        <v>28</v>
      </c>
      <c r="B7">
        <v>2016</v>
      </c>
      <c r="C7" s="6" t="s">
        <v>55</v>
      </c>
      <c r="D7" t="s">
        <v>55</v>
      </c>
      <c r="E7">
        <f t="shared" si="0"/>
        <v>43</v>
      </c>
      <c r="F7" s="6">
        <v>3267</v>
      </c>
      <c r="G7" s="6">
        <v>3917</v>
      </c>
      <c r="H7" s="6">
        <v>0</v>
      </c>
      <c r="I7" s="6">
        <v>0</v>
      </c>
      <c r="J7" s="6">
        <v>181</v>
      </c>
      <c r="K7" s="6">
        <v>7184</v>
      </c>
      <c r="L7" s="6">
        <v>7365</v>
      </c>
      <c r="M7" s="6">
        <v>-2.0803278440000001</v>
      </c>
      <c r="R7">
        <v>10915437690</v>
      </c>
      <c r="S7">
        <v>794519109</v>
      </c>
      <c r="T7">
        <v>62.939</v>
      </c>
      <c r="U7">
        <v>15076354</v>
      </c>
      <c r="V7">
        <v>46.774577809999997</v>
      </c>
      <c r="W7">
        <v>15.99299201</v>
      </c>
      <c r="Y7">
        <v>88.682060239999998</v>
      </c>
      <c r="Z7">
        <v>9.0018968600000004</v>
      </c>
      <c r="AA7">
        <v>1153.534058</v>
      </c>
      <c r="AB7">
        <v>7.6260000000000003</v>
      </c>
      <c r="AC7">
        <v>716.47383349999996</v>
      </c>
      <c r="AD7">
        <v>433.50085990000002</v>
      </c>
      <c r="AE7">
        <v>57.244300000000003</v>
      </c>
      <c r="AF7">
        <v>30.074020000000001</v>
      </c>
      <c r="AG7">
        <v>40.936120000000003</v>
      </c>
      <c r="AH7">
        <v>16.667271150000001</v>
      </c>
      <c r="AI7">
        <v>23.362925279999999</v>
      </c>
      <c r="AJ7">
        <v>42</v>
      </c>
      <c r="AK7">
        <v>-2.4386212719999998</v>
      </c>
      <c r="AL7">
        <v>6.0333095229999998</v>
      </c>
      <c r="AN7">
        <v>12000</v>
      </c>
      <c r="AO7">
        <v>12273000000</v>
      </c>
      <c r="AP7">
        <v>5466000000</v>
      </c>
      <c r="AQ7">
        <v>4509647660</v>
      </c>
      <c r="AR7">
        <v>2.5821000000000001</v>
      </c>
      <c r="AT7">
        <v>15.928135080000001</v>
      </c>
      <c r="AU7">
        <v>1.057181578</v>
      </c>
      <c r="AV7">
        <v>14.69999981</v>
      </c>
      <c r="AW7">
        <v>2.6</v>
      </c>
      <c r="AX7">
        <v>3267</v>
      </c>
      <c r="AZ7">
        <v>2</v>
      </c>
      <c r="BA7">
        <v>12.097283640000001</v>
      </c>
      <c r="BB7" s="1">
        <v>995000000000</v>
      </c>
      <c r="BC7">
        <v>8.1110000610000004</v>
      </c>
      <c r="BE7">
        <v>1944329.514</v>
      </c>
    </row>
    <row r="8" spans="1:57" x14ac:dyDescent="0.25">
      <c r="A8">
        <v>29</v>
      </c>
      <c r="B8">
        <v>2017</v>
      </c>
      <c r="C8" s="6" t="s">
        <v>55</v>
      </c>
      <c r="D8" t="s">
        <v>55</v>
      </c>
      <c r="E8">
        <f t="shared" si="0"/>
        <v>44</v>
      </c>
      <c r="F8" s="6">
        <v>3332</v>
      </c>
      <c r="G8" s="6">
        <v>4111</v>
      </c>
      <c r="H8" s="6">
        <v>0</v>
      </c>
      <c r="I8" s="6">
        <v>0</v>
      </c>
      <c r="J8" s="6">
        <v>56969</v>
      </c>
      <c r="K8" s="6">
        <v>7443</v>
      </c>
      <c r="L8" s="6">
        <v>64412</v>
      </c>
      <c r="M8" s="6">
        <v>2.8185029780000002</v>
      </c>
      <c r="R8">
        <v>12717237454</v>
      </c>
      <c r="S8">
        <v>868906082.5</v>
      </c>
      <c r="T8">
        <v>62.781999999999996</v>
      </c>
      <c r="U8">
        <v>16749271</v>
      </c>
      <c r="V8">
        <v>50.689877330000002</v>
      </c>
      <c r="W8">
        <v>21.03865098</v>
      </c>
      <c r="Y8">
        <v>88.360839839999997</v>
      </c>
      <c r="Z8">
        <v>10.442255019999999</v>
      </c>
      <c r="AA8">
        <v>1529.670044</v>
      </c>
      <c r="AB8">
        <v>7.6159999999999997</v>
      </c>
      <c r="AC8">
        <v>966.72963849999996</v>
      </c>
      <c r="AD8">
        <v>556.30485350000004</v>
      </c>
      <c r="AE8">
        <v>57.310049999999997</v>
      </c>
      <c r="AF8">
        <v>29.594580000000001</v>
      </c>
      <c r="AG8">
        <v>39.539400000000001</v>
      </c>
      <c r="AH8">
        <v>17.849996610000002</v>
      </c>
      <c r="AI8">
        <v>22.17797517</v>
      </c>
      <c r="AJ8">
        <v>41.1</v>
      </c>
      <c r="AK8">
        <v>2.3888555820000001</v>
      </c>
      <c r="AL8">
        <v>5.2097151610000001</v>
      </c>
      <c r="AN8">
        <v>27000</v>
      </c>
      <c r="AO8">
        <v>14180000000</v>
      </c>
      <c r="AP8">
        <v>5830000000</v>
      </c>
      <c r="AQ8">
        <v>5459643672</v>
      </c>
      <c r="AR8">
        <v>2.5996000000000001</v>
      </c>
      <c r="AT8">
        <v>16.094190789999999</v>
      </c>
      <c r="AU8">
        <v>1.0371338969999999</v>
      </c>
      <c r="AW8">
        <v>3.1</v>
      </c>
      <c r="AX8">
        <v>3332</v>
      </c>
      <c r="AY8">
        <v>19.25</v>
      </c>
      <c r="AZ8">
        <v>2</v>
      </c>
      <c r="BA8">
        <v>10.939623859999999</v>
      </c>
      <c r="BB8" s="1">
        <v>1170000000000</v>
      </c>
      <c r="BC8">
        <v>8.3500003809999992</v>
      </c>
      <c r="BD8">
        <v>8.3500003809999992</v>
      </c>
      <c r="BE8">
        <v>3697195.03</v>
      </c>
    </row>
    <row r="9" spans="1:57" x14ac:dyDescent="0.25">
      <c r="A9">
        <v>30</v>
      </c>
      <c r="B9">
        <v>2018</v>
      </c>
      <c r="C9" s="6" t="s">
        <v>55</v>
      </c>
      <c r="D9" t="s">
        <v>55</v>
      </c>
      <c r="E9">
        <f t="shared" si="0"/>
        <v>42</v>
      </c>
      <c r="F9" s="6">
        <v>3442</v>
      </c>
      <c r="G9" s="6">
        <v>6102</v>
      </c>
      <c r="H9" s="6">
        <v>0</v>
      </c>
      <c r="I9" s="6">
        <v>0</v>
      </c>
      <c r="J9" s="6">
        <v>410</v>
      </c>
      <c r="K9" s="6">
        <v>9544</v>
      </c>
      <c r="L9" s="6">
        <v>9954</v>
      </c>
      <c r="M9" s="6">
        <v>-2.617396463</v>
      </c>
      <c r="R9">
        <v>14536766294</v>
      </c>
      <c r="S9">
        <v>691258031.10000002</v>
      </c>
      <c r="T9">
        <v>62.565399999999997</v>
      </c>
      <c r="U9">
        <v>18084553</v>
      </c>
      <c r="V9">
        <v>50.374403710000003</v>
      </c>
      <c r="W9">
        <v>21.842345810000001</v>
      </c>
      <c r="Y9">
        <v>96.734138490000007</v>
      </c>
      <c r="Z9">
        <v>9.6664648100000008</v>
      </c>
      <c r="AA9">
        <v>1127.928467</v>
      </c>
      <c r="AB9">
        <v>7.609</v>
      </c>
      <c r="AC9">
        <v>692.61743139999999</v>
      </c>
      <c r="AD9">
        <v>431.8984299</v>
      </c>
      <c r="AE9">
        <v>58.183880000000002</v>
      </c>
      <c r="AH9">
        <v>19.10152239</v>
      </c>
      <c r="AI9">
        <v>22.010281519999999</v>
      </c>
      <c r="AJ9">
        <v>41.3</v>
      </c>
      <c r="AK9">
        <v>-3.6878901169999998</v>
      </c>
      <c r="AL9">
        <v>5.3244787389999999</v>
      </c>
      <c r="AN9">
        <v>16000</v>
      </c>
      <c r="AO9">
        <v>13084000000</v>
      </c>
      <c r="AP9">
        <v>5999000000</v>
      </c>
      <c r="AQ9">
        <v>3842852365</v>
      </c>
      <c r="AT9">
        <v>16.258510099999999</v>
      </c>
      <c r="AU9">
        <v>1.0158083490000001</v>
      </c>
      <c r="AV9">
        <v>14.69999981</v>
      </c>
      <c r="AW9">
        <v>3.5</v>
      </c>
      <c r="AX9">
        <v>3442</v>
      </c>
      <c r="AY9">
        <v>19.020000459999999</v>
      </c>
      <c r="AZ9">
        <v>2</v>
      </c>
      <c r="BA9">
        <v>9.9923900840000002</v>
      </c>
      <c r="BB9" s="1">
        <v>1470000000000</v>
      </c>
      <c r="BC9">
        <v>9.2200002669999996</v>
      </c>
      <c r="BD9">
        <v>9.2200002669999996</v>
      </c>
      <c r="BE9">
        <v>4323427.7520000003</v>
      </c>
    </row>
    <row r="10" spans="1:57" x14ac:dyDescent="0.25">
      <c r="A10">
        <v>31</v>
      </c>
      <c r="B10">
        <v>2019</v>
      </c>
      <c r="C10" s="6" t="s">
        <v>55</v>
      </c>
      <c r="D10" t="s">
        <v>55</v>
      </c>
      <c r="E10">
        <f t="shared" si="0"/>
        <v>40</v>
      </c>
      <c r="F10" s="6">
        <v>3857</v>
      </c>
      <c r="G10" s="6">
        <v>7992</v>
      </c>
      <c r="H10" s="6">
        <v>0</v>
      </c>
      <c r="I10" s="6">
        <v>0</v>
      </c>
      <c r="J10" s="6">
        <v>443</v>
      </c>
      <c r="K10" s="6">
        <v>11849</v>
      </c>
      <c r="L10" s="6">
        <v>12292</v>
      </c>
      <c r="M10" s="6">
        <v>-2.025934237</v>
      </c>
      <c r="R10">
        <v>16097491044</v>
      </c>
      <c r="S10">
        <v>628522313.89999998</v>
      </c>
      <c r="T10">
        <v>62.348799999999997</v>
      </c>
      <c r="U10">
        <v>19461377</v>
      </c>
      <c r="V10">
        <v>51.323914330000001</v>
      </c>
      <c r="W10">
        <v>22.11149928</v>
      </c>
      <c r="Y10">
        <v>97.898498540000006</v>
      </c>
      <c r="Z10">
        <v>9.5100707999999994</v>
      </c>
      <c r="AA10">
        <v>945.99194339999997</v>
      </c>
      <c r="AB10">
        <v>7.6040000000000001</v>
      </c>
      <c r="AC10">
        <v>589.92823280000005</v>
      </c>
      <c r="AD10">
        <v>353.69231880000001</v>
      </c>
      <c r="AE10">
        <v>58.961509999999997</v>
      </c>
      <c r="AH10">
        <v>19.63610555</v>
      </c>
      <c r="AI10">
        <v>17.32274615</v>
      </c>
      <c r="AJ10">
        <v>42.9</v>
      </c>
      <c r="AK10">
        <v>-2.3506008029999998</v>
      </c>
      <c r="AN10">
        <v>23000</v>
      </c>
      <c r="AO10">
        <v>9845000000</v>
      </c>
      <c r="AP10">
        <v>5654000000</v>
      </c>
      <c r="AQ10">
        <v>3132654926</v>
      </c>
      <c r="AT10">
        <v>16.42082662</v>
      </c>
      <c r="AU10">
        <v>0.99339749300000002</v>
      </c>
      <c r="AW10">
        <v>3.9</v>
      </c>
      <c r="AX10">
        <v>3857</v>
      </c>
      <c r="AY10">
        <v>19.229999540000001</v>
      </c>
      <c r="AZ10">
        <v>2</v>
      </c>
      <c r="BA10">
        <v>10.475921570000001</v>
      </c>
      <c r="BB10" s="1">
        <v>2280000000000</v>
      </c>
      <c r="BC10">
        <v>9.8400001530000001</v>
      </c>
      <c r="BD10">
        <v>9.8400001530000001</v>
      </c>
      <c r="BE10">
        <v>12397309.75</v>
      </c>
    </row>
    <row r="11" spans="1:57" x14ac:dyDescent="0.25">
      <c r="A11">
        <v>32</v>
      </c>
      <c r="B11">
        <v>2020</v>
      </c>
      <c r="C11" s="6" t="s">
        <v>55</v>
      </c>
      <c r="D11" t="s">
        <v>55</v>
      </c>
      <c r="E11">
        <f t="shared" si="0"/>
        <v>23</v>
      </c>
      <c r="F11" s="6">
        <v>3965</v>
      </c>
      <c r="G11" s="6">
        <v>9176</v>
      </c>
      <c r="H11" s="6">
        <v>0</v>
      </c>
      <c r="I11" s="6">
        <v>0</v>
      </c>
      <c r="J11" s="6">
        <v>448</v>
      </c>
      <c r="K11" s="6">
        <v>13141</v>
      </c>
      <c r="L11" s="6">
        <v>13589</v>
      </c>
      <c r="M11" s="6">
        <v>-9.8952689639999996</v>
      </c>
      <c r="U11">
        <v>3680874</v>
      </c>
      <c r="AH11">
        <v>21.178002169999999</v>
      </c>
      <c r="AI11">
        <v>16.276223080000001</v>
      </c>
      <c r="AK11">
        <v>-8.6446181069999994</v>
      </c>
      <c r="AN11">
        <v>3700</v>
      </c>
      <c r="AO11">
        <v>2746000000</v>
      </c>
      <c r="AP11">
        <v>1702000000</v>
      </c>
      <c r="AQ11">
        <v>2907185374</v>
      </c>
      <c r="AT11">
        <v>16.580892609999999</v>
      </c>
      <c r="AU11">
        <v>0.970053991</v>
      </c>
      <c r="AX11">
        <v>4045</v>
      </c>
      <c r="AY11">
        <v>22.329999919999999</v>
      </c>
      <c r="BC11">
        <v>11.460000040000001</v>
      </c>
      <c r="BD11">
        <v>11.460000040000001</v>
      </c>
      <c r="BE11">
        <v>0</v>
      </c>
    </row>
    <row r="12" spans="1:57" x14ac:dyDescent="0.25">
      <c r="A12">
        <v>34</v>
      </c>
      <c r="B12">
        <v>2016</v>
      </c>
      <c r="C12" s="6" t="s">
        <v>56</v>
      </c>
      <c r="D12" t="s">
        <v>56</v>
      </c>
      <c r="E12">
        <f t="shared" si="0"/>
        <v>44</v>
      </c>
      <c r="F12" s="6">
        <v>17883</v>
      </c>
      <c r="G12" s="6">
        <v>73</v>
      </c>
      <c r="H12" s="6">
        <v>0</v>
      </c>
      <c r="I12" s="6">
        <v>512</v>
      </c>
      <c r="J12" s="6">
        <v>0</v>
      </c>
      <c r="K12" s="6">
        <v>17956</v>
      </c>
      <c r="L12" s="6">
        <v>18468</v>
      </c>
      <c r="M12" s="6">
        <v>0.2</v>
      </c>
      <c r="R12">
        <v>411662033.10000002</v>
      </c>
      <c r="S12">
        <v>43172604.619999997</v>
      </c>
      <c r="T12">
        <v>22.160399999999999</v>
      </c>
      <c r="V12">
        <v>67.538942270000007</v>
      </c>
      <c r="W12">
        <v>33.380101979999999</v>
      </c>
      <c r="Y12">
        <v>100</v>
      </c>
      <c r="Z12">
        <v>9.9519662899999997</v>
      </c>
      <c r="AA12">
        <v>357.45776369999999</v>
      </c>
      <c r="AB12">
        <v>9.8490000000000002</v>
      </c>
      <c r="AC12">
        <v>58.810642729999998</v>
      </c>
      <c r="AD12">
        <v>291.9585495</v>
      </c>
      <c r="AE12">
        <v>70.631540000000001</v>
      </c>
      <c r="AF12">
        <v>20.66574</v>
      </c>
      <c r="AG12">
        <v>51.074269999999999</v>
      </c>
      <c r="AH12">
        <v>10.189217620000001</v>
      </c>
      <c r="AI12">
        <v>18.106202589999999</v>
      </c>
      <c r="AJ12">
        <v>32.5</v>
      </c>
      <c r="AK12">
        <v>-1.3759275</v>
      </c>
      <c r="AL12">
        <v>2.9630669040000002</v>
      </c>
      <c r="AO12">
        <v>1033000000</v>
      </c>
      <c r="AP12">
        <v>1037000000</v>
      </c>
      <c r="AQ12">
        <v>431396218.60000002</v>
      </c>
      <c r="AR12">
        <v>4.5213000000000001</v>
      </c>
      <c r="AS12">
        <v>93.381005239999993</v>
      </c>
      <c r="AT12">
        <v>103.13126099999999</v>
      </c>
      <c r="AU12">
        <v>0.36126040799999998</v>
      </c>
      <c r="AV12">
        <v>9.3000001910000005</v>
      </c>
      <c r="AW12">
        <v>2.8</v>
      </c>
      <c r="AX12">
        <v>17883</v>
      </c>
      <c r="AY12">
        <v>36.58000183</v>
      </c>
      <c r="AZ12">
        <v>6</v>
      </c>
      <c r="BA12">
        <v>21.277375280000001</v>
      </c>
      <c r="BB12" s="1">
        <v>1080000000000</v>
      </c>
      <c r="BC12">
        <v>17.620000839999999</v>
      </c>
      <c r="BD12">
        <v>17.620000839999999</v>
      </c>
      <c r="BE12">
        <v>7691168.4500000002</v>
      </c>
    </row>
    <row r="13" spans="1:57" x14ac:dyDescent="0.25">
      <c r="A13">
        <v>35</v>
      </c>
      <c r="B13">
        <v>2017</v>
      </c>
      <c r="C13" s="6" t="s">
        <v>56</v>
      </c>
      <c r="D13" t="s">
        <v>56</v>
      </c>
      <c r="E13">
        <f t="shared" si="0"/>
        <v>42</v>
      </c>
      <c r="F13" s="6">
        <v>17968</v>
      </c>
      <c r="G13" s="6">
        <v>62</v>
      </c>
      <c r="H13" s="6">
        <v>0</v>
      </c>
      <c r="I13" s="6">
        <v>773</v>
      </c>
      <c r="J13" s="6">
        <v>0</v>
      </c>
      <c r="K13" s="6">
        <v>18030</v>
      </c>
      <c r="L13" s="6">
        <v>18803</v>
      </c>
      <c r="M13" s="6">
        <v>7.5000000020000002</v>
      </c>
      <c r="R13">
        <v>398958007.80000001</v>
      </c>
      <c r="S13">
        <v>42240955.219999999</v>
      </c>
      <c r="T13">
        <v>21.49</v>
      </c>
      <c r="V13">
        <v>71.055067070000007</v>
      </c>
      <c r="W13">
        <v>35.07954702</v>
      </c>
      <c r="Z13">
        <v>10.36270523</v>
      </c>
      <c r="AA13">
        <v>405.65069579999999</v>
      </c>
      <c r="AB13">
        <v>9.8620000000000001</v>
      </c>
      <c r="AC13">
        <v>53.727090080000004</v>
      </c>
      <c r="AD13">
        <v>346.70304449999998</v>
      </c>
      <c r="AE13">
        <v>71.494330000000005</v>
      </c>
      <c r="AF13">
        <v>19.37351</v>
      </c>
      <c r="AG13">
        <v>46.873179999999998</v>
      </c>
      <c r="AH13">
        <v>10.707686900000001</v>
      </c>
      <c r="AI13">
        <v>17.013533389999999</v>
      </c>
      <c r="AJ13">
        <v>33.6</v>
      </c>
      <c r="AK13">
        <v>8.7084420839999996</v>
      </c>
      <c r="AL13">
        <v>2.3770803269999998</v>
      </c>
      <c r="AO13">
        <v>1218000000</v>
      </c>
      <c r="AP13">
        <v>1224000000</v>
      </c>
      <c r="AQ13">
        <v>443610413.30000001</v>
      </c>
      <c r="AR13">
        <v>4.8516000000000004</v>
      </c>
      <c r="AS13">
        <v>94.042941499999998</v>
      </c>
      <c r="AT13">
        <v>103.4348086</v>
      </c>
      <c r="AU13">
        <v>0.29389900600000002</v>
      </c>
      <c r="AW13">
        <v>3.1</v>
      </c>
      <c r="AX13">
        <v>17968</v>
      </c>
      <c r="AY13">
        <v>36.590000150000002</v>
      </c>
      <c r="AZ13">
        <v>6</v>
      </c>
      <c r="BA13">
        <v>20.780653359999999</v>
      </c>
      <c r="BB13" s="1">
        <v>1160000000000</v>
      </c>
      <c r="BC13">
        <v>17.700000760000002</v>
      </c>
      <c r="BD13">
        <v>17.700000760000002</v>
      </c>
      <c r="BE13">
        <v>2211987.6439999999</v>
      </c>
    </row>
    <row r="14" spans="1:57" x14ac:dyDescent="0.25">
      <c r="A14">
        <v>36</v>
      </c>
      <c r="B14">
        <v>2018</v>
      </c>
      <c r="C14" s="6" t="s">
        <v>56</v>
      </c>
      <c r="D14" t="s">
        <v>56</v>
      </c>
      <c r="E14">
        <f t="shared" si="0"/>
        <v>42</v>
      </c>
      <c r="F14" s="6">
        <v>17966</v>
      </c>
      <c r="G14" s="6">
        <v>105</v>
      </c>
      <c r="H14" s="6">
        <v>0</v>
      </c>
      <c r="I14" s="6">
        <v>848</v>
      </c>
      <c r="J14" s="6">
        <v>0</v>
      </c>
      <c r="K14" s="6">
        <v>18071</v>
      </c>
      <c r="L14" s="6">
        <v>18919</v>
      </c>
      <c r="M14" s="6">
        <v>5.2</v>
      </c>
      <c r="R14">
        <v>194550621.40000001</v>
      </c>
      <c r="S14">
        <v>44866130.32</v>
      </c>
      <c r="T14">
        <v>20.885999999999999</v>
      </c>
      <c r="U14">
        <v>53259</v>
      </c>
      <c r="V14">
        <v>67.018481399999999</v>
      </c>
      <c r="W14">
        <v>29.45044296</v>
      </c>
      <c r="Z14">
        <v>10.005434040000001</v>
      </c>
      <c r="AA14">
        <v>422.28268430000003</v>
      </c>
      <c r="AB14">
        <v>9.8569999999999993</v>
      </c>
      <c r="AC14">
        <v>52.110134780000003</v>
      </c>
      <c r="AD14">
        <v>365.03429569999997</v>
      </c>
      <c r="AE14">
        <v>73.191869999999994</v>
      </c>
      <c r="AH14">
        <v>11.7709355</v>
      </c>
      <c r="AI14">
        <v>16.191507059999999</v>
      </c>
      <c r="AJ14">
        <v>34.4</v>
      </c>
      <c r="AK14">
        <v>3.3745305050000001</v>
      </c>
      <c r="AL14">
        <v>1.693915557</v>
      </c>
      <c r="AO14">
        <v>1335000000</v>
      </c>
      <c r="AP14">
        <v>1358000000</v>
      </c>
      <c r="AQ14">
        <v>513252026.5</v>
      </c>
      <c r="AR14">
        <v>4.3682999999999996</v>
      </c>
      <c r="AS14">
        <v>94.705798090000002</v>
      </c>
      <c r="AT14">
        <v>103.67899540000001</v>
      </c>
      <c r="AU14">
        <v>0.235799808</v>
      </c>
      <c r="AV14">
        <v>9.3000001910000005</v>
      </c>
      <c r="AW14">
        <v>3.2</v>
      </c>
      <c r="AX14">
        <v>17966</v>
      </c>
      <c r="AY14">
        <v>31.100000380000001</v>
      </c>
      <c r="AZ14">
        <v>6</v>
      </c>
      <c r="BA14">
        <v>20.8701039</v>
      </c>
      <c r="BB14" s="1">
        <v>1260000000000</v>
      </c>
      <c r="BC14">
        <v>18.969999309999999</v>
      </c>
      <c r="BD14">
        <v>18.969999309999999</v>
      </c>
      <c r="BE14">
        <v>4732070.1890000002</v>
      </c>
    </row>
    <row r="15" spans="1:57" x14ac:dyDescent="0.25">
      <c r="A15">
        <v>37</v>
      </c>
      <c r="B15">
        <v>2019</v>
      </c>
      <c r="C15" s="6" t="s">
        <v>56</v>
      </c>
      <c r="D15" t="s">
        <v>56</v>
      </c>
      <c r="E15">
        <f t="shared" si="0"/>
        <v>37</v>
      </c>
      <c r="F15" s="6">
        <v>17980</v>
      </c>
      <c r="G15" s="6">
        <v>158</v>
      </c>
      <c r="H15" s="6">
        <v>0</v>
      </c>
      <c r="I15" s="6">
        <v>961</v>
      </c>
      <c r="J15" s="6">
        <v>0</v>
      </c>
      <c r="K15" s="6">
        <v>18138</v>
      </c>
      <c r="L15" s="6">
        <v>19099</v>
      </c>
      <c r="M15" s="6">
        <v>7.5999999989999996</v>
      </c>
      <c r="R15">
        <v>-466554617.30000001</v>
      </c>
      <c r="S15">
        <v>44637121.880000003</v>
      </c>
      <c r="T15">
        <v>20.282</v>
      </c>
      <c r="U15">
        <v>193668</v>
      </c>
      <c r="Z15">
        <v>11.33526421</v>
      </c>
      <c r="AA15">
        <v>523.99908449999998</v>
      </c>
      <c r="AB15">
        <v>9.8350000000000009</v>
      </c>
      <c r="AC15">
        <v>65.002513120000003</v>
      </c>
      <c r="AD15">
        <v>453.78133839999998</v>
      </c>
      <c r="AE15">
        <v>74.494010000000003</v>
      </c>
      <c r="AH15">
        <v>13.04053682</v>
      </c>
      <c r="AI15">
        <v>15.26748038</v>
      </c>
      <c r="AJ15">
        <v>29.9</v>
      </c>
      <c r="AK15">
        <v>7.2844744820000003</v>
      </c>
      <c r="AO15">
        <v>1543000000</v>
      </c>
      <c r="AP15">
        <v>1553000000</v>
      </c>
      <c r="AQ15">
        <v>652000174.79999995</v>
      </c>
      <c r="AS15">
        <v>94.709789779999994</v>
      </c>
      <c r="AT15">
        <v>103.889287</v>
      </c>
      <c r="AU15">
        <v>0.20262402800000001</v>
      </c>
      <c r="AW15">
        <v>3.4</v>
      </c>
      <c r="AX15">
        <v>17980</v>
      </c>
      <c r="AY15">
        <v>28.379999160000001</v>
      </c>
      <c r="AZ15">
        <v>6</v>
      </c>
      <c r="BA15">
        <v>22.285170990000001</v>
      </c>
      <c r="BB15" s="1">
        <v>1460000000000</v>
      </c>
      <c r="BC15">
        <v>18.299999239999998</v>
      </c>
      <c r="BD15">
        <v>18.299999239999998</v>
      </c>
      <c r="BE15">
        <v>7514761.949</v>
      </c>
    </row>
    <row r="16" spans="1:57" x14ac:dyDescent="0.25">
      <c r="A16">
        <v>38</v>
      </c>
      <c r="B16">
        <v>2020</v>
      </c>
      <c r="C16" s="6" t="s">
        <v>56</v>
      </c>
      <c r="D16" t="s">
        <v>56</v>
      </c>
      <c r="E16">
        <f t="shared" si="0"/>
        <v>25</v>
      </c>
      <c r="F16" s="6">
        <v>107910</v>
      </c>
      <c r="G16" s="6">
        <v>136</v>
      </c>
      <c r="H16" s="6">
        <v>0</v>
      </c>
      <c r="I16" s="6">
        <v>1000</v>
      </c>
      <c r="J16" s="6">
        <v>0</v>
      </c>
      <c r="K16" s="6">
        <v>108046</v>
      </c>
      <c r="L16" s="6">
        <v>109046</v>
      </c>
      <c r="M16" s="6">
        <v>-7.4</v>
      </c>
      <c r="U16">
        <v>54940</v>
      </c>
      <c r="Y16">
        <v>86.378593440000003</v>
      </c>
      <c r="AH16">
        <v>14.52486347</v>
      </c>
      <c r="AI16">
        <v>14.42807762</v>
      </c>
      <c r="AK16">
        <v>-9.8973719459999998</v>
      </c>
      <c r="AM16">
        <v>800</v>
      </c>
      <c r="AO16">
        <v>330000000</v>
      </c>
      <c r="AP16">
        <v>303000000</v>
      </c>
      <c r="AQ16">
        <v>633960400.10000002</v>
      </c>
      <c r="AS16">
        <v>94.715150109999996</v>
      </c>
      <c r="AT16">
        <v>104.0826835</v>
      </c>
      <c r="AU16">
        <v>0.18598334499999999</v>
      </c>
      <c r="AX16">
        <v>107930</v>
      </c>
      <c r="AY16">
        <v>27.659999849999998</v>
      </c>
      <c r="BC16">
        <v>21.205999370000001</v>
      </c>
      <c r="BD16">
        <v>18.18000031</v>
      </c>
      <c r="BE16">
        <v>0</v>
      </c>
    </row>
    <row r="17" spans="1:57" x14ac:dyDescent="0.25">
      <c r="A17">
        <v>46</v>
      </c>
      <c r="B17">
        <v>2016</v>
      </c>
      <c r="C17" s="6" t="s">
        <v>58</v>
      </c>
      <c r="D17" t="s">
        <v>58</v>
      </c>
      <c r="E17">
        <f t="shared" si="0"/>
        <v>40</v>
      </c>
      <c r="F17" s="6">
        <v>42187</v>
      </c>
      <c r="G17" s="6">
        <v>29633</v>
      </c>
      <c r="H17" s="6">
        <v>0</v>
      </c>
      <c r="I17" s="6">
        <v>0</v>
      </c>
      <c r="J17" s="6">
        <v>0</v>
      </c>
      <c r="K17" s="6">
        <v>71820</v>
      </c>
      <c r="L17" s="6">
        <v>71820</v>
      </c>
      <c r="M17" s="6">
        <v>2.7416430690000002</v>
      </c>
      <c r="R17">
        <v>36863973738</v>
      </c>
      <c r="S17">
        <v>229121682.90000001</v>
      </c>
      <c r="T17">
        <v>11.8324</v>
      </c>
      <c r="U17">
        <v>72446421</v>
      </c>
      <c r="Y17">
        <v>94.653312679999999</v>
      </c>
      <c r="Z17">
        <v>9.2481517800000006</v>
      </c>
      <c r="AA17">
        <v>4993.689453</v>
      </c>
      <c r="AB17">
        <v>6.6</v>
      </c>
      <c r="AC17">
        <v>3422.322827</v>
      </c>
      <c r="AD17">
        <v>1571.36717</v>
      </c>
      <c r="AE17">
        <v>80.223690000000005</v>
      </c>
      <c r="AF17">
        <v>32.991070000000001</v>
      </c>
      <c r="AG17">
        <v>31.276289999999999</v>
      </c>
      <c r="AH17">
        <v>30.392315580000002</v>
      </c>
      <c r="AI17">
        <v>34.950750769999999</v>
      </c>
      <c r="AL17">
        <v>0.93559210800000003</v>
      </c>
      <c r="AN17">
        <v>3200</v>
      </c>
      <c r="AO17">
        <v>35718000000</v>
      </c>
      <c r="AP17">
        <v>39059000000</v>
      </c>
      <c r="AQ17">
        <v>26382947050</v>
      </c>
      <c r="AR17">
        <v>12.4053</v>
      </c>
      <c r="AT17">
        <v>3.1449355309999998</v>
      </c>
      <c r="AU17">
        <v>1.561940498</v>
      </c>
      <c r="AW17">
        <v>2.5</v>
      </c>
      <c r="AX17">
        <v>42187</v>
      </c>
      <c r="AY17">
        <v>8.6899995800000003</v>
      </c>
      <c r="AZ17">
        <v>11</v>
      </c>
      <c r="BA17">
        <v>22.27430773</v>
      </c>
      <c r="BB17" s="1">
        <v>369000000000</v>
      </c>
      <c r="BC17">
        <v>5.7100000380000004</v>
      </c>
      <c r="BD17">
        <v>5.7100000380000004</v>
      </c>
      <c r="BE17">
        <v>0</v>
      </c>
    </row>
    <row r="18" spans="1:57" x14ac:dyDescent="0.25">
      <c r="A18">
        <v>47</v>
      </c>
      <c r="B18">
        <v>2017</v>
      </c>
      <c r="C18" s="6" t="s">
        <v>58</v>
      </c>
      <c r="D18" t="s">
        <v>58</v>
      </c>
      <c r="E18">
        <f t="shared" si="0"/>
        <v>38</v>
      </c>
      <c r="F18" s="6">
        <v>48480</v>
      </c>
      <c r="G18" s="6">
        <v>48029</v>
      </c>
      <c r="H18" s="6">
        <v>0</v>
      </c>
      <c r="I18" s="6">
        <v>52</v>
      </c>
      <c r="J18" s="6">
        <v>0</v>
      </c>
      <c r="K18" s="6">
        <v>96509</v>
      </c>
      <c r="L18" s="6">
        <v>96561</v>
      </c>
      <c r="M18" s="6">
        <v>2.2959269469999999</v>
      </c>
      <c r="R18">
        <v>57050205591</v>
      </c>
      <c r="S18">
        <v>243568487.40000001</v>
      </c>
      <c r="T18">
        <v>11.715</v>
      </c>
      <c r="U18">
        <v>74257326</v>
      </c>
      <c r="Y18">
        <v>92.866569519999999</v>
      </c>
      <c r="Z18">
        <v>9.2668228100000007</v>
      </c>
      <c r="AA18">
        <v>5340.3647460000002</v>
      </c>
      <c r="AB18">
        <v>6.5</v>
      </c>
      <c r="AC18">
        <v>3668.343198</v>
      </c>
      <c r="AD18">
        <v>1672.0221369999999</v>
      </c>
      <c r="AE18">
        <v>80.760069999999999</v>
      </c>
      <c r="AH18">
        <v>32.223398209999999</v>
      </c>
      <c r="AI18">
        <v>34.411758249999998</v>
      </c>
      <c r="AL18">
        <v>0.82571952800000004</v>
      </c>
      <c r="AN18">
        <v>31000</v>
      </c>
      <c r="AO18">
        <v>39710000000</v>
      </c>
      <c r="AP18">
        <v>43975000000</v>
      </c>
      <c r="AQ18">
        <v>27691112417</v>
      </c>
      <c r="AR18">
        <v>14.5413</v>
      </c>
      <c r="AT18">
        <v>3.1983614189999998</v>
      </c>
      <c r="AU18">
        <v>1.684523108</v>
      </c>
      <c r="AW18">
        <v>2.5</v>
      </c>
      <c r="AX18">
        <v>48480</v>
      </c>
      <c r="AY18">
        <v>8.9399995800000003</v>
      </c>
      <c r="AZ18">
        <v>11</v>
      </c>
      <c r="BA18">
        <v>22.085767520000001</v>
      </c>
      <c r="BB18" s="1">
        <v>389000000000</v>
      </c>
      <c r="BC18">
        <v>5.5900001530000001</v>
      </c>
      <c r="BD18">
        <v>5.5900001530000001</v>
      </c>
      <c r="BE18">
        <v>0</v>
      </c>
    </row>
    <row r="19" spans="1:57" x14ac:dyDescent="0.25">
      <c r="A19">
        <v>48</v>
      </c>
      <c r="B19">
        <v>2018</v>
      </c>
      <c r="C19" s="6" t="s">
        <v>58</v>
      </c>
      <c r="D19" t="s">
        <v>58</v>
      </c>
      <c r="E19">
        <f t="shared" si="0"/>
        <v>37</v>
      </c>
      <c r="F19" s="6">
        <v>56934</v>
      </c>
      <c r="G19" s="6">
        <v>60645</v>
      </c>
      <c r="H19" s="6">
        <v>0</v>
      </c>
      <c r="I19" s="6">
        <v>132</v>
      </c>
      <c r="J19" s="6">
        <v>0</v>
      </c>
      <c r="K19" s="6">
        <v>117579</v>
      </c>
      <c r="L19" s="6">
        <v>117711</v>
      </c>
      <c r="M19" s="6">
        <v>2.8709724799999998</v>
      </c>
      <c r="R19">
        <v>63470324894</v>
      </c>
      <c r="S19">
        <v>262449765.5</v>
      </c>
      <c r="T19">
        <v>11.325799999999999</v>
      </c>
      <c r="U19">
        <v>75667645.030000001</v>
      </c>
      <c r="Y19">
        <v>90.676856990000005</v>
      </c>
      <c r="Z19">
        <v>9.1550045000000004</v>
      </c>
      <c r="AA19">
        <v>5364.5429690000001</v>
      </c>
      <c r="AB19">
        <v>6.3</v>
      </c>
      <c r="AC19">
        <v>3689.900787</v>
      </c>
      <c r="AD19">
        <v>1674.641832</v>
      </c>
      <c r="AE19">
        <v>80.705520000000007</v>
      </c>
      <c r="AH19">
        <v>33.847154600000003</v>
      </c>
      <c r="AI19">
        <v>32.93417118</v>
      </c>
      <c r="AL19">
        <v>0.89163240300000002</v>
      </c>
      <c r="AN19">
        <v>11000</v>
      </c>
      <c r="AO19">
        <v>42439000000</v>
      </c>
      <c r="AP19">
        <v>47327000000</v>
      </c>
      <c r="AQ19">
        <v>26839820914</v>
      </c>
      <c r="AR19">
        <v>12.8134</v>
      </c>
      <c r="AT19">
        <v>3.2478709100000001</v>
      </c>
      <c r="AU19">
        <v>1.5361055159999999</v>
      </c>
      <c r="AW19">
        <v>2.5</v>
      </c>
      <c r="AX19">
        <v>56934</v>
      </c>
      <c r="AZ19">
        <v>11</v>
      </c>
      <c r="BA19">
        <v>23.18510689</v>
      </c>
      <c r="BB19" s="1">
        <v>427000000000</v>
      </c>
      <c r="BC19">
        <v>5.3000001909999996</v>
      </c>
      <c r="BD19">
        <v>5.3000001909999996</v>
      </c>
      <c r="BE19">
        <v>0</v>
      </c>
    </row>
    <row r="20" spans="1:57" x14ac:dyDescent="0.25">
      <c r="A20">
        <v>49</v>
      </c>
      <c r="B20">
        <v>2019</v>
      </c>
      <c r="C20" s="6" t="s">
        <v>58</v>
      </c>
      <c r="D20" t="s">
        <v>58</v>
      </c>
      <c r="E20">
        <f t="shared" si="0"/>
        <v>35</v>
      </c>
      <c r="F20" s="6">
        <v>58529</v>
      </c>
      <c r="G20" s="6">
        <v>77363</v>
      </c>
      <c r="H20" s="6">
        <v>0</v>
      </c>
      <c r="I20" s="6">
        <v>0</v>
      </c>
      <c r="J20" s="6">
        <v>0</v>
      </c>
      <c r="K20" s="6">
        <v>135892</v>
      </c>
      <c r="L20" s="6">
        <v>135892</v>
      </c>
      <c r="M20" s="6">
        <v>2.113149425</v>
      </c>
      <c r="R20">
        <v>68059543502</v>
      </c>
      <c r="S20">
        <v>267526445.69999999</v>
      </c>
      <c r="T20">
        <v>10.9366</v>
      </c>
      <c r="U20">
        <v>76850596.719999999</v>
      </c>
      <c r="Z20">
        <v>9.91078568</v>
      </c>
      <c r="AA20">
        <v>5427.4624020000001</v>
      </c>
      <c r="AB20">
        <v>6.7</v>
      </c>
      <c r="AC20">
        <v>3890.5143990000001</v>
      </c>
      <c r="AD20">
        <v>1536.952063</v>
      </c>
      <c r="AE20">
        <v>81.215059999999994</v>
      </c>
      <c r="AH20">
        <v>34.541342729999997</v>
      </c>
      <c r="AI20">
        <v>24.600052739999999</v>
      </c>
      <c r="AN20">
        <v>25000</v>
      </c>
      <c r="AO20">
        <v>41345000000</v>
      </c>
      <c r="AP20">
        <v>47953000000</v>
      </c>
      <c r="AQ20">
        <v>26079346314</v>
      </c>
      <c r="AR20">
        <v>13.2416</v>
      </c>
      <c r="AT20">
        <v>3.2976701830000001</v>
      </c>
      <c r="AU20">
        <v>1.521653677</v>
      </c>
      <c r="AW20">
        <v>2.5</v>
      </c>
      <c r="AX20">
        <v>58529</v>
      </c>
      <c r="AZ20">
        <v>11</v>
      </c>
      <c r="BA20">
        <v>23.41102892</v>
      </c>
      <c r="BB20" s="1">
        <v>456000000000</v>
      </c>
      <c r="BC20">
        <v>5.1599998469999999</v>
      </c>
      <c r="BD20">
        <v>5.1599998469999999</v>
      </c>
      <c r="BE20">
        <v>0</v>
      </c>
    </row>
    <row r="21" spans="1:57" x14ac:dyDescent="0.25">
      <c r="A21">
        <v>50</v>
      </c>
      <c r="B21">
        <v>2020</v>
      </c>
      <c r="C21" s="6" t="s">
        <v>58</v>
      </c>
      <c r="D21" t="s">
        <v>58</v>
      </c>
      <c r="E21">
        <f t="shared" si="0"/>
        <v>21</v>
      </c>
      <c r="F21" s="6">
        <v>57411</v>
      </c>
      <c r="G21" s="6">
        <v>80801</v>
      </c>
      <c r="H21" s="6">
        <v>0</v>
      </c>
      <c r="I21" s="6">
        <v>5221</v>
      </c>
      <c r="J21" s="6">
        <v>46</v>
      </c>
      <c r="K21" s="6">
        <v>138212</v>
      </c>
      <c r="L21" s="6">
        <v>143479</v>
      </c>
      <c r="M21" s="6">
        <v>-3.8365589999999998E-3</v>
      </c>
      <c r="U21">
        <v>23627140.510000002</v>
      </c>
      <c r="AH21">
        <v>35.049375130000001</v>
      </c>
      <c r="AI21">
        <v>24.313836089999999</v>
      </c>
      <c r="AN21">
        <v>51000</v>
      </c>
      <c r="AO21">
        <v>7654000000</v>
      </c>
      <c r="AP21">
        <v>26234000000</v>
      </c>
      <c r="AQ21">
        <v>27536235375</v>
      </c>
      <c r="AT21">
        <v>3.3394402250000002</v>
      </c>
      <c r="AU21">
        <v>1.2586981719999999</v>
      </c>
      <c r="AX21">
        <v>57451</v>
      </c>
      <c r="BC21">
        <v>6.4600000380000004</v>
      </c>
      <c r="BD21">
        <v>6.4600000380000004</v>
      </c>
      <c r="BE21">
        <v>0</v>
      </c>
    </row>
    <row r="22" spans="1:57" x14ac:dyDescent="0.25">
      <c r="A22">
        <v>52</v>
      </c>
      <c r="B22">
        <v>2016</v>
      </c>
      <c r="C22" s="6" t="s">
        <v>59</v>
      </c>
      <c r="D22" t="s">
        <v>59</v>
      </c>
      <c r="E22">
        <f t="shared" si="0"/>
        <v>42</v>
      </c>
      <c r="F22" s="6">
        <v>93242</v>
      </c>
      <c r="G22" s="6">
        <v>76382</v>
      </c>
      <c r="H22" s="6">
        <v>0</v>
      </c>
      <c r="I22" s="6">
        <v>937</v>
      </c>
      <c r="J22" s="6">
        <v>0</v>
      </c>
      <c r="K22" s="6">
        <v>169624</v>
      </c>
      <c r="L22" s="6">
        <v>170561</v>
      </c>
      <c r="M22" s="6">
        <v>1.989437162</v>
      </c>
      <c r="R22">
        <v>36750225569</v>
      </c>
      <c r="S22">
        <v>169791601</v>
      </c>
      <c r="T22">
        <v>7.5648</v>
      </c>
      <c r="U22">
        <v>14724774</v>
      </c>
      <c r="Y22">
        <v>93.049346920000005</v>
      </c>
      <c r="Z22">
        <v>10.3522625</v>
      </c>
      <c r="AA22">
        <v>4709.8759769999997</v>
      </c>
      <c r="AB22">
        <v>9.1999999999999993</v>
      </c>
      <c r="AC22">
        <v>3408.0495729999998</v>
      </c>
      <c r="AD22">
        <v>1301.8250009999999</v>
      </c>
      <c r="AE22">
        <v>78.856459999999998</v>
      </c>
      <c r="AF22">
        <v>16.600159999999999</v>
      </c>
      <c r="AG22">
        <v>39.62838</v>
      </c>
      <c r="AH22">
        <v>28.846612230000002</v>
      </c>
      <c r="AI22">
        <v>40.780579060000001</v>
      </c>
      <c r="AJ22">
        <v>30.8</v>
      </c>
      <c r="AK22">
        <v>3.4237966790000001</v>
      </c>
      <c r="AL22">
        <v>0.65162919900000005</v>
      </c>
      <c r="AN22">
        <v>250</v>
      </c>
      <c r="AO22">
        <v>11634000000</v>
      </c>
      <c r="AP22">
        <v>20965000000</v>
      </c>
      <c r="AQ22">
        <v>2885947386</v>
      </c>
      <c r="AR22">
        <v>7.0183</v>
      </c>
      <c r="AT22">
        <v>105.8733398</v>
      </c>
      <c r="AU22">
        <v>1.0813962989999999</v>
      </c>
      <c r="AW22">
        <v>2.5</v>
      </c>
      <c r="AX22">
        <v>93242</v>
      </c>
      <c r="AY22">
        <v>7.6999998090000004</v>
      </c>
      <c r="AZ22">
        <v>4</v>
      </c>
      <c r="BA22">
        <v>25.419169230000001</v>
      </c>
      <c r="BB22">
        <v>90900970000</v>
      </c>
      <c r="BC22">
        <v>6.0100002290000001</v>
      </c>
      <c r="BD22">
        <v>6.0100002290000001</v>
      </c>
      <c r="BE22">
        <v>0</v>
      </c>
    </row>
    <row r="23" spans="1:57" x14ac:dyDescent="0.25">
      <c r="A23">
        <v>53</v>
      </c>
      <c r="B23">
        <v>2017</v>
      </c>
      <c r="C23" s="6" t="s">
        <v>59</v>
      </c>
      <c r="D23" t="s">
        <v>59</v>
      </c>
      <c r="E23">
        <f t="shared" si="0"/>
        <v>39</v>
      </c>
      <c r="F23" s="6">
        <v>115252</v>
      </c>
      <c r="G23" s="6">
        <v>56279</v>
      </c>
      <c r="H23" s="6">
        <v>0</v>
      </c>
      <c r="I23" s="6">
        <v>1003</v>
      </c>
      <c r="J23" s="6">
        <v>0</v>
      </c>
      <c r="K23" s="6">
        <v>171531</v>
      </c>
      <c r="L23" s="6">
        <v>172534</v>
      </c>
      <c r="M23" s="6">
        <v>2.2585724329999999</v>
      </c>
      <c r="R23">
        <v>35065164046</v>
      </c>
      <c r="S23">
        <v>165333654.80000001</v>
      </c>
      <c r="T23">
        <v>7.34</v>
      </c>
      <c r="U23">
        <v>16171640</v>
      </c>
      <c r="Y23">
        <v>91.679611210000004</v>
      </c>
      <c r="Z23">
        <v>10.384605410000001</v>
      </c>
      <c r="AA23">
        <v>4938.919922</v>
      </c>
      <c r="AB23">
        <v>9.5</v>
      </c>
      <c r="AC23">
        <v>3541.2074419999999</v>
      </c>
      <c r="AD23">
        <v>1397.7091539999999</v>
      </c>
      <c r="AE23">
        <v>78.706940000000003</v>
      </c>
      <c r="AH23">
        <v>28.47197491</v>
      </c>
      <c r="AI23">
        <v>42.077569799999999</v>
      </c>
      <c r="AJ23">
        <v>29.7</v>
      </c>
      <c r="AK23">
        <v>0.70164128299999995</v>
      </c>
      <c r="AL23">
        <v>0.79365961200000001</v>
      </c>
      <c r="AO23">
        <v>12878000000</v>
      </c>
      <c r="AP23">
        <v>22424000000</v>
      </c>
      <c r="AQ23">
        <v>3153118624</v>
      </c>
      <c r="AR23">
        <v>7.0899000000000001</v>
      </c>
      <c r="AT23">
        <v>106.6113185</v>
      </c>
      <c r="AU23">
        <v>0.69462110399999999</v>
      </c>
      <c r="AW23">
        <v>2.5</v>
      </c>
      <c r="AX23">
        <v>115252</v>
      </c>
      <c r="AY23">
        <v>6.5399999619999996</v>
      </c>
      <c r="AZ23">
        <v>4</v>
      </c>
      <c r="BA23">
        <v>25.422226179999999</v>
      </c>
      <c r="BB23">
        <v>93900010000</v>
      </c>
      <c r="BC23">
        <v>5.5</v>
      </c>
      <c r="BD23">
        <v>5.5</v>
      </c>
      <c r="BE23">
        <v>0</v>
      </c>
    </row>
    <row r="24" spans="1:57" x14ac:dyDescent="0.25">
      <c r="A24">
        <v>54</v>
      </c>
      <c r="B24">
        <v>2018</v>
      </c>
      <c r="C24" s="6" t="s">
        <v>59</v>
      </c>
      <c r="D24" t="s">
        <v>59</v>
      </c>
      <c r="E24">
        <f t="shared" si="0"/>
        <v>39</v>
      </c>
      <c r="F24" s="6">
        <v>128779</v>
      </c>
      <c r="G24" s="6">
        <v>37347</v>
      </c>
      <c r="H24" s="6">
        <v>0</v>
      </c>
      <c r="I24" s="6">
        <v>1062</v>
      </c>
      <c r="J24" s="6">
        <v>0</v>
      </c>
      <c r="K24" s="6">
        <v>166126</v>
      </c>
      <c r="L24" s="6">
        <v>167188</v>
      </c>
      <c r="M24" s="6">
        <v>2.5015951190000001</v>
      </c>
      <c r="R24">
        <v>40371751283</v>
      </c>
      <c r="S24">
        <v>180385987.5</v>
      </c>
      <c r="T24">
        <v>7.0444000000000004</v>
      </c>
      <c r="U24">
        <v>12935505</v>
      </c>
      <c r="Y24">
        <v>91.117347719999998</v>
      </c>
      <c r="Z24">
        <v>10.317506789999999</v>
      </c>
      <c r="AA24">
        <v>5322.2626950000003</v>
      </c>
      <c r="AB24">
        <v>9.5</v>
      </c>
      <c r="AC24">
        <v>3863.3149830000002</v>
      </c>
      <c r="AD24">
        <v>1458.9480820000001</v>
      </c>
      <c r="AE24">
        <v>78.739949999999993</v>
      </c>
      <c r="AH24">
        <v>28.35440316</v>
      </c>
      <c r="AI24">
        <v>42.010831150000001</v>
      </c>
      <c r="AJ24">
        <v>30.8</v>
      </c>
      <c r="AK24">
        <v>2.2160576280000002</v>
      </c>
      <c r="AL24">
        <v>0.96722860799999999</v>
      </c>
      <c r="AO24">
        <v>14109000000</v>
      </c>
      <c r="AP24">
        <v>25413000000</v>
      </c>
      <c r="AQ24">
        <v>3387982012</v>
      </c>
      <c r="AR24">
        <v>7.0891000000000002</v>
      </c>
      <c r="AT24">
        <v>107.1318589</v>
      </c>
      <c r="AU24">
        <v>0.48707192500000002</v>
      </c>
      <c r="AW24">
        <v>2.5</v>
      </c>
      <c r="AX24">
        <v>128779</v>
      </c>
      <c r="AY24">
        <v>6.829999924</v>
      </c>
      <c r="AZ24">
        <v>4</v>
      </c>
      <c r="BA24">
        <v>25.42625335</v>
      </c>
      <c r="BB24">
        <v>97998870000</v>
      </c>
      <c r="BC24">
        <v>4.8499999049999998</v>
      </c>
      <c r="BD24">
        <v>4.8499999049999998</v>
      </c>
      <c r="BE24">
        <v>0</v>
      </c>
    </row>
    <row r="25" spans="1:57" x14ac:dyDescent="0.25">
      <c r="A25">
        <v>55</v>
      </c>
      <c r="B25">
        <v>2019</v>
      </c>
      <c r="C25" s="6" t="s">
        <v>59</v>
      </c>
      <c r="D25" t="s">
        <v>59</v>
      </c>
      <c r="E25">
        <f t="shared" si="0"/>
        <v>36</v>
      </c>
      <c r="F25" s="6">
        <v>135951</v>
      </c>
      <c r="G25" s="6">
        <v>29656</v>
      </c>
      <c r="H25" s="6">
        <v>0</v>
      </c>
      <c r="I25" s="6">
        <v>1132</v>
      </c>
      <c r="J25" s="6">
        <v>0</v>
      </c>
      <c r="K25" s="6">
        <v>165607</v>
      </c>
      <c r="L25" s="6">
        <v>166739</v>
      </c>
      <c r="M25" s="6">
        <v>1.4912108500000001</v>
      </c>
      <c r="R25">
        <v>45321198550</v>
      </c>
      <c r="S25">
        <v>177445030.80000001</v>
      </c>
      <c r="T25">
        <v>6.7488000000000001</v>
      </c>
      <c r="U25">
        <v>46476602</v>
      </c>
      <c r="Z25">
        <v>10.434031490000001</v>
      </c>
      <c r="AA25">
        <v>5242.1831050000001</v>
      </c>
      <c r="AB25">
        <v>9.4</v>
      </c>
      <c r="AC25">
        <v>3827.198257</v>
      </c>
      <c r="AD25">
        <v>1414.9835109999999</v>
      </c>
      <c r="AE25">
        <v>78.745490000000004</v>
      </c>
      <c r="AH25">
        <v>28.129216169999999</v>
      </c>
      <c r="AI25">
        <v>41.564328359999998</v>
      </c>
      <c r="AK25">
        <v>1.798662792</v>
      </c>
      <c r="AN25">
        <v>270</v>
      </c>
      <c r="AO25">
        <v>13922000000</v>
      </c>
      <c r="AP25">
        <v>25924000000</v>
      </c>
      <c r="AQ25">
        <v>3237796686</v>
      </c>
      <c r="AT25">
        <v>107.6093068</v>
      </c>
      <c r="AU25">
        <v>0.44467363900000001</v>
      </c>
      <c r="AW25">
        <v>2.5</v>
      </c>
      <c r="AX25">
        <v>135951</v>
      </c>
      <c r="AY25">
        <v>7.1100001339999999</v>
      </c>
      <c r="AZ25">
        <v>4</v>
      </c>
      <c r="BA25">
        <v>25.582977840000002</v>
      </c>
      <c r="BB25" s="1">
        <v>102000000000</v>
      </c>
      <c r="BC25">
        <v>4.4899997709999999</v>
      </c>
      <c r="BD25">
        <v>4.4899997709999999</v>
      </c>
      <c r="BE25">
        <v>0</v>
      </c>
    </row>
    <row r="26" spans="1:57" x14ac:dyDescent="0.25">
      <c r="A26">
        <v>56</v>
      </c>
      <c r="B26">
        <v>2020</v>
      </c>
      <c r="C26" s="6" t="s">
        <v>59</v>
      </c>
      <c r="D26" t="s">
        <v>59</v>
      </c>
      <c r="E26">
        <f t="shared" si="0"/>
        <v>22</v>
      </c>
      <c r="F26" s="6">
        <v>141816</v>
      </c>
      <c r="G26" s="6">
        <v>20710</v>
      </c>
      <c r="H26" s="6">
        <v>0</v>
      </c>
      <c r="I26" s="6">
        <v>3267</v>
      </c>
      <c r="J26" s="6">
        <v>0</v>
      </c>
      <c r="K26" s="6">
        <v>162526</v>
      </c>
      <c r="L26" s="6">
        <v>165793</v>
      </c>
      <c r="M26" s="6">
        <v>-6.734514076</v>
      </c>
      <c r="U26">
        <v>13285414</v>
      </c>
      <c r="AH26">
        <v>28.934985999999999</v>
      </c>
      <c r="AI26">
        <v>42.044833019999999</v>
      </c>
      <c r="AK26">
        <v>-6.3848742080000003</v>
      </c>
      <c r="AO26">
        <v>5551000000</v>
      </c>
      <c r="AP26">
        <v>15362000000</v>
      </c>
      <c r="AQ26">
        <v>3601618603</v>
      </c>
      <c r="AT26">
        <v>108.06113670000001</v>
      </c>
      <c r="AU26">
        <v>0.419000873</v>
      </c>
      <c r="AX26">
        <v>141866</v>
      </c>
      <c r="AY26">
        <v>7.9499998090000004</v>
      </c>
      <c r="BC26">
        <v>5.3600001339999999</v>
      </c>
      <c r="BD26">
        <v>5.3600001339999999</v>
      </c>
      <c r="BE26">
        <v>0</v>
      </c>
    </row>
    <row r="27" spans="1:57" x14ac:dyDescent="0.25">
      <c r="A27">
        <v>76</v>
      </c>
      <c r="B27">
        <v>2016</v>
      </c>
      <c r="C27" s="6" t="s">
        <v>63</v>
      </c>
      <c r="D27" t="s">
        <v>63</v>
      </c>
      <c r="E27">
        <f t="shared" si="0"/>
        <v>45</v>
      </c>
      <c r="F27" s="6">
        <v>276203</v>
      </c>
      <c r="G27" s="6">
        <v>0</v>
      </c>
      <c r="H27" s="6">
        <v>0</v>
      </c>
      <c r="I27" s="6">
        <v>0</v>
      </c>
      <c r="J27" s="6">
        <v>0</v>
      </c>
      <c r="K27" s="6">
        <v>276203</v>
      </c>
      <c r="L27" s="6">
        <v>276203</v>
      </c>
      <c r="M27" s="6">
        <v>7.1134782129999996</v>
      </c>
      <c r="R27">
        <v>64032107541</v>
      </c>
      <c r="S27">
        <v>1962077983</v>
      </c>
      <c r="T27">
        <v>84.090599999999995</v>
      </c>
      <c r="U27">
        <v>3815869</v>
      </c>
      <c r="V27">
        <v>40.991202880000003</v>
      </c>
      <c r="W27">
        <v>40.376354380000002</v>
      </c>
      <c r="X27">
        <v>2.5</v>
      </c>
      <c r="Z27">
        <v>2.47291207</v>
      </c>
      <c r="AA27">
        <v>34.568912509999997</v>
      </c>
      <c r="AB27">
        <v>5.5389999999999997</v>
      </c>
      <c r="AC27">
        <v>5.6769814199999997</v>
      </c>
      <c r="AD27">
        <v>26.188496489999999</v>
      </c>
      <c r="AE27">
        <v>41.016249999999999</v>
      </c>
      <c r="AG27">
        <v>64.328270000000003</v>
      </c>
      <c r="AH27">
        <v>4.1730059539999997</v>
      </c>
      <c r="AI27">
        <v>0.48499608</v>
      </c>
      <c r="AJ27">
        <v>32.4</v>
      </c>
      <c r="AK27">
        <v>6.4084031020000003</v>
      </c>
      <c r="AL27">
        <v>2.2731135340000002</v>
      </c>
      <c r="AN27">
        <v>614000</v>
      </c>
      <c r="AO27">
        <v>843000000</v>
      </c>
      <c r="AP27">
        <v>214300003.09999999</v>
      </c>
      <c r="AQ27">
        <v>3239753510</v>
      </c>
      <c r="AR27">
        <v>0.26390000000000002</v>
      </c>
      <c r="AS27">
        <v>45.139101170000004</v>
      </c>
      <c r="AT27">
        <v>1213.6218100000001</v>
      </c>
      <c r="AU27">
        <v>1.0952884039999999</v>
      </c>
      <c r="AV27">
        <v>49.400001529999997</v>
      </c>
      <c r="AW27">
        <v>13.3</v>
      </c>
      <c r="AX27">
        <v>276203</v>
      </c>
      <c r="AY27">
        <v>28.879999160000001</v>
      </c>
      <c r="AZ27">
        <v>5</v>
      </c>
      <c r="BA27">
        <v>8.7650276520000006</v>
      </c>
      <c r="BB27" s="1">
        <v>1520000000000</v>
      </c>
      <c r="BC27">
        <v>4.3499999049999998</v>
      </c>
      <c r="BD27">
        <v>4.3499999049999998</v>
      </c>
      <c r="BE27">
        <v>89593209.510000005</v>
      </c>
    </row>
    <row r="28" spans="1:57" x14ac:dyDescent="0.25">
      <c r="A28">
        <v>77</v>
      </c>
      <c r="B28">
        <v>2017</v>
      </c>
      <c r="C28" s="6" t="s">
        <v>63</v>
      </c>
      <c r="D28" t="s">
        <v>63</v>
      </c>
      <c r="E28">
        <f t="shared" si="0"/>
        <v>39</v>
      </c>
      <c r="F28" s="6">
        <v>932209</v>
      </c>
      <c r="G28" s="6">
        <v>115</v>
      </c>
      <c r="H28" s="6">
        <v>0</v>
      </c>
      <c r="I28" s="6">
        <v>932204</v>
      </c>
      <c r="J28" s="6">
        <v>0</v>
      </c>
      <c r="K28" s="6">
        <v>932324</v>
      </c>
      <c r="L28" s="6">
        <v>1864528</v>
      </c>
      <c r="M28" s="6">
        <v>7.2841744229999996</v>
      </c>
      <c r="R28">
        <v>67253326820</v>
      </c>
      <c r="S28">
        <v>2025391329</v>
      </c>
      <c r="T28">
        <v>82.962000000000003</v>
      </c>
      <c r="U28">
        <v>4660739.0379999997</v>
      </c>
      <c r="X28">
        <v>2.5</v>
      </c>
      <c r="Z28">
        <v>2.4318015599999998</v>
      </c>
      <c r="AA28">
        <v>37.40678406</v>
      </c>
      <c r="AB28">
        <v>5.5330000000000004</v>
      </c>
      <c r="AC28">
        <v>6.2457852300000001</v>
      </c>
      <c r="AD28">
        <v>28.629514140000001</v>
      </c>
      <c r="AE28">
        <v>41.563200000000002</v>
      </c>
      <c r="AH28">
        <v>4.5718011179999998</v>
      </c>
      <c r="AI28">
        <v>0.44310118100000001</v>
      </c>
      <c r="AK28">
        <v>5.8778005000000002</v>
      </c>
      <c r="AL28">
        <v>2.2224946889999999</v>
      </c>
      <c r="AM28">
        <v>6000</v>
      </c>
      <c r="AN28">
        <v>946000</v>
      </c>
      <c r="AO28">
        <v>1127000000</v>
      </c>
      <c r="AP28">
        <v>348000000</v>
      </c>
      <c r="AQ28">
        <v>3266033239</v>
      </c>
      <c r="AR28">
        <v>0.31630000000000003</v>
      </c>
      <c r="AS28">
        <v>48.496958970000001</v>
      </c>
      <c r="AT28">
        <v>1226.745187</v>
      </c>
      <c r="AU28">
        <v>1.0755352490000001</v>
      </c>
      <c r="AW28">
        <v>12.5</v>
      </c>
      <c r="AX28">
        <v>932209</v>
      </c>
      <c r="AY28">
        <v>27.38999939</v>
      </c>
      <c r="AZ28">
        <v>5</v>
      </c>
      <c r="BC28">
        <v>4.3699998860000004</v>
      </c>
      <c r="BD28">
        <v>4.3699998860000004</v>
      </c>
      <c r="BE28">
        <v>66835302.780000001</v>
      </c>
    </row>
    <row r="29" spans="1:57" x14ac:dyDescent="0.25">
      <c r="A29">
        <v>78</v>
      </c>
      <c r="B29">
        <v>2018</v>
      </c>
      <c r="C29" s="6" t="s">
        <v>63</v>
      </c>
      <c r="D29" t="s">
        <v>63</v>
      </c>
      <c r="E29">
        <f t="shared" si="0"/>
        <v>38</v>
      </c>
      <c r="F29" s="6">
        <v>906640</v>
      </c>
      <c r="G29" s="6">
        <v>39</v>
      </c>
      <c r="H29" s="6">
        <v>0</v>
      </c>
      <c r="I29" s="6">
        <v>906635</v>
      </c>
      <c r="J29" s="6">
        <v>0</v>
      </c>
      <c r="K29" s="6">
        <v>906679</v>
      </c>
      <c r="L29" s="6">
        <v>1813314</v>
      </c>
      <c r="M29" s="6">
        <v>7.86375358</v>
      </c>
      <c r="R29">
        <v>68547115468</v>
      </c>
      <c r="S29">
        <v>2228326299</v>
      </c>
      <c r="T29">
        <v>82.312799999999996</v>
      </c>
      <c r="U29">
        <v>5677396</v>
      </c>
      <c r="X29">
        <v>2.5</v>
      </c>
      <c r="Z29">
        <v>2.5080304099999999</v>
      </c>
      <c r="AA29">
        <v>41.90407562</v>
      </c>
      <c r="AB29">
        <v>5.5289999999999999</v>
      </c>
      <c r="AC29">
        <v>7.1157896999999997</v>
      </c>
      <c r="AD29">
        <v>32.05437139</v>
      </c>
      <c r="AE29">
        <v>42.46602</v>
      </c>
      <c r="AH29">
        <v>4.9901185239999997</v>
      </c>
      <c r="AI29">
        <v>0.89829939999999997</v>
      </c>
      <c r="AK29">
        <v>8.1231718120000007</v>
      </c>
      <c r="AL29">
        <v>2.373328796</v>
      </c>
      <c r="AM29">
        <v>300</v>
      </c>
      <c r="AN29">
        <v>78000</v>
      </c>
      <c r="AO29">
        <v>1207000000</v>
      </c>
      <c r="AP29">
        <v>357000000</v>
      </c>
      <c r="AQ29">
        <v>3649623808</v>
      </c>
      <c r="AR29">
        <v>0.4123</v>
      </c>
      <c r="AS29">
        <v>51.827019890000003</v>
      </c>
      <c r="AT29">
        <v>1239.7381350000001</v>
      </c>
      <c r="AU29">
        <v>1.0535703000000001</v>
      </c>
      <c r="AV29">
        <v>47.200000760000002</v>
      </c>
      <c r="AW29">
        <v>10.8</v>
      </c>
      <c r="AX29">
        <v>906640</v>
      </c>
      <c r="AZ29">
        <v>5</v>
      </c>
      <c r="BC29">
        <v>4.4130001070000002</v>
      </c>
      <c r="BE29">
        <v>66803775.299999997</v>
      </c>
    </row>
    <row r="30" spans="1:57" x14ac:dyDescent="0.25">
      <c r="A30">
        <v>79</v>
      </c>
      <c r="B30">
        <v>2019</v>
      </c>
      <c r="C30" s="6" t="s">
        <v>63</v>
      </c>
      <c r="D30" t="s">
        <v>63</v>
      </c>
      <c r="E30">
        <f t="shared" si="0"/>
        <v>36</v>
      </c>
      <c r="F30" s="6">
        <v>854779</v>
      </c>
      <c r="G30" s="6">
        <v>34</v>
      </c>
      <c r="H30" s="6">
        <v>0</v>
      </c>
      <c r="I30" s="6">
        <v>854704</v>
      </c>
      <c r="J30" s="6">
        <v>0</v>
      </c>
      <c r="K30" s="6">
        <v>854813</v>
      </c>
      <c r="L30" s="6">
        <v>1709517</v>
      </c>
      <c r="M30" s="6">
        <v>8.1526841490000006</v>
      </c>
      <c r="R30">
        <v>82201885134</v>
      </c>
      <c r="S30">
        <v>2185566234</v>
      </c>
      <c r="T30">
        <v>81.663600000000002</v>
      </c>
      <c r="U30">
        <v>6260241</v>
      </c>
      <c r="X30">
        <v>2.5</v>
      </c>
      <c r="Z30">
        <v>2.4835760599999999</v>
      </c>
      <c r="AA30">
        <v>45.85716248</v>
      </c>
      <c r="AB30">
        <v>5.5259999999999998</v>
      </c>
      <c r="AC30">
        <v>8.5412385400000002</v>
      </c>
      <c r="AD30">
        <v>34.510846340000001</v>
      </c>
      <c r="AE30">
        <v>45.048650000000002</v>
      </c>
      <c r="AH30">
        <v>4.95902507</v>
      </c>
      <c r="AI30">
        <v>0.88910158399999994</v>
      </c>
      <c r="AK30">
        <v>8.0341123270000008</v>
      </c>
      <c r="AM30">
        <v>520</v>
      </c>
      <c r="AN30">
        <v>4086000</v>
      </c>
      <c r="AO30">
        <v>1389000000</v>
      </c>
      <c r="AP30">
        <v>391000000</v>
      </c>
      <c r="AQ30">
        <v>4348501895</v>
      </c>
      <c r="AR30">
        <v>0.3916</v>
      </c>
      <c r="AS30">
        <v>55.12933108</v>
      </c>
      <c r="AT30">
        <v>1252.563363</v>
      </c>
      <c r="AU30">
        <v>1.029196649</v>
      </c>
      <c r="AW30">
        <v>9.6999999999999993</v>
      </c>
      <c r="AX30">
        <v>854779</v>
      </c>
      <c r="AZ30">
        <v>5</v>
      </c>
      <c r="BC30">
        <v>4.4380002019999996</v>
      </c>
      <c r="BE30">
        <v>215759347.40000001</v>
      </c>
    </row>
    <row r="31" spans="1:57" x14ac:dyDescent="0.25">
      <c r="A31">
        <v>80</v>
      </c>
      <c r="B31">
        <v>2020</v>
      </c>
      <c r="C31" s="6" t="s">
        <v>63</v>
      </c>
      <c r="D31" t="s">
        <v>63</v>
      </c>
      <c r="E31">
        <f t="shared" si="0"/>
        <v>24</v>
      </c>
      <c r="F31" s="6">
        <v>866534</v>
      </c>
      <c r="G31" s="6">
        <v>18</v>
      </c>
      <c r="H31" s="6">
        <v>0</v>
      </c>
      <c r="I31" s="6">
        <v>866457</v>
      </c>
      <c r="J31" s="6">
        <v>472000</v>
      </c>
      <c r="K31" s="6">
        <v>866552</v>
      </c>
      <c r="L31" s="6">
        <v>2205009</v>
      </c>
      <c r="M31" s="6">
        <v>3.5091358819999998</v>
      </c>
      <c r="U31">
        <v>2984121.6940000001</v>
      </c>
      <c r="X31">
        <v>2.5</v>
      </c>
      <c r="AH31">
        <v>5.7817752589999998</v>
      </c>
      <c r="AI31">
        <v>0.88064025400000001</v>
      </c>
      <c r="AK31">
        <v>3.9313364059999998</v>
      </c>
      <c r="AM31">
        <v>230</v>
      </c>
      <c r="AN31">
        <v>4443000</v>
      </c>
      <c r="AO31">
        <v>659000000</v>
      </c>
      <c r="AP31">
        <v>217899993.90000001</v>
      </c>
      <c r="AQ31">
        <v>4558171468</v>
      </c>
      <c r="AS31">
        <v>58.40395427</v>
      </c>
      <c r="AT31">
        <v>1265.1869320000001</v>
      </c>
      <c r="AU31">
        <v>1.0027741809999999</v>
      </c>
      <c r="AX31">
        <v>866534</v>
      </c>
      <c r="BC31">
        <v>5.4130001070000002</v>
      </c>
      <c r="BE31">
        <v>0</v>
      </c>
    </row>
    <row r="32" spans="1:57" x14ac:dyDescent="0.25">
      <c r="A32">
        <v>92</v>
      </c>
      <c r="B32">
        <v>2016</v>
      </c>
      <c r="C32" s="6" t="s">
        <v>66</v>
      </c>
      <c r="D32" t="s">
        <v>66</v>
      </c>
      <c r="E32">
        <f t="shared" si="0"/>
        <v>39</v>
      </c>
      <c r="F32" s="6">
        <v>42158</v>
      </c>
      <c r="G32" s="6">
        <v>24098</v>
      </c>
      <c r="H32" s="6">
        <v>0</v>
      </c>
      <c r="I32" s="6">
        <v>2630</v>
      </c>
      <c r="J32" s="6">
        <v>0</v>
      </c>
      <c r="K32" s="6">
        <v>66256</v>
      </c>
      <c r="L32" s="6">
        <v>68886</v>
      </c>
      <c r="M32" s="6">
        <v>1.2666864090000001</v>
      </c>
      <c r="R32">
        <v>28782593251</v>
      </c>
      <c r="S32">
        <v>225732519.09999999</v>
      </c>
      <c r="T32">
        <v>4.9265999999999996</v>
      </c>
      <c r="U32">
        <v>12545322</v>
      </c>
      <c r="Y32">
        <v>93.751472469999996</v>
      </c>
      <c r="Z32">
        <v>10.77319717</v>
      </c>
      <c r="AA32">
        <v>4534.2299800000001</v>
      </c>
      <c r="AB32">
        <v>9.5</v>
      </c>
      <c r="AC32">
        <v>3501.824869</v>
      </c>
      <c r="AD32">
        <v>1032.404254</v>
      </c>
      <c r="AE32">
        <v>72.409199999999998</v>
      </c>
      <c r="AF32">
        <v>23.811640000000001</v>
      </c>
      <c r="AH32">
        <v>37.609221779999999</v>
      </c>
      <c r="AI32">
        <v>38.49650621</v>
      </c>
      <c r="AJ32">
        <v>27.6</v>
      </c>
      <c r="AK32">
        <v>1.474237977</v>
      </c>
      <c r="AL32">
        <v>1.5324446270000001</v>
      </c>
      <c r="AO32">
        <v>16522000000</v>
      </c>
      <c r="AP32">
        <v>8784000000</v>
      </c>
      <c r="AQ32">
        <v>4255489555</v>
      </c>
      <c r="AT32">
        <v>374.2213342</v>
      </c>
      <c r="AU32">
        <v>0.50630000200000003</v>
      </c>
      <c r="AW32">
        <v>2.5</v>
      </c>
      <c r="AX32">
        <v>42158</v>
      </c>
      <c r="AY32">
        <v>9.8900003430000005</v>
      </c>
      <c r="AZ32">
        <v>4</v>
      </c>
      <c r="BA32">
        <v>22.84232918</v>
      </c>
      <c r="BB32">
        <v>98241500000</v>
      </c>
      <c r="BC32">
        <v>7.829999924</v>
      </c>
      <c r="BD32">
        <v>7.829999924</v>
      </c>
      <c r="BE32">
        <v>0</v>
      </c>
    </row>
    <row r="33" spans="1:57" x14ac:dyDescent="0.25">
      <c r="A33">
        <v>93</v>
      </c>
      <c r="B33">
        <v>2017</v>
      </c>
      <c r="C33" s="6" t="s">
        <v>66</v>
      </c>
      <c r="D33" t="s">
        <v>66</v>
      </c>
      <c r="E33">
        <f t="shared" si="0"/>
        <v>38</v>
      </c>
      <c r="F33" s="6">
        <v>42158</v>
      </c>
      <c r="G33" s="6">
        <v>18760</v>
      </c>
      <c r="H33" s="6">
        <v>0</v>
      </c>
      <c r="I33" s="6">
        <v>7695</v>
      </c>
      <c r="J33" s="6">
        <v>0</v>
      </c>
      <c r="K33" s="6">
        <v>60918</v>
      </c>
      <c r="L33" s="6">
        <v>68613</v>
      </c>
      <c r="M33" s="6">
        <v>1.6195802779999999</v>
      </c>
      <c r="R33">
        <v>32166886930</v>
      </c>
      <c r="S33">
        <v>240292011.69999999</v>
      </c>
      <c r="T33">
        <v>4.6509999999999998</v>
      </c>
      <c r="U33">
        <v>13676844</v>
      </c>
      <c r="Y33">
        <v>93.942703249999994</v>
      </c>
      <c r="Z33">
        <v>10.78312588</v>
      </c>
      <c r="AA33">
        <v>4775.8125</v>
      </c>
      <c r="AB33">
        <v>9.6</v>
      </c>
      <c r="AC33">
        <v>3692.6574620000001</v>
      </c>
      <c r="AD33">
        <v>1083.1540460000001</v>
      </c>
      <c r="AE33">
        <v>72.181460000000001</v>
      </c>
      <c r="AH33">
        <v>38.345618479999999</v>
      </c>
      <c r="AI33">
        <v>37.494855399999999</v>
      </c>
      <c r="AJ33">
        <v>27.4</v>
      </c>
      <c r="AK33">
        <v>1.1721040389999999</v>
      </c>
      <c r="AL33">
        <v>1.690054215</v>
      </c>
      <c r="AO33">
        <v>17835000000</v>
      </c>
      <c r="AP33">
        <v>9636000000</v>
      </c>
      <c r="AQ33">
        <v>4432808396</v>
      </c>
      <c r="AT33">
        <v>375.6657199</v>
      </c>
      <c r="AU33">
        <v>0.38522801800000001</v>
      </c>
      <c r="AW33">
        <v>2.5</v>
      </c>
      <c r="AX33">
        <v>42158</v>
      </c>
      <c r="AY33">
        <v>9.3199996949999999</v>
      </c>
      <c r="AZ33">
        <v>4</v>
      </c>
      <c r="BA33">
        <v>23.447113030000001</v>
      </c>
      <c r="BB33" s="1">
        <v>104000000000</v>
      </c>
      <c r="BC33">
        <v>7.0900001530000001</v>
      </c>
      <c r="BD33">
        <v>7.0900001530000001</v>
      </c>
      <c r="BE33">
        <v>0</v>
      </c>
    </row>
    <row r="34" spans="1:57" x14ac:dyDescent="0.25">
      <c r="A34">
        <v>94</v>
      </c>
      <c r="B34">
        <v>2018</v>
      </c>
      <c r="C34" s="6" t="s">
        <v>66</v>
      </c>
      <c r="D34" t="s">
        <v>66</v>
      </c>
      <c r="E34">
        <f t="shared" si="0"/>
        <v>38</v>
      </c>
      <c r="F34" s="6">
        <v>42158</v>
      </c>
      <c r="G34" s="6">
        <v>19550</v>
      </c>
      <c r="H34" s="6">
        <v>0</v>
      </c>
      <c r="I34" s="6">
        <v>7695</v>
      </c>
      <c r="J34" s="6">
        <v>0</v>
      </c>
      <c r="K34" s="6">
        <v>61708</v>
      </c>
      <c r="L34" s="6">
        <v>69403</v>
      </c>
      <c r="M34" s="6">
        <v>1.819203664</v>
      </c>
      <c r="R34">
        <v>32740745583</v>
      </c>
      <c r="S34">
        <v>260058910.30000001</v>
      </c>
      <c r="T34">
        <v>4.5704000000000002</v>
      </c>
      <c r="U34">
        <v>13639487</v>
      </c>
      <c r="Y34">
        <v>93.326316829999996</v>
      </c>
      <c r="Z34">
        <v>10.76469994</v>
      </c>
      <c r="AA34">
        <v>5134.4145509999998</v>
      </c>
      <c r="AB34">
        <v>9.6999999999999993</v>
      </c>
      <c r="AC34">
        <v>3944.4872930000001</v>
      </c>
      <c r="AD34">
        <v>1189.9274029999999</v>
      </c>
      <c r="AE34">
        <v>74.74503</v>
      </c>
      <c r="AH34">
        <v>39.216862859999999</v>
      </c>
      <c r="AI34">
        <v>35.767290840000001</v>
      </c>
      <c r="AJ34">
        <v>27.2</v>
      </c>
      <c r="AK34">
        <v>1.1361391139999999</v>
      </c>
      <c r="AN34">
        <v>50</v>
      </c>
      <c r="AO34">
        <v>20789000000</v>
      </c>
      <c r="AP34">
        <v>10319000000</v>
      </c>
      <c r="AQ34">
        <v>4840126058</v>
      </c>
      <c r="AT34">
        <v>377.37959050000001</v>
      </c>
      <c r="AU34">
        <v>0.45518469499999997</v>
      </c>
      <c r="AW34">
        <v>2.5</v>
      </c>
      <c r="AX34">
        <v>42158</v>
      </c>
      <c r="AY34">
        <v>9.1499996190000008</v>
      </c>
      <c r="AZ34">
        <v>8</v>
      </c>
      <c r="BA34">
        <v>24.007596039999999</v>
      </c>
      <c r="BB34" s="1">
        <v>110000000000</v>
      </c>
      <c r="BC34">
        <v>5.9499998090000004</v>
      </c>
      <c r="BD34">
        <v>5.9499998090000004</v>
      </c>
      <c r="BE34">
        <v>0</v>
      </c>
    </row>
    <row r="35" spans="1:57" x14ac:dyDescent="0.25">
      <c r="A35">
        <v>95</v>
      </c>
      <c r="B35">
        <v>2019</v>
      </c>
      <c r="C35" s="6" t="s">
        <v>66</v>
      </c>
      <c r="D35" t="s">
        <v>66</v>
      </c>
      <c r="E35">
        <f t="shared" si="0"/>
        <v>36</v>
      </c>
      <c r="F35" s="6">
        <v>61662</v>
      </c>
      <c r="G35" s="6">
        <v>10862</v>
      </c>
      <c r="H35" s="6">
        <v>0</v>
      </c>
      <c r="I35" s="6">
        <v>10933</v>
      </c>
      <c r="J35" s="6">
        <v>0</v>
      </c>
      <c r="K35" s="6">
        <v>72524</v>
      </c>
      <c r="L35" s="6">
        <v>83457</v>
      </c>
      <c r="M35" s="6">
        <v>2.1495596809999999</v>
      </c>
      <c r="R35">
        <v>34239431987</v>
      </c>
      <c r="S35">
        <v>252216642</v>
      </c>
      <c r="T35">
        <v>4.4897999999999998</v>
      </c>
      <c r="U35">
        <v>14279187</v>
      </c>
      <c r="Z35">
        <v>10.656049729999999</v>
      </c>
      <c r="AA35">
        <v>4960.3935549999997</v>
      </c>
      <c r="AB35">
        <v>9.5</v>
      </c>
      <c r="AC35">
        <v>3808.438169</v>
      </c>
      <c r="AD35">
        <v>1151.9543530000001</v>
      </c>
      <c r="AE35">
        <v>74.989040000000003</v>
      </c>
      <c r="AH35">
        <v>39.78313988</v>
      </c>
      <c r="AI35">
        <v>34.060995579999997</v>
      </c>
      <c r="AK35">
        <v>2.8664330549999999</v>
      </c>
      <c r="AN35">
        <v>10</v>
      </c>
      <c r="AO35">
        <v>20998000000</v>
      </c>
      <c r="AP35">
        <v>10581000000</v>
      </c>
      <c r="AQ35">
        <v>4761195701</v>
      </c>
      <c r="AT35">
        <v>379.42470279999998</v>
      </c>
      <c r="AU35">
        <v>0.54046132700000005</v>
      </c>
      <c r="AW35">
        <v>2.5</v>
      </c>
      <c r="AX35">
        <v>61662</v>
      </c>
      <c r="AY35">
        <v>9.25</v>
      </c>
      <c r="AZ35">
        <v>8</v>
      </c>
      <c r="BA35">
        <v>22.612690669999999</v>
      </c>
      <c r="BB35" s="1">
        <v>108000000000</v>
      </c>
      <c r="BC35">
        <v>5.3600001339999999</v>
      </c>
      <c r="BD35">
        <v>5.3600001339999999</v>
      </c>
      <c r="BE35">
        <v>0</v>
      </c>
    </row>
    <row r="36" spans="1:57" x14ac:dyDescent="0.25">
      <c r="A36">
        <v>96</v>
      </c>
      <c r="B36">
        <v>2020</v>
      </c>
      <c r="C36" s="6" t="s">
        <v>66</v>
      </c>
      <c r="D36" t="s">
        <v>66</v>
      </c>
      <c r="E36">
        <f t="shared" si="0"/>
        <v>22</v>
      </c>
      <c r="F36" s="6">
        <v>64973</v>
      </c>
      <c r="G36" s="6">
        <v>29305</v>
      </c>
      <c r="H36" s="6">
        <v>0</v>
      </c>
      <c r="I36" s="6">
        <v>1264</v>
      </c>
      <c r="J36" s="6">
        <v>940</v>
      </c>
      <c r="K36" s="6">
        <v>94278</v>
      </c>
      <c r="L36" s="6">
        <v>96482</v>
      </c>
      <c r="M36" s="6">
        <v>-5.6596598699999996</v>
      </c>
      <c r="U36">
        <v>3520849.8480000002</v>
      </c>
      <c r="AH36">
        <v>40.84869715</v>
      </c>
      <c r="AI36">
        <v>31.36114954</v>
      </c>
      <c r="AK36">
        <v>-5.252288976</v>
      </c>
      <c r="AO36">
        <v>13928000000</v>
      </c>
      <c r="AP36">
        <v>7447000000</v>
      </c>
      <c r="AQ36">
        <v>5461187735</v>
      </c>
      <c r="AT36">
        <v>381.63794580000001</v>
      </c>
      <c r="AU36">
        <v>0.58162079200000005</v>
      </c>
      <c r="AX36">
        <v>65033</v>
      </c>
      <c r="AY36">
        <v>9.2100000380000004</v>
      </c>
      <c r="BC36">
        <v>5.5500001909999996</v>
      </c>
      <c r="BD36">
        <v>5.5500001909999996</v>
      </c>
      <c r="BE36">
        <v>0</v>
      </c>
    </row>
    <row r="37" spans="1:57" x14ac:dyDescent="0.25">
      <c r="A37">
        <v>128</v>
      </c>
      <c r="B37">
        <v>2016</v>
      </c>
      <c r="C37" s="6" t="s">
        <v>72</v>
      </c>
      <c r="D37" t="s">
        <v>72</v>
      </c>
      <c r="E37">
        <f t="shared" si="0"/>
        <v>43</v>
      </c>
      <c r="F37" s="6">
        <v>9674</v>
      </c>
      <c r="G37" s="6">
        <v>35451</v>
      </c>
      <c r="H37" s="6">
        <v>0</v>
      </c>
      <c r="I37" s="6">
        <v>5</v>
      </c>
      <c r="J37" s="6">
        <v>22930</v>
      </c>
      <c r="K37" s="6">
        <v>45125</v>
      </c>
      <c r="L37" s="6">
        <v>68060</v>
      </c>
      <c r="M37" s="6">
        <v>-3.275916906</v>
      </c>
      <c r="R37">
        <v>97059811629</v>
      </c>
      <c r="S37">
        <v>3155804209</v>
      </c>
      <c r="T37">
        <v>60.099400000000003</v>
      </c>
      <c r="U37">
        <v>94142377</v>
      </c>
      <c r="V37">
        <v>50.748905659999998</v>
      </c>
      <c r="W37">
        <v>23.197617999999999</v>
      </c>
      <c r="Y37">
        <v>96.961791989999995</v>
      </c>
      <c r="Z37">
        <v>9.1690120700000008</v>
      </c>
      <c r="AA37">
        <v>798.62707520000004</v>
      </c>
      <c r="AB37">
        <v>6.3109999999999999</v>
      </c>
      <c r="AC37">
        <v>343.91138180000002</v>
      </c>
      <c r="AD37">
        <v>454.12225310000002</v>
      </c>
      <c r="AE37">
        <v>55.223570000000002</v>
      </c>
      <c r="AH37">
        <v>13.028900480000001</v>
      </c>
      <c r="AI37">
        <v>20.374139490000001</v>
      </c>
      <c r="AJ37">
        <v>53.3</v>
      </c>
      <c r="AK37">
        <v>-3.5154040360000001</v>
      </c>
      <c r="AL37">
        <v>29.877807010000001</v>
      </c>
      <c r="AN37">
        <v>14000</v>
      </c>
      <c r="AO37">
        <v>17068000000</v>
      </c>
      <c r="AP37">
        <v>6613000000</v>
      </c>
      <c r="AQ37">
        <v>24224746901</v>
      </c>
      <c r="AR37">
        <v>9.3510000000000009</v>
      </c>
      <c r="AT37">
        <v>24.666140550000001</v>
      </c>
      <c r="AU37">
        <v>0.82375215300000004</v>
      </c>
      <c r="AV37">
        <v>16.299999239999998</v>
      </c>
      <c r="AW37">
        <v>2.5</v>
      </c>
      <c r="AX37">
        <v>9674</v>
      </c>
      <c r="AY37">
        <v>23.879999160000001</v>
      </c>
      <c r="AZ37">
        <v>2</v>
      </c>
      <c r="BA37">
        <v>13.71048259</v>
      </c>
      <c r="BB37" s="1">
        <v>860000000000</v>
      </c>
      <c r="BC37">
        <v>11.600000380000001</v>
      </c>
      <c r="BD37">
        <v>11.739999770000001</v>
      </c>
      <c r="BE37">
        <v>16797411.190000001</v>
      </c>
    </row>
    <row r="38" spans="1:57" x14ac:dyDescent="0.25">
      <c r="A38">
        <v>129</v>
      </c>
      <c r="B38">
        <v>2017</v>
      </c>
      <c r="C38" s="6" t="s">
        <v>72</v>
      </c>
      <c r="D38" t="s">
        <v>72</v>
      </c>
      <c r="E38">
        <f t="shared" si="0"/>
        <v>42</v>
      </c>
      <c r="F38" s="6">
        <v>10260</v>
      </c>
      <c r="G38" s="6">
        <v>85739</v>
      </c>
      <c r="H38" s="6">
        <v>0</v>
      </c>
      <c r="I38" s="6">
        <v>294</v>
      </c>
      <c r="J38" s="6">
        <v>52341</v>
      </c>
      <c r="K38" s="6">
        <v>95999</v>
      </c>
      <c r="L38" s="6">
        <v>148634</v>
      </c>
      <c r="M38" s="6">
        <v>1.3228690540000001</v>
      </c>
      <c r="R38" s="1">
        <v>116000000000</v>
      </c>
      <c r="S38">
        <v>3474279728</v>
      </c>
      <c r="T38">
        <v>59.110999999999997</v>
      </c>
      <c r="U38">
        <v>96395709</v>
      </c>
      <c r="V38">
        <v>50.142409010000002</v>
      </c>
      <c r="W38">
        <v>22.138467259999999</v>
      </c>
      <c r="Y38">
        <v>97.768096920000005</v>
      </c>
      <c r="Z38">
        <v>9.4712486299999998</v>
      </c>
      <c r="AA38">
        <v>940.36975099999995</v>
      </c>
      <c r="AB38">
        <v>6.3780000000000001</v>
      </c>
      <c r="AC38">
        <v>392.49513309999998</v>
      </c>
      <c r="AD38">
        <v>547.25177099999996</v>
      </c>
      <c r="AE38">
        <v>55.620699999999999</v>
      </c>
      <c r="AH38">
        <v>13.90912537</v>
      </c>
      <c r="AI38">
        <v>19.426914929999999</v>
      </c>
      <c r="AJ38">
        <v>53.3</v>
      </c>
      <c r="AK38">
        <v>1.5915040090000001</v>
      </c>
      <c r="AL38">
        <v>30.831362510000002</v>
      </c>
      <c r="AN38">
        <v>71000</v>
      </c>
      <c r="AO38">
        <v>22991000000</v>
      </c>
      <c r="AP38">
        <v>6175000000</v>
      </c>
      <c r="AQ38">
        <v>29261833097</v>
      </c>
      <c r="AR38">
        <v>9.7370000000000001</v>
      </c>
      <c r="AT38">
        <v>24.866037779999999</v>
      </c>
      <c r="AU38">
        <v>0.80714524499999996</v>
      </c>
      <c r="AW38">
        <v>2.5</v>
      </c>
      <c r="AX38">
        <v>10260</v>
      </c>
      <c r="AY38">
        <v>24.950000760000002</v>
      </c>
      <c r="AZ38">
        <v>2</v>
      </c>
      <c r="BA38">
        <v>13.60528907</v>
      </c>
      <c r="BB38" s="1">
        <v>896000000000</v>
      </c>
      <c r="BC38">
        <v>12.81999969</v>
      </c>
      <c r="BD38">
        <v>12.93000031</v>
      </c>
      <c r="BE38">
        <v>20278233.850000001</v>
      </c>
    </row>
    <row r="39" spans="1:57" x14ac:dyDescent="0.25">
      <c r="A39">
        <v>130</v>
      </c>
      <c r="B39">
        <v>2018</v>
      </c>
      <c r="C39" s="6" t="s">
        <v>72</v>
      </c>
      <c r="D39" t="s">
        <v>72</v>
      </c>
      <c r="E39">
        <f t="shared" si="0"/>
        <v>43</v>
      </c>
      <c r="F39" s="6">
        <v>11304</v>
      </c>
      <c r="G39" s="6">
        <v>152670</v>
      </c>
      <c r="H39" s="6">
        <v>0</v>
      </c>
      <c r="I39" s="6">
        <v>0</v>
      </c>
      <c r="J39" s="6">
        <v>0</v>
      </c>
      <c r="K39" s="6">
        <v>163974</v>
      </c>
      <c r="L39" s="6">
        <v>163974</v>
      </c>
      <c r="M39" s="6">
        <v>1.7836667610000001</v>
      </c>
      <c r="R39">
        <v>83530824661</v>
      </c>
      <c r="S39">
        <v>3144607182</v>
      </c>
      <c r="T39">
        <v>57.885800000000003</v>
      </c>
      <c r="U39">
        <v>102109977</v>
      </c>
      <c r="V39">
        <v>50.709404030000002</v>
      </c>
      <c r="W39">
        <v>22.27975361</v>
      </c>
      <c r="Y39">
        <v>96.996849060000002</v>
      </c>
      <c r="Z39">
        <v>9.46475124</v>
      </c>
      <c r="AA39">
        <v>866.15539550000005</v>
      </c>
      <c r="AB39">
        <v>6.452</v>
      </c>
      <c r="AC39">
        <v>355.9190342</v>
      </c>
      <c r="AD39">
        <v>509.49648300000001</v>
      </c>
      <c r="AE39">
        <v>58.59449</v>
      </c>
      <c r="AH39">
        <v>14.91053848</v>
      </c>
      <c r="AI39">
        <v>18.28999275</v>
      </c>
      <c r="AJ39">
        <v>53.9</v>
      </c>
      <c r="AK39">
        <v>0.825174038</v>
      </c>
      <c r="AL39">
        <v>27.382530289999998</v>
      </c>
      <c r="AN39">
        <v>86000</v>
      </c>
      <c r="AO39">
        <v>22229000000</v>
      </c>
      <c r="AP39">
        <v>6324000000</v>
      </c>
      <c r="AQ39">
        <v>28177406872</v>
      </c>
      <c r="AR39">
        <v>10.119</v>
      </c>
      <c r="AT39">
        <v>25.061714689999999</v>
      </c>
      <c r="AU39">
        <v>0.78384425999999996</v>
      </c>
      <c r="AV39">
        <v>16.299999239999998</v>
      </c>
      <c r="AW39">
        <v>2.5</v>
      </c>
      <c r="AX39">
        <v>11304</v>
      </c>
      <c r="AY39">
        <v>24.690000529999999</v>
      </c>
      <c r="AZ39">
        <v>2</v>
      </c>
      <c r="BA39">
        <v>13.94034928</v>
      </c>
      <c r="BB39" s="1">
        <v>976000000000</v>
      </c>
      <c r="BC39">
        <v>12.329999920000001</v>
      </c>
      <c r="BD39">
        <v>12.460000040000001</v>
      </c>
      <c r="BE39">
        <v>40860695.130000003</v>
      </c>
    </row>
    <row r="40" spans="1:57" x14ac:dyDescent="0.25">
      <c r="A40">
        <v>131</v>
      </c>
      <c r="B40">
        <v>2019</v>
      </c>
      <c r="C40" s="6" t="s">
        <v>72</v>
      </c>
      <c r="D40" t="s">
        <v>72</v>
      </c>
      <c r="E40">
        <f t="shared" si="0"/>
        <v>40</v>
      </c>
      <c r="F40" s="6">
        <v>32844</v>
      </c>
      <c r="G40" s="6">
        <v>207294</v>
      </c>
      <c r="H40" s="6">
        <v>0</v>
      </c>
      <c r="I40" s="6">
        <v>7</v>
      </c>
      <c r="J40" s="6">
        <v>0</v>
      </c>
      <c r="K40" s="6">
        <v>240138</v>
      </c>
      <c r="L40" s="6">
        <v>240145</v>
      </c>
      <c r="M40" s="6">
        <v>1.411152985</v>
      </c>
      <c r="R40">
        <v>79187745907</v>
      </c>
      <c r="S40">
        <v>2996136350</v>
      </c>
      <c r="T40">
        <v>56.660600000000002</v>
      </c>
      <c r="U40">
        <v>102917546</v>
      </c>
      <c r="V40">
        <v>50.312666450000002</v>
      </c>
      <c r="W40">
        <v>21.99958097</v>
      </c>
      <c r="Z40">
        <v>9.5912714000000001</v>
      </c>
      <c r="AA40">
        <v>853.38793950000002</v>
      </c>
      <c r="AB40">
        <v>6.5309999999999997</v>
      </c>
      <c r="AC40">
        <v>347.6769299</v>
      </c>
      <c r="AD40">
        <v>504.46608830000002</v>
      </c>
      <c r="AE40">
        <v>59.083069999999999</v>
      </c>
      <c r="AH40">
        <v>15.5920738</v>
      </c>
      <c r="AI40">
        <v>15.973917350000001</v>
      </c>
      <c r="AJ40">
        <v>53.4</v>
      </c>
      <c r="AK40">
        <v>1.5228751439999999</v>
      </c>
      <c r="AN40">
        <v>295000</v>
      </c>
      <c r="AO40">
        <v>21178000000</v>
      </c>
      <c r="AP40">
        <v>6127000000</v>
      </c>
      <c r="AQ40">
        <v>25906871197</v>
      </c>
      <c r="AR40">
        <v>7.4008000000000003</v>
      </c>
      <c r="AT40">
        <v>25.250775770000001</v>
      </c>
      <c r="AU40">
        <v>0.751550842</v>
      </c>
      <c r="AW40">
        <v>2.5</v>
      </c>
      <c r="AX40">
        <v>32844</v>
      </c>
      <c r="AY40">
        <v>24.090000150000002</v>
      </c>
      <c r="AZ40">
        <v>2</v>
      </c>
      <c r="BA40">
        <v>13.736163639999999</v>
      </c>
      <c r="BB40" s="1">
        <v>1020000000000</v>
      </c>
      <c r="BC40">
        <v>11.93000031</v>
      </c>
      <c r="BD40">
        <v>12.05000019</v>
      </c>
      <c r="BE40">
        <v>36643039.93</v>
      </c>
    </row>
    <row r="41" spans="1:57" x14ac:dyDescent="0.25">
      <c r="A41">
        <v>132</v>
      </c>
      <c r="B41">
        <v>2020</v>
      </c>
      <c r="C41" s="6" t="s">
        <v>72</v>
      </c>
      <c r="D41" t="s">
        <v>72</v>
      </c>
      <c r="E41">
        <f t="shared" si="0"/>
        <v>23</v>
      </c>
      <c r="F41" s="6">
        <v>59092</v>
      </c>
      <c r="G41" s="6">
        <v>202661</v>
      </c>
      <c r="H41" s="6">
        <v>0</v>
      </c>
      <c r="I41" s="6">
        <v>14</v>
      </c>
      <c r="J41" s="6">
        <v>0</v>
      </c>
      <c r="K41" s="6">
        <v>261753</v>
      </c>
      <c r="L41" s="6">
        <v>261767</v>
      </c>
      <c r="M41" s="6">
        <v>-4.0590482730000002</v>
      </c>
      <c r="U41">
        <v>45405756</v>
      </c>
      <c r="AH41">
        <v>17.098593189999999</v>
      </c>
      <c r="AI41">
        <v>14.421291439999999</v>
      </c>
      <c r="AK41">
        <v>-3.3260832100000002</v>
      </c>
      <c r="AN41">
        <v>358000</v>
      </c>
      <c r="AO41">
        <v>6490000000</v>
      </c>
      <c r="AP41">
        <v>3099000000</v>
      </c>
      <c r="AQ41">
        <v>19736347759</v>
      </c>
      <c r="AT41">
        <v>25.431424809999999</v>
      </c>
      <c r="AU41">
        <v>0.71287279100000001</v>
      </c>
      <c r="AX41">
        <v>59147</v>
      </c>
      <c r="AY41">
        <v>26.209999079999999</v>
      </c>
      <c r="BC41">
        <v>13.68999958</v>
      </c>
      <c r="BD41">
        <v>13.93000031</v>
      </c>
      <c r="BE41">
        <v>0</v>
      </c>
    </row>
    <row r="42" spans="1:57" x14ac:dyDescent="0.25">
      <c r="A42">
        <v>171</v>
      </c>
      <c r="B42">
        <v>2016</v>
      </c>
      <c r="C42" s="6" t="s">
        <v>79</v>
      </c>
      <c r="D42" t="s">
        <v>79</v>
      </c>
      <c r="E42">
        <f t="shared" si="0"/>
        <v>38</v>
      </c>
      <c r="F42" s="6">
        <v>375413</v>
      </c>
      <c r="G42" s="6">
        <v>3237</v>
      </c>
      <c r="H42" s="6">
        <v>198889</v>
      </c>
      <c r="I42" s="6">
        <v>0</v>
      </c>
      <c r="J42" s="6">
        <v>28</v>
      </c>
      <c r="K42" s="6">
        <v>378650</v>
      </c>
      <c r="L42" s="6">
        <v>577567</v>
      </c>
      <c r="M42" s="6">
        <v>4.5357942360000001</v>
      </c>
      <c r="R42">
        <v>1690777704</v>
      </c>
      <c r="S42">
        <v>482443299</v>
      </c>
      <c r="T42">
        <v>108.8318</v>
      </c>
      <c r="U42">
        <v>343592</v>
      </c>
      <c r="X42">
        <v>3</v>
      </c>
      <c r="Z42">
        <v>3.72950816</v>
      </c>
      <c r="AA42">
        <v>50.882781979999997</v>
      </c>
      <c r="AB42">
        <v>9.7620000000000005</v>
      </c>
      <c r="AC42">
        <v>5.1715301399999998</v>
      </c>
      <c r="AD42">
        <v>40.719588600000002</v>
      </c>
      <c r="AE42">
        <v>41.767499999999998</v>
      </c>
      <c r="AH42">
        <v>1.5245866400000001</v>
      </c>
      <c r="AI42">
        <v>4.3929147999999998</v>
      </c>
      <c r="AK42">
        <v>4.2172775050000002</v>
      </c>
      <c r="AL42">
        <v>1.1535303320000001</v>
      </c>
      <c r="AM42">
        <v>83000</v>
      </c>
      <c r="AO42">
        <v>818000000</v>
      </c>
      <c r="AP42">
        <v>508000000</v>
      </c>
      <c r="AQ42">
        <v>387437830.89999998</v>
      </c>
      <c r="AS42">
        <v>35.823427160000001</v>
      </c>
      <c r="AT42">
        <v>50.615703070000002</v>
      </c>
      <c r="AU42">
        <v>2.6605020659999998</v>
      </c>
      <c r="AV42">
        <v>35.799999239999998</v>
      </c>
      <c r="AW42">
        <v>5.5</v>
      </c>
      <c r="AX42">
        <v>375413</v>
      </c>
      <c r="AZ42">
        <v>6</v>
      </c>
      <c r="BA42">
        <v>11.652031389999999</v>
      </c>
      <c r="BB42" s="1">
        <v>2330000000000</v>
      </c>
      <c r="BC42">
        <v>3.5750000480000002</v>
      </c>
      <c r="BE42">
        <v>30325690.370000001</v>
      </c>
    </row>
    <row r="43" spans="1:57" x14ac:dyDescent="0.25">
      <c r="A43">
        <v>172</v>
      </c>
      <c r="B43">
        <v>2017</v>
      </c>
      <c r="C43" s="6" t="s">
        <v>79</v>
      </c>
      <c r="D43" t="s">
        <v>79</v>
      </c>
      <c r="E43">
        <f t="shared" si="0"/>
        <v>37</v>
      </c>
      <c r="F43" s="6">
        <v>337382</v>
      </c>
      <c r="G43" s="6">
        <v>5765</v>
      </c>
      <c r="H43" s="6">
        <v>221695</v>
      </c>
      <c r="I43" s="6">
        <v>0</v>
      </c>
      <c r="J43" s="6">
        <v>38</v>
      </c>
      <c r="K43" s="6">
        <v>343147</v>
      </c>
      <c r="L43" s="6">
        <v>564880</v>
      </c>
      <c r="M43" s="6">
        <v>3.5411765489999998</v>
      </c>
      <c r="R43">
        <v>2279610196</v>
      </c>
      <c r="S43">
        <v>495704088.39999998</v>
      </c>
      <c r="T43">
        <v>105.8</v>
      </c>
      <c r="U43">
        <v>236000</v>
      </c>
      <c r="X43">
        <v>3</v>
      </c>
      <c r="Z43">
        <v>3.4921646100000001</v>
      </c>
      <c r="AA43">
        <v>49.767036439999998</v>
      </c>
      <c r="AB43">
        <v>9.5009999999999994</v>
      </c>
      <c r="AC43">
        <v>2.0749773999999999</v>
      </c>
      <c r="AD43">
        <v>42.95634347</v>
      </c>
      <c r="AE43">
        <v>45.05227</v>
      </c>
      <c r="AH43">
        <v>1.556447382</v>
      </c>
      <c r="AI43">
        <v>3.6056312300000002</v>
      </c>
      <c r="AK43">
        <v>3.3480493290000002</v>
      </c>
      <c r="AL43">
        <v>1.3880934149999999</v>
      </c>
      <c r="AM43">
        <v>119000</v>
      </c>
      <c r="AO43">
        <v>845000000</v>
      </c>
      <c r="AP43">
        <v>544000000</v>
      </c>
      <c r="AQ43">
        <v>408157575.10000002</v>
      </c>
      <c r="AS43">
        <v>35.97291182</v>
      </c>
      <c r="AT43">
        <v>51.968585390000001</v>
      </c>
      <c r="AU43">
        <v>2.6377543339999998</v>
      </c>
      <c r="AW43">
        <v>5.6</v>
      </c>
      <c r="AX43">
        <v>337382</v>
      </c>
      <c r="AZ43">
        <v>6</v>
      </c>
      <c r="BA43">
        <v>11.875941190000001</v>
      </c>
      <c r="BB43" s="1">
        <v>2490000000000</v>
      </c>
      <c r="BC43">
        <v>3.5999999049999998</v>
      </c>
      <c r="BE43">
        <v>30068461.27</v>
      </c>
    </row>
    <row r="44" spans="1:57" x14ac:dyDescent="0.25">
      <c r="A44">
        <v>173</v>
      </c>
      <c r="B44">
        <v>2018</v>
      </c>
      <c r="C44" s="6" t="s">
        <v>79</v>
      </c>
      <c r="D44" t="s">
        <v>79</v>
      </c>
      <c r="E44">
        <f t="shared" si="0"/>
        <v>37</v>
      </c>
      <c r="F44" s="6">
        <v>380327</v>
      </c>
      <c r="G44" s="6">
        <v>8092</v>
      </c>
      <c r="H44" s="6">
        <v>668494</v>
      </c>
      <c r="I44" s="6">
        <v>0</v>
      </c>
      <c r="J44" s="6">
        <v>25</v>
      </c>
      <c r="K44" s="6">
        <v>388419</v>
      </c>
      <c r="L44" s="6">
        <v>1056938</v>
      </c>
      <c r="M44" s="6">
        <v>3.9555142399999998</v>
      </c>
      <c r="R44">
        <v>2286553875</v>
      </c>
      <c r="S44">
        <v>549176541</v>
      </c>
      <c r="T44">
        <v>103.49379999999999</v>
      </c>
      <c r="U44">
        <v>265136</v>
      </c>
      <c r="X44">
        <v>3</v>
      </c>
      <c r="Z44">
        <v>3.4651062499999998</v>
      </c>
      <c r="AA44">
        <v>53.171768190000002</v>
      </c>
      <c r="AB44">
        <v>9.266</v>
      </c>
      <c r="AC44">
        <v>3.2292557799999999</v>
      </c>
      <c r="AD44">
        <v>45.314804160000001</v>
      </c>
      <c r="AE44">
        <v>46.004919999999998</v>
      </c>
      <c r="AH44">
        <v>1.569673259</v>
      </c>
      <c r="AI44">
        <v>3.5780593540000001</v>
      </c>
      <c r="AK44">
        <v>3.9237268520000002</v>
      </c>
      <c r="AM44">
        <v>459000</v>
      </c>
      <c r="AO44">
        <v>915000000</v>
      </c>
      <c r="AP44">
        <v>633000000</v>
      </c>
      <c r="AQ44">
        <v>429892180.60000002</v>
      </c>
      <c r="AS44">
        <v>36.122145930000002</v>
      </c>
      <c r="AT44">
        <v>53.344039690000002</v>
      </c>
      <c r="AU44">
        <v>2.6122841609999998</v>
      </c>
      <c r="AV44">
        <v>33.700000760000002</v>
      </c>
      <c r="AW44">
        <v>5.6</v>
      </c>
      <c r="AX44">
        <v>380327</v>
      </c>
      <c r="AZ44">
        <v>6</v>
      </c>
      <c r="BA44">
        <v>12.34694571</v>
      </c>
      <c r="BB44" s="1">
        <v>2740000000000</v>
      </c>
      <c r="BC44">
        <v>3.6170001030000001</v>
      </c>
      <c r="BE44">
        <v>30453355.949999999</v>
      </c>
    </row>
    <row r="45" spans="1:57" x14ac:dyDescent="0.25">
      <c r="A45">
        <v>174</v>
      </c>
      <c r="B45">
        <v>2019</v>
      </c>
      <c r="C45" s="6" t="s">
        <v>79</v>
      </c>
      <c r="D45" t="s">
        <v>79</v>
      </c>
      <c r="E45">
        <f t="shared" si="0"/>
        <v>35</v>
      </c>
      <c r="F45" s="6">
        <v>406259</v>
      </c>
      <c r="G45" s="6">
        <v>10065</v>
      </c>
      <c r="H45" s="6">
        <v>950263</v>
      </c>
      <c r="I45" s="6">
        <v>0</v>
      </c>
      <c r="J45" s="6">
        <v>20</v>
      </c>
      <c r="K45" s="6">
        <v>416324</v>
      </c>
      <c r="L45" s="6">
        <v>1366607</v>
      </c>
      <c r="M45" s="6">
        <v>3.4750599790000001</v>
      </c>
      <c r="R45">
        <v>2286886788</v>
      </c>
      <c r="S45">
        <v>518871817.69999999</v>
      </c>
      <c r="T45">
        <v>101.1876</v>
      </c>
      <c r="U45">
        <v>83882</v>
      </c>
      <c r="X45">
        <v>3</v>
      </c>
      <c r="Z45">
        <v>3.5953953300000001</v>
      </c>
      <c r="AA45">
        <v>53.99584961</v>
      </c>
      <c r="AB45">
        <v>9.0589999999999993</v>
      </c>
      <c r="AC45">
        <v>1.8114011999999999</v>
      </c>
      <c r="AD45">
        <v>44.514082459999997</v>
      </c>
      <c r="AE45">
        <v>46.099739999999997</v>
      </c>
      <c r="AH45">
        <v>1.5494014229999999</v>
      </c>
      <c r="AI45">
        <v>3.3096244530000001</v>
      </c>
      <c r="AK45">
        <v>3.1587854360000001</v>
      </c>
      <c r="AM45">
        <v>67000</v>
      </c>
      <c r="AN45">
        <v>24000</v>
      </c>
      <c r="AO45">
        <v>984000000</v>
      </c>
      <c r="AP45">
        <v>681000000</v>
      </c>
      <c r="AQ45">
        <v>422294772</v>
      </c>
      <c r="AS45">
        <v>36.270629390000003</v>
      </c>
      <c r="AT45">
        <v>54.740511099999999</v>
      </c>
      <c r="AU45">
        <v>2.5841789820000001</v>
      </c>
      <c r="AW45">
        <v>5.3</v>
      </c>
      <c r="AX45">
        <v>406259</v>
      </c>
      <c r="AZ45">
        <v>6</v>
      </c>
      <c r="BC45">
        <v>3.6380000109999999</v>
      </c>
      <c r="BE45">
        <v>77998015.849999994</v>
      </c>
    </row>
    <row r="46" spans="1:57" x14ac:dyDescent="0.25">
      <c r="A46">
        <v>175</v>
      </c>
      <c r="B46">
        <v>2020</v>
      </c>
      <c r="C46" s="6" t="s">
        <v>79</v>
      </c>
      <c r="D46" t="s">
        <v>79</v>
      </c>
      <c r="E46">
        <f t="shared" si="0"/>
        <v>24</v>
      </c>
      <c r="F46" s="6">
        <v>436396</v>
      </c>
      <c r="G46" s="6">
        <v>6809</v>
      </c>
      <c r="H46" s="6">
        <v>1032942</v>
      </c>
      <c r="I46" s="6">
        <v>0</v>
      </c>
      <c r="J46" s="6">
        <v>215</v>
      </c>
      <c r="K46" s="6">
        <v>443205</v>
      </c>
      <c r="L46" s="6">
        <v>1476362</v>
      </c>
      <c r="M46" s="6">
        <v>0.49191474200000002</v>
      </c>
      <c r="U46">
        <v>40884</v>
      </c>
      <c r="X46">
        <v>3</v>
      </c>
      <c r="AH46">
        <v>2.6891007459999998</v>
      </c>
      <c r="AI46">
        <v>3.326375187</v>
      </c>
      <c r="AK46">
        <v>0.46694249100000002</v>
      </c>
      <c r="AM46">
        <v>123000</v>
      </c>
      <c r="AN46">
        <v>116000</v>
      </c>
      <c r="AO46">
        <v>697000000</v>
      </c>
      <c r="AP46">
        <v>437000000</v>
      </c>
      <c r="AQ46">
        <v>393299390.10000002</v>
      </c>
      <c r="AS46">
        <v>36.418614820000002</v>
      </c>
      <c r="AT46">
        <v>56.156764189999997</v>
      </c>
      <c r="AU46">
        <v>2.554309999</v>
      </c>
      <c r="AX46">
        <v>436406</v>
      </c>
      <c r="BC46">
        <v>3.8369998930000002</v>
      </c>
      <c r="BE46">
        <v>0</v>
      </c>
    </row>
    <row r="47" spans="1:57" x14ac:dyDescent="0.25">
      <c r="A47">
        <v>177</v>
      </c>
      <c r="B47">
        <v>2016</v>
      </c>
      <c r="C47" s="6" t="s">
        <v>80</v>
      </c>
      <c r="D47" t="s">
        <v>80</v>
      </c>
      <c r="E47">
        <f t="shared" si="0"/>
        <v>38</v>
      </c>
      <c r="F47" s="6">
        <v>97322</v>
      </c>
      <c r="G47" s="6">
        <v>23946</v>
      </c>
      <c r="H47" s="6">
        <v>0</v>
      </c>
      <c r="I47" s="6">
        <v>0</v>
      </c>
      <c r="J47" s="6">
        <v>0</v>
      </c>
      <c r="K47" s="6">
        <v>121268</v>
      </c>
      <c r="L47" s="6">
        <v>121268</v>
      </c>
      <c r="M47" s="6">
        <v>1.001394414</v>
      </c>
      <c r="R47">
        <v>25898618661</v>
      </c>
      <c r="S47">
        <v>519645388.80000001</v>
      </c>
      <c r="T47">
        <v>9.0084</v>
      </c>
      <c r="U47">
        <v>85406425</v>
      </c>
      <c r="Z47">
        <v>11.022960660000001</v>
      </c>
      <c r="AA47">
        <v>4629.375</v>
      </c>
      <c r="AB47">
        <v>7.4</v>
      </c>
      <c r="AC47">
        <v>3224.5060739999999</v>
      </c>
      <c r="AD47">
        <v>1404.8688569999999</v>
      </c>
      <c r="AE47">
        <v>79.540940000000006</v>
      </c>
      <c r="AH47">
        <v>36.793328209999999</v>
      </c>
      <c r="AI47">
        <v>41.65556256</v>
      </c>
      <c r="AJ47">
        <v>32.700000000000003</v>
      </c>
      <c r="AK47">
        <v>0.97080301599999996</v>
      </c>
      <c r="AL47">
        <v>1.6821069609999999</v>
      </c>
      <c r="AN47">
        <v>93000</v>
      </c>
      <c r="AQ47">
        <v>17782775543</v>
      </c>
      <c r="AR47">
        <v>9.9193999999999996</v>
      </c>
      <c r="AT47">
        <v>4.0275639419999996</v>
      </c>
      <c r="AU47">
        <v>1.1323486549999999</v>
      </c>
      <c r="AV47">
        <v>0.01</v>
      </c>
      <c r="AW47">
        <v>2.5</v>
      </c>
      <c r="AX47">
        <v>97322</v>
      </c>
      <c r="AY47">
        <v>13.5</v>
      </c>
      <c r="AZ47">
        <v>9</v>
      </c>
      <c r="BA47">
        <v>12.49656263</v>
      </c>
      <c r="BB47" s="1">
        <v>253000000000</v>
      </c>
      <c r="BC47">
        <v>7</v>
      </c>
      <c r="BD47">
        <v>7</v>
      </c>
      <c r="BE47">
        <v>0</v>
      </c>
    </row>
    <row r="48" spans="1:57" x14ac:dyDescent="0.25">
      <c r="A48">
        <v>178</v>
      </c>
      <c r="B48">
        <v>2017</v>
      </c>
      <c r="C48" s="6" t="s">
        <v>80</v>
      </c>
      <c r="D48" t="s">
        <v>80</v>
      </c>
      <c r="E48">
        <f t="shared" si="0"/>
        <v>37</v>
      </c>
      <c r="F48" s="6">
        <v>104768</v>
      </c>
      <c r="G48" s="6">
        <v>51859</v>
      </c>
      <c r="H48" s="6">
        <v>0</v>
      </c>
      <c r="I48" s="6">
        <v>3790</v>
      </c>
      <c r="J48" s="6">
        <v>0</v>
      </c>
      <c r="K48" s="6">
        <v>156627</v>
      </c>
      <c r="L48" s="6">
        <v>160417</v>
      </c>
      <c r="M48" s="6">
        <v>3.0398802250000001</v>
      </c>
      <c r="R48">
        <v>55417082000</v>
      </c>
      <c r="S48">
        <v>551616574.89999998</v>
      </c>
      <c r="T48">
        <v>8.3870000000000005</v>
      </c>
      <c r="U48">
        <v>91404001</v>
      </c>
      <c r="Z48">
        <v>10.835383419999999</v>
      </c>
      <c r="AA48">
        <v>4865.0708009999998</v>
      </c>
      <c r="AB48">
        <v>7.5</v>
      </c>
      <c r="AC48">
        <v>3395.6765620000001</v>
      </c>
      <c r="AD48">
        <v>1469.39399</v>
      </c>
      <c r="AE48">
        <v>79.30059</v>
      </c>
      <c r="AH48">
        <v>37.906373160000001</v>
      </c>
      <c r="AI48">
        <v>39.39062011</v>
      </c>
      <c r="AJ48">
        <v>33.299999999999997</v>
      </c>
      <c r="AK48">
        <v>4.1819768809999998</v>
      </c>
      <c r="AL48">
        <v>1.796793981</v>
      </c>
      <c r="AN48">
        <v>85000</v>
      </c>
      <c r="AQ48">
        <v>22269696323</v>
      </c>
      <c r="AR48">
        <v>9.9490999999999996</v>
      </c>
      <c r="AT48">
        <v>4.0761729009999996</v>
      </c>
      <c r="AU48">
        <v>1.199682154</v>
      </c>
      <c r="AW48">
        <v>2.5</v>
      </c>
      <c r="AX48">
        <v>104768</v>
      </c>
      <c r="AY48">
        <v>12.579999920000001</v>
      </c>
      <c r="AZ48">
        <v>9</v>
      </c>
      <c r="BA48">
        <v>12.61201668</v>
      </c>
      <c r="BB48" s="1">
        <v>270000000000</v>
      </c>
      <c r="BC48">
        <v>6.3400001530000001</v>
      </c>
      <c r="BD48">
        <v>6.3400001530000001</v>
      </c>
      <c r="BE48">
        <v>0</v>
      </c>
    </row>
    <row r="49" spans="1:57" x14ac:dyDescent="0.25">
      <c r="A49">
        <v>179</v>
      </c>
      <c r="B49">
        <v>2018</v>
      </c>
      <c r="C49" s="6" t="s">
        <v>80</v>
      </c>
      <c r="D49" t="s">
        <v>80</v>
      </c>
      <c r="E49">
        <f t="shared" si="0"/>
        <v>37</v>
      </c>
      <c r="F49" s="6">
        <v>114101</v>
      </c>
      <c r="G49" s="6">
        <v>78766</v>
      </c>
      <c r="H49" s="6">
        <v>0</v>
      </c>
      <c r="I49" s="6">
        <v>3790</v>
      </c>
      <c r="J49" s="6">
        <v>0</v>
      </c>
      <c r="K49" s="6">
        <v>192867</v>
      </c>
      <c r="L49" s="6">
        <v>196657</v>
      </c>
      <c r="M49" s="6">
        <v>2.777040554</v>
      </c>
      <c r="R49">
        <v>52802485528</v>
      </c>
      <c r="S49">
        <v>573062749.20000005</v>
      </c>
      <c r="T49">
        <v>8.0345999999999993</v>
      </c>
      <c r="U49">
        <v>91504000</v>
      </c>
      <c r="Z49">
        <v>10.806374549999999</v>
      </c>
      <c r="AA49">
        <v>5018.7114259999998</v>
      </c>
      <c r="AB49">
        <v>7.7</v>
      </c>
      <c r="AC49">
        <v>3521.6052629999999</v>
      </c>
      <c r="AD49">
        <v>1497.1062460000001</v>
      </c>
      <c r="AE49">
        <v>79.6798</v>
      </c>
      <c r="AH49">
        <v>38.963659229999998</v>
      </c>
      <c r="AI49">
        <v>37.335572569999997</v>
      </c>
      <c r="AK49">
        <v>2.386484609</v>
      </c>
      <c r="AL49">
        <v>1.755921136</v>
      </c>
      <c r="AN49">
        <v>19000</v>
      </c>
      <c r="AQ49">
        <v>22729327580</v>
      </c>
      <c r="AR49">
        <v>9.9873999999999992</v>
      </c>
      <c r="AT49">
        <v>4.1341593799999998</v>
      </c>
      <c r="AU49">
        <v>1.412548033</v>
      </c>
      <c r="AV49">
        <v>0.01</v>
      </c>
      <c r="AW49">
        <v>2.5</v>
      </c>
      <c r="AX49">
        <v>114101</v>
      </c>
      <c r="AY49">
        <v>12.84000015</v>
      </c>
      <c r="AZ49">
        <v>9</v>
      </c>
      <c r="BA49">
        <v>13.061978679999999</v>
      </c>
      <c r="BB49" s="1">
        <v>292000000000</v>
      </c>
      <c r="BC49">
        <v>5.829999924</v>
      </c>
      <c r="BD49">
        <v>5.829999924</v>
      </c>
      <c r="BE49">
        <v>0</v>
      </c>
    </row>
    <row r="50" spans="1:57" x14ac:dyDescent="0.25">
      <c r="A50">
        <v>180</v>
      </c>
      <c r="B50">
        <v>2019</v>
      </c>
      <c r="C50" s="6" t="s">
        <v>80</v>
      </c>
      <c r="D50" t="s">
        <v>80</v>
      </c>
      <c r="E50">
        <f t="shared" si="0"/>
        <v>35</v>
      </c>
      <c r="F50" s="6">
        <v>101757</v>
      </c>
      <c r="G50" s="6">
        <v>97701</v>
      </c>
      <c r="H50" s="6">
        <v>0</v>
      </c>
      <c r="I50" s="6">
        <v>3790</v>
      </c>
      <c r="J50" s="6">
        <v>0</v>
      </c>
      <c r="K50" s="6">
        <v>199458</v>
      </c>
      <c r="L50" s="6">
        <v>203248</v>
      </c>
      <c r="M50" s="6">
        <v>1.879592028</v>
      </c>
      <c r="R50">
        <v>57856497356</v>
      </c>
      <c r="S50">
        <v>569208101.89999998</v>
      </c>
      <c r="T50">
        <v>7.6821999999999999</v>
      </c>
      <c r="U50">
        <v>93352000</v>
      </c>
      <c r="Z50">
        <v>10.84447765</v>
      </c>
      <c r="AA50">
        <v>5048.3725590000004</v>
      </c>
      <c r="AB50">
        <v>7.6</v>
      </c>
      <c r="AC50">
        <v>3542.3154970000001</v>
      </c>
      <c r="AD50">
        <v>1506.057184</v>
      </c>
      <c r="AE50">
        <v>79.640429999999995</v>
      </c>
      <c r="AH50">
        <v>40.826165600000003</v>
      </c>
      <c r="AI50">
        <v>35.866411329999998</v>
      </c>
      <c r="AK50">
        <v>2.0754868129999999</v>
      </c>
      <c r="AN50">
        <v>41000</v>
      </c>
      <c r="AQ50">
        <v>22204408440</v>
      </c>
      <c r="AR50">
        <v>11.811999999999999</v>
      </c>
      <c r="AT50">
        <v>4.1930741869999997</v>
      </c>
      <c r="AU50">
        <v>1.4150147</v>
      </c>
      <c r="AW50">
        <v>2.5</v>
      </c>
      <c r="AX50">
        <v>101757</v>
      </c>
      <c r="AY50">
        <v>12.35999966</v>
      </c>
      <c r="AZ50">
        <v>9</v>
      </c>
      <c r="BA50">
        <v>13.26603193</v>
      </c>
      <c r="BB50" s="1">
        <v>307000000000</v>
      </c>
      <c r="BC50">
        <v>5.6599998469999999</v>
      </c>
      <c r="BD50">
        <v>5.6599998469999999</v>
      </c>
      <c r="BE50">
        <v>0</v>
      </c>
    </row>
    <row r="51" spans="1:57" x14ac:dyDescent="0.25">
      <c r="A51">
        <v>181</v>
      </c>
      <c r="B51">
        <v>2020</v>
      </c>
      <c r="C51" s="6" t="s">
        <v>80</v>
      </c>
      <c r="D51" t="s">
        <v>80</v>
      </c>
      <c r="E51">
        <f t="shared" si="0"/>
        <v>21</v>
      </c>
      <c r="F51" s="6">
        <v>109214</v>
      </c>
      <c r="G51" s="6">
        <v>85352</v>
      </c>
      <c r="H51" s="6">
        <v>0</v>
      </c>
      <c r="I51" s="6">
        <v>4139</v>
      </c>
      <c r="J51" s="6">
        <v>0</v>
      </c>
      <c r="K51" s="6">
        <v>194566</v>
      </c>
      <c r="L51" s="6">
        <v>198705</v>
      </c>
      <c r="M51" s="6">
        <v>-5.2330243029999997</v>
      </c>
      <c r="U51">
        <v>27620000</v>
      </c>
      <c r="AH51">
        <v>41.801011150000001</v>
      </c>
      <c r="AI51">
        <v>36.897735089999998</v>
      </c>
      <c r="AK51">
        <v>-6.0524840329999998</v>
      </c>
      <c r="AN51">
        <v>26000</v>
      </c>
      <c r="AQ51">
        <v>22754847129</v>
      </c>
      <c r="AT51">
        <v>4.2390113759999997</v>
      </c>
      <c r="AU51">
        <v>1.0895914870000001</v>
      </c>
      <c r="AX51">
        <v>109264</v>
      </c>
      <c r="AY51">
        <v>17.93000031</v>
      </c>
      <c r="BC51">
        <v>9.4600000380000004</v>
      </c>
      <c r="BD51">
        <v>9.4600000380000004</v>
      </c>
      <c r="BE51">
        <v>0</v>
      </c>
    </row>
    <row r="52" spans="1:57" x14ac:dyDescent="0.25">
      <c r="A52">
        <v>195</v>
      </c>
      <c r="B52">
        <v>2016</v>
      </c>
      <c r="C52" s="6" t="s">
        <v>83</v>
      </c>
      <c r="D52" t="s">
        <v>83</v>
      </c>
      <c r="E52">
        <f t="shared" si="0"/>
        <v>33</v>
      </c>
      <c r="F52" s="6">
        <v>391235</v>
      </c>
      <c r="G52" s="6">
        <v>1908</v>
      </c>
      <c r="H52" s="6">
        <v>124342</v>
      </c>
      <c r="I52" s="6">
        <v>0</v>
      </c>
      <c r="J52" s="6">
        <v>36718</v>
      </c>
      <c r="K52" s="6">
        <v>393143</v>
      </c>
      <c r="L52" s="6">
        <v>554203</v>
      </c>
      <c r="M52" s="6">
        <v>-6.2555270849999998</v>
      </c>
      <c r="S52">
        <v>378337156</v>
      </c>
      <c r="T52">
        <v>164.51599999999999</v>
      </c>
      <c r="X52">
        <v>2.5</v>
      </c>
      <c r="Z52">
        <v>5.0507750500000004</v>
      </c>
      <c r="AA52">
        <v>35.394199370000003</v>
      </c>
      <c r="AB52">
        <v>12.526999999999999</v>
      </c>
      <c r="AC52">
        <v>5.7635130600000002</v>
      </c>
      <c r="AD52">
        <v>21.814231840000001</v>
      </c>
      <c r="AE52">
        <v>36.008470000000003</v>
      </c>
      <c r="AH52">
        <v>3.5202031000000002E-2</v>
      </c>
      <c r="AI52">
        <v>9.1555496E-2</v>
      </c>
      <c r="AK52">
        <v>-5.2389112420000004</v>
      </c>
      <c r="AM52">
        <v>36000</v>
      </c>
      <c r="AN52">
        <v>5700</v>
      </c>
      <c r="AQ52">
        <v>309567431.69999999</v>
      </c>
      <c r="AR52">
        <v>0.21329999999999999</v>
      </c>
      <c r="AS52">
        <v>21.786838249999999</v>
      </c>
      <c r="AT52">
        <v>11.56421379</v>
      </c>
      <c r="AU52">
        <v>3.1439329969999998</v>
      </c>
      <c r="AV52">
        <v>87</v>
      </c>
      <c r="AW52">
        <v>28.5</v>
      </c>
      <c r="AX52">
        <v>391235</v>
      </c>
      <c r="AZ52">
        <v>6</v>
      </c>
      <c r="BC52">
        <v>1.103999972</v>
      </c>
      <c r="BE52">
        <v>29846774.460000001</v>
      </c>
    </row>
    <row r="53" spans="1:57" x14ac:dyDescent="0.25">
      <c r="A53">
        <v>196</v>
      </c>
      <c r="B53">
        <v>2017</v>
      </c>
      <c r="C53" s="6" t="s">
        <v>83</v>
      </c>
      <c r="D53" t="s">
        <v>83</v>
      </c>
      <c r="E53">
        <f t="shared" si="0"/>
        <v>31</v>
      </c>
      <c r="F53" s="6">
        <v>411475</v>
      </c>
      <c r="G53" s="6">
        <v>660</v>
      </c>
      <c r="H53" s="6">
        <v>99983</v>
      </c>
      <c r="I53" s="6">
        <v>0</v>
      </c>
      <c r="J53" s="6">
        <v>99103</v>
      </c>
      <c r="K53" s="6">
        <v>412135</v>
      </c>
      <c r="L53" s="6">
        <v>611221</v>
      </c>
      <c r="M53" s="6">
        <v>-2.9886959860000002</v>
      </c>
      <c r="S53">
        <v>382844590.19999999</v>
      </c>
      <c r="T53">
        <v>161.09</v>
      </c>
      <c r="X53">
        <v>2.5</v>
      </c>
      <c r="Z53">
        <v>4.5572290400000002</v>
      </c>
      <c r="AA53">
        <v>30.598514560000002</v>
      </c>
      <c r="AB53">
        <v>12.308999999999999</v>
      </c>
      <c r="AC53">
        <v>4.6741416400000002</v>
      </c>
      <c r="AD53">
        <v>19.70920125</v>
      </c>
      <c r="AE53">
        <v>35.526060000000001</v>
      </c>
      <c r="AH53">
        <v>2.2042049999999999E-3</v>
      </c>
      <c r="AI53">
        <v>5.7695561999999999E-2</v>
      </c>
      <c r="AK53">
        <v>-2.4856288549999999</v>
      </c>
      <c r="AM53">
        <v>5800</v>
      </c>
      <c r="AQ53">
        <v>219081031.40000001</v>
      </c>
      <c r="AR53">
        <v>0.23219999999999999</v>
      </c>
      <c r="AS53">
        <v>22.67192343</v>
      </c>
      <c r="AT53">
        <v>11.92563612</v>
      </c>
      <c r="AU53">
        <v>3.0775067360000001</v>
      </c>
      <c r="AW53">
        <v>29.1</v>
      </c>
      <c r="AX53">
        <v>411475</v>
      </c>
      <c r="AZ53">
        <v>6</v>
      </c>
      <c r="BC53">
        <v>1.1189999580000001</v>
      </c>
      <c r="BE53">
        <v>29970801.43</v>
      </c>
    </row>
    <row r="54" spans="1:57" x14ac:dyDescent="0.25">
      <c r="A54">
        <v>197</v>
      </c>
      <c r="B54">
        <v>2018</v>
      </c>
      <c r="C54" s="6" t="s">
        <v>83</v>
      </c>
      <c r="D54" t="s">
        <v>83</v>
      </c>
      <c r="E54">
        <f t="shared" si="0"/>
        <v>33</v>
      </c>
      <c r="F54" s="6">
        <v>451203</v>
      </c>
      <c r="G54" s="6">
        <v>3467</v>
      </c>
      <c r="H54" s="6">
        <v>165314</v>
      </c>
      <c r="I54" s="6">
        <v>0</v>
      </c>
      <c r="J54" s="6">
        <v>36718</v>
      </c>
      <c r="K54" s="6">
        <v>454670</v>
      </c>
      <c r="L54" s="6">
        <v>656702</v>
      </c>
      <c r="M54" s="6">
        <v>2.3740378</v>
      </c>
      <c r="S54">
        <v>429607047.80000001</v>
      </c>
      <c r="T54">
        <v>157.9144</v>
      </c>
      <c r="X54">
        <v>2.5</v>
      </c>
      <c r="Z54">
        <v>4.1669444999999996</v>
      </c>
      <c r="AA54">
        <v>29.698799130000001</v>
      </c>
      <c r="AB54">
        <v>12.103999999999999</v>
      </c>
      <c r="AC54">
        <v>4.9733973999999996</v>
      </c>
      <c r="AD54">
        <v>20.151700859999998</v>
      </c>
      <c r="AE54">
        <v>36.660649999999997</v>
      </c>
      <c r="AH54">
        <v>2.1579390000000002E-3</v>
      </c>
      <c r="AI54">
        <v>5.8380658000000002E-2</v>
      </c>
      <c r="AK54">
        <v>2.205669163</v>
      </c>
      <c r="AN54">
        <v>2000</v>
      </c>
      <c r="AQ54">
        <v>253174123.30000001</v>
      </c>
      <c r="AS54">
        <v>23.553935620000001</v>
      </c>
      <c r="AT54">
        <v>12.291714580000001</v>
      </c>
      <c r="AU54">
        <v>3.023504548</v>
      </c>
      <c r="AV54">
        <v>86.900001529999997</v>
      </c>
      <c r="AW54">
        <v>30.4</v>
      </c>
      <c r="AX54">
        <v>451203</v>
      </c>
      <c r="AY54">
        <v>37.049999239999998</v>
      </c>
      <c r="AZ54">
        <v>6</v>
      </c>
      <c r="BC54">
        <v>1.1299999949999999</v>
      </c>
      <c r="BD54">
        <v>1.1299999949999999</v>
      </c>
      <c r="BE54">
        <v>43382873.700000003</v>
      </c>
    </row>
    <row r="55" spans="1:57" x14ac:dyDescent="0.25">
      <c r="A55">
        <v>198</v>
      </c>
      <c r="B55">
        <v>2019</v>
      </c>
      <c r="C55" s="6" t="s">
        <v>83</v>
      </c>
      <c r="D55" t="s">
        <v>83</v>
      </c>
      <c r="E55">
        <f t="shared" si="0"/>
        <v>32</v>
      </c>
      <c r="F55" s="6">
        <v>442670</v>
      </c>
      <c r="G55" s="6">
        <v>3756</v>
      </c>
      <c r="H55" s="6">
        <v>170278</v>
      </c>
      <c r="I55" s="6">
        <v>0</v>
      </c>
      <c r="J55" s="6">
        <v>122359</v>
      </c>
      <c r="K55" s="6">
        <v>446426</v>
      </c>
      <c r="L55" s="6">
        <v>739063</v>
      </c>
      <c r="M55" s="6">
        <v>3.2471819169999998</v>
      </c>
      <c r="S55">
        <v>405337010.10000002</v>
      </c>
      <c r="T55">
        <v>154.7388</v>
      </c>
      <c r="X55">
        <v>2.5</v>
      </c>
      <c r="Z55">
        <v>4.3536314999999997</v>
      </c>
      <c r="AA55">
        <v>29.850830080000001</v>
      </c>
      <c r="AB55">
        <v>11.907</v>
      </c>
      <c r="AC55">
        <v>5.1685014200000001</v>
      </c>
      <c r="AD55">
        <v>18.58246682</v>
      </c>
      <c r="AE55">
        <v>36.935679999999998</v>
      </c>
      <c r="AH55">
        <v>4.2641599999999999E-4</v>
      </c>
      <c r="AI55">
        <v>4.0910834E-2</v>
      </c>
      <c r="AK55">
        <v>3.1798580219999999</v>
      </c>
      <c r="AM55">
        <v>58000</v>
      </c>
      <c r="AN55">
        <v>30000</v>
      </c>
      <c r="AQ55">
        <v>234709655</v>
      </c>
      <c r="AR55">
        <v>0.13769999999999999</v>
      </c>
      <c r="AS55">
        <v>24.431713210000002</v>
      </c>
      <c r="AT55">
        <v>12.66429638</v>
      </c>
      <c r="AU55">
        <v>2.9861301469999999</v>
      </c>
      <c r="AW55">
        <v>31.7</v>
      </c>
      <c r="AX55">
        <v>442670</v>
      </c>
      <c r="AZ55">
        <v>6</v>
      </c>
      <c r="BC55">
        <v>1.1230000259999999</v>
      </c>
      <c r="BE55">
        <v>134072986.40000001</v>
      </c>
    </row>
    <row r="56" spans="1:57" x14ac:dyDescent="0.25">
      <c r="A56">
        <v>199</v>
      </c>
      <c r="B56">
        <v>2020</v>
      </c>
      <c r="C56" s="6" t="s">
        <v>83</v>
      </c>
      <c r="D56" t="s">
        <v>83</v>
      </c>
      <c r="E56">
        <f t="shared" si="0"/>
        <v>22</v>
      </c>
      <c r="F56" s="6">
        <v>478649</v>
      </c>
      <c r="G56" s="6">
        <v>4568</v>
      </c>
      <c r="H56" s="6">
        <v>336124</v>
      </c>
      <c r="I56" s="6">
        <v>0</v>
      </c>
      <c r="J56" s="6">
        <v>99765</v>
      </c>
      <c r="K56" s="6">
        <v>483217</v>
      </c>
      <c r="L56" s="6">
        <v>919106</v>
      </c>
      <c r="M56" s="6">
        <v>-0.94730488499999999</v>
      </c>
      <c r="X56">
        <v>2</v>
      </c>
      <c r="Y56">
        <v>95.571350100000004</v>
      </c>
      <c r="AH56">
        <v>0</v>
      </c>
      <c r="AI56">
        <v>3.2509705E-2</v>
      </c>
      <c r="AK56">
        <v>-5.91701751</v>
      </c>
      <c r="AM56">
        <v>79000</v>
      </c>
      <c r="AN56">
        <v>71000</v>
      </c>
      <c r="AQ56">
        <v>322866526.5</v>
      </c>
      <c r="AS56">
        <v>25.304527270000001</v>
      </c>
      <c r="AT56">
        <v>13.04467837</v>
      </c>
      <c r="AU56">
        <v>2.9593537099999998</v>
      </c>
      <c r="AX56">
        <v>478664</v>
      </c>
      <c r="BC56">
        <v>1.741999984</v>
      </c>
      <c r="BE56">
        <v>0</v>
      </c>
    </row>
    <row r="57" spans="1:57" x14ac:dyDescent="0.25">
      <c r="A57">
        <v>201</v>
      </c>
      <c r="B57">
        <v>2016</v>
      </c>
      <c r="C57" s="6" t="s">
        <v>84</v>
      </c>
      <c r="D57" t="s">
        <v>84</v>
      </c>
      <c r="E57">
        <f t="shared" si="0"/>
        <v>41</v>
      </c>
      <c r="F57" s="6">
        <v>1730</v>
      </c>
      <c r="G57" s="6">
        <v>3218</v>
      </c>
      <c r="H57" s="6">
        <v>0</v>
      </c>
      <c r="I57" s="6">
        <v>0</v>
      </c>
      <c r="J57" s="6">
        <v>0</v>
      </c>
      <c r="K57" s="6">
        <v>4948</v>
      </c>
      <c r="L57" s="6">
        <v>4948</v>
      </c>
      <c r="M57" s="6">
        <v>1.711089289</v>
      </c>
      <c r="R57">
        <v>12521611197</v>
      </c>
      <c r="S57">
        <v>311229955.60000002</v>
      </c>
      <c r="T57">
        <v>43.601999999999997</v>
      </c>
      <c r="U57">
        <v>16362437</v>
      </c>
      <c r="Z57">
        <v>8.5186672199999993</v>
      </c>
      <c r="AA57">
        <v>1171.623047</v>
      </c>
      <c r="AB57">
        <v>5.9930000000000003</v>
      </c>
      <c r="AC57">
        <v>581.74436040000001</v>
      </c>
      <c r="AD57">
        <v>589.87863300000004</v>
      </c>
      <c r="AE57">
        <v>71.581850000000003</v>
      </c>
      <c r="AF57">
        <v>28.083020000000001</v>
      </c>
      <c r="AG57">
        <v>29.06897</v>
      </c>
      <c r="AH57">
        <v>15.95128317</v>
      </c>
      <c r="AI57">
        <v>18.53492447</v>
      </c>
      <c r="AK57">
        <v>1.5521158639999999</v>
      </c>
      <c r="AL57">
        <v>3.3609620520000001</v>
      </c>
      <c r="AN57">
        <v>16000</v>
      </c>
      <c r="AO57">
        <v>2733000000</v>
      </c>
      <c r="AP57">
        <v>3744000000</v>
      </c>
      <c r="AQ57">
        <v>4796010962</v>
      </c>
      <c r="AR57">
        <v>11.2447</v>
      </c>
      <c r="AT57">
        <v>24.48996412</v>
      </c>
      <c r="AU57">
        <v>1.3252068779999999</v>
      </c>
      <c r="AV57">
        <v>9</v>
      </c>
      <c r="AW57">
        <v>3.1</v>
      </c>
      <c r="AX57">
        <v>1730</v>
      </c>
      <c r="AY57">
        <v>17.100000380000001</v>
      </c>
      <c r="AZ57">
        <v>4</v>
      </c>
      <c r="BA57">
        <v>17.389346190000001</v>
      </c>
      <c r="BB57" s="1">
        <v>29500000000000</v>
      </c>
      <c r="BC57">
        <v>6.7399997709999999</v>
      </c>
      <c r="BD57">
        <v>6.7399997709999999</v>
      </c>
      <c r="BE57">
        <v>3134329.9339999999</v>
      </c>
    </row>
    <row r="58" spans="1:57" x14ac:dyDescent="0.25">
      <c r="A58">
        <v>202</v>
      </c>
      <c r="B58">
        <v>2017</v>
      </c>
      <c r="C58" s="6" t="s">
        <v>84</v>
      </c>
      <c r="D58" t="s">
        <v>84</v>
      </c>
      <c r="E58">
        <f t="shared" si="0"/>
        <v>44</v>
      </c>
      <c r="F58" s="6">
        <v>1861</v>
      </c>
      <c r="G58" s="6">
        <v>8462</v>
      </c>
      <c r="H58" s="6">
        <v>0</v>
      </c>
      <c r="I58" s="6">
        <v>0</v>
      </c>
      <c r="J58" s="6">
        <v>86687</v>
      </c>
      <c r="K58" s="6">
        <v>10323</v>
      </c>
      <c r="L58" s="6">
        <v>97010</v>
      </c>
      <c r="M58" s="6">
        <v>1.1845447069999999</v>
      </c>
      <c r="R58">
        <v>10280104616</v>
      </c>
      <c r="S58">
        <v>336339666.10000002</v>
      </c>
      <c r="T58">
        <v>41.052</v>
      </c>
      <c r="U58">
        <v>17664974</v>
      </c>
      <c r="V58">
        <v>92.288072499999998</v>
      </c>
      <c r="W58">
        <v>82.60616856</v>
      </c>
      <c r="Y58">
        <v>94.266670230000003</v>
      </c>
      <c r="Z58">
        <v>9.0685415299999992</v>
      </c>
      <c r="AA58">
        <v>1360.1735839999999</v>
      </c>
      <c r="AB58">
        <v>6.0759999999999996</v>
      </c>
      <c r="AC58">
        <v>685.52047519999996</v>
      </c>
      <c r="AD58">
        <v>674.65318360000003</v>
      </c>
      <c r="AE58">
        <v>71.950999999999993</v>
      </c>
      <c r="AF58">
        <v>27.90774</v>
      </c>
      <c r="AG58">
        <v>28.470310000000001</v>
      </c>
      <c r="AH58">
        <v>16.57996326</v>
      </c>
      <c r="AI58">
        <v>17.326307190000001</v>
      </c>
      <c r="AJ58">
        <v>44.4</v>
      </c>
      <c r="AK58">
        <v>5.8875998999999998E-2</v>
      </c>
      <c r="AL58">
        <v>4.2175509130000002</v>
      </c>
      <c r="AN58">
        <v>8300</v>
      </c>
      <c r="AO58">
        <v>3093000000</v>
      </c>
      <c r="AP58">
        <v>4115000000</v>
      </c>
      <c r="AQ58">
        <v>5370018135</v>
      </c>
      <c r="AR58">
        <v>12.1372</v>
      </c>
      <c r="AT58">
        <v>24.841479589999999</v>
      </c>
      <c r="AU58">
        <v>1.425141421</v>
      </c>
      <c r="AW58">
        <v>3</v>
      </c>
      <c r="AX58">
        <v>1861</v>
      </c>
      <c r="AY58">
        <v>16.530000690000001</v>
      </c>
      <c r="AZ58">
        <v>4</v>
      </c>
      <c r="BA58">
        <v>17.463473759999999</v>
      </c>
      <c r="BB58" s="1">
        <v>31400000000000</v>
      </c>
      <c r="BC58">
        <v>6.9600000380000004</v>
      </c>
      <c r="BD58">
        <v>6.9600000380000004</v>
      </c>
      <c r="BE58">
        <v>3489680.4509999999</v>
      </c>
    </row>
    <row r="59" spans="1:57" x14ac:dyDescent="0.25">
      <c r="A59">
        <v>203</v>
      </c>
      <c r="B59">
        <v>2018</v>
      </c>
      <c r="C59" s="6" t="s">
        <v>84</v>
      </c>
      <c r="D59" t="s">
        <v>84</v>
      </c>
      <c r="E59">
        <f t="shared" si="0"/>
        <v>40</v>
      </c>
      <c r="F59" s="6">
        <v>2026</v>
      </c>
      <c r="G59" s="6">
        <v>11993</v>
      </c>
      <c r="H59" s="6">
        <v>0</v>
      </c>
      <c r="I59" s="6">
        <v>0</v>
      </c>
      <c r="J59" s="6">
        <v>1989</v>
      </c>
      <c r="K59" s="6">
        <v>14019</v>
      </c>
      <c r="L59" s="6">
        <v>16008</v>
      </c>
      <c r="M59" s="6">
        <v>3.7138591769999998</v>
      </c>
      <c r="R59">
        <v>7760083335</v>
      </c>
      <c r="S59">
        <v>361471395.69999999</v>
      </c>
      <c r="T59">
        <v>40.138399999999997</v>
      </c>
      <c r="U59">
        <v>19517185</v>
      </c>
      <c r="Y59">
        <v>87.370597840000002</v>
      </c>
      <c r="Z59">
        <v>9.1585044900000003</v>
      </c>
      <c r="AA59">
        <v>1455.1166989999999</v>
      </c>
      <c r="AB59">
        <v>6.1630000000000003</v>
      </c>
      <c r="AC59">
        <v>739.51575019999996</v>
      </c>
      <c r="AD59">
        <v>715.60100020000004</v>
      </c>
      <c r="AE59">
        <v>72.320250000000001</v>
      </c>
      <c r="AH59">
        <v>17.35736146</v>
      </c>
      <c r="AI59">
        <v>16.002810589999999</v>
      </c>
      <c r="AK59">
        <v>3.346873075</v>
      </c>
      <c r="AL59">
        <v>4.4048944839999997</v>
      </c>
      <c r="AN59">
        <v>2500</v>
      </c>
      <c r="AO59">
        <v>3124000000</v>
      </c>
      <c r="AP59">
        <v>3911000000</v>
      </c>
      <c r="AQ59">
        <v>5545831933</v>
      </c>
      <c r="AR59">
        <v>13.3248</v>
      </c>
      <c r="AT59">
        <v>25.18945519</v>
      </c>
      <c r="AU59">
        <v>1.391064233</v>
      </c>
      <c r="AV59">
        <v>8.8000001910000005</v>
      </c>
      <c r="AW59">
        <v>3</v>
      </c>
      <c r="AX59">
        <v>2026</v>
      </c>
      <c r="AY59">
        <v>15.85999966</v>
      </c>
      <c r="AZ59">
        <v>4</v>
      </c>
      <c r="BA59">
        <v>18.26143699</v>
      </c>
      <c r="BB59" s="1">
        <v>34800000000000</v>
      </c>
      <c r="BC59">
        <v>7.2300000190000002</v>
      </c>
      <c r="BD59">
        <v>7.2300000190000002</v>
      </c>
      <c r="BE59">
        <v>0</v>
      </c>
    </row>
    <row r="60" spans="1:57" x14ac:dyDescent="0.25">
      <c r="A60">
        <v>204</v>
      </c>
      <c r="B60">
        <v>2019</v>
      </c>
      <c r="C60" s="6" t="s">
        <v>84</v>
      </c>
      <c r="D60" t="s">
        <v>84</v>
      </c>
      <c r="E60">
        <f t="shared" si="0"/>
        <v>36</v>
      </c>
      <c r="F60" s="6">
        <v>2046</v>
      </c>
      <c r="G60" s="6">
        <v>8521</v>
      </c>
      <c r="H60" s="6">
        <v>0</v>
      </c>
      <c r="I60" s="6">
        <v>0</v>
      </c>
      <c r="J60" s="6">
        <v>2073</v>
      </c>
      <c r="K60" s="6">
        <v>10567</v>
      </c>
      <c r="L60" s="6">
        <v>12640</v>
      </c>
      <c r="M60" s="6">
        <v>0.94200530699999996</v>
      </c>
      <c r="R60">
        <v>7084147405</v>
      </c>
      <c r="S60">
        <v>339568247.19999999</v>
      </c>
      <c r="T60">
        <v>39.224800000000002</v>
      </c>
      <c r="U60">
        <v>21197759</v>
      </c>
      <c r="Z60">
        <v>9.3327236199999994</v>
      </c>
      <c r="AA60">
        <v>1375.8029790000001</v>
      </c>
      <c r="AB60">
        <v>6.2539999999999996</v>
      </c>
      <c r="AC60">
        <v>700.52022880000004</v>
      </c>
      <c r="AD60">
        <v>675.28285549999998</v>
      </c>
      <c r="AE60">
        <v>72.58023</v>
      </c>
      <c r="AH60">
        <v>18.09656566</v>
      </c>
      <c r="AI60">
        <v>14.511748020000001</v>
      </c>
      <c r="AK60">
        <v>1.9026067209999999</v>
      </c>
      <c r="AN60">
        <v>3900</v>
      </c>
      <c r="AO60">
        <v>3142000000</v>
      </c>
      <c r="AP60">
        <v>3279000000</v>
      </c>
      <c r="AQ60">
        <v>5182156529</v>
      </c>
      <c r="AT60">
        <v>25.489198850000001</v>
      </c>
      <c r="AU60">
        <v>1.1829325660000001</v>
      </c>
      <c r="AW60">
        <v>3.4</v>
      </c>
      <c r="AX60">
        <v>2046</v>
      </c>
      <c r="AY60">
        <v>16.510000229999999</v>
      </c>
      <c r="AZ60">
        <v>4</v>
      </c>
      <c r="BA60">
        <v>17.802448250000001</v>
      </c>
      <c r="BB60" s="1">
        <v>35000000000000</v>
      </c>
      <c r="BC60">
        <v>7.2899999619999996</v>
      </c>
      <c r="BD60">
        <v>7.2899999619999996</v>
      </c>
      <c r="BE60">
        <v>0</v>
      </c>
    </row>
    <row r="61" spans="1:57" x14ac:dyDescent="0.25">
      <c r="A61">
        <v>205</v>
      </c>
      <c r="B61">
        <v>2020</v>
      </c>
      <c r="C61" s="6" t="s">
        <v>84</v>
      </c>
      <c r="D61" t="s">
        <v>84</v>
      </c>
      <c r="E61">
        <f t="shared" si="0"/>
        <v>23</v>
      </c>
      <c r="F61" s="6">
        <v>2053</v>
      </c>
      <c r="G61" s="6">
        <v>8069</v>
      </c>
      <c r="H61" s="6">
        <v>0</v>
      </c>
      <c r="I61" s="6">
        <v>0</v>
      </c>
      <c r="J61" s="6">
        <v>1866</v>
      </c>
      <c r="K61" s="6">
        <v>10122</v>
      </c>
      <c r="L61" s="6">
        <v>11988</v>
      </c>
      <c r="M61" s="6">
        <v>-5.7715016690000001</v>
      </c>
      <c r="U61">
        <v>8019753</v>
      </c>
      <c r="AH61">
        <v>19.62328707</v>
      </c>
      <c r="AI61">
        <v>13.433307170000001</v>
      </c>
      <c r="AK61">
        <v>-6.638353758</v>
      </c>
      <c r="AN61">
        <v>3400</v>
      </c>
      <c r="AO61">
        <v>720000000</v>
      </c>
      <c r="AP61">
        <v>1034000000</v>
      </c>
      <c r="AQ61">
        <v>4600739697</v>
      </c>
      <c r="AT61">
        <v>25.710001720000001</v>
      </c>
      <c r="AU61">
        <v>0.862530028</v>
      </c>
      <c r="AX61">
        <v>2078</v>
      </c>
      <c r="AY61">
        <v>20.870000839999999</v>
      </c>
      <c r="BC61">
        <v>11.18000031</v>
      </c>
      <c r="BD61">
        <v>11.18000031</v>
      </c>
      <c r="BE61">
        <v>0</v>
      </c>
    </row>
    <row r="62" spans="1:57" x14ac:dyDescent="0.25">
      <c r="A62">
        <v>207</v>
      </c>
      <c r="B62">
        <v>2016</v>
      </c>
      <c r="C62" s="6" t="s">
        <v>85</v>
      </c>
      <c r="D62" t="s">
        <v>85</v>
      </c>
      <c r="E62">
        <f t="shared" si="0"/>
        <v>35</v>
      </c>
      <c r="F62" s="6">
        <v>317254</v>
      </c>
      <c r="G62" s="6">
        <v>647</v>
      </c>
      <c r="H62" s="6">
        <v>0</v>
      </c>
      <c r="I62" s="6">
        <v>0</v>
      </c>
      <c r="J62" s="6">
        <v>0</v>
      </c>
      <c r="K62" s="6">
        <v>317901</v>
      </c>
      <c r="L62" s="6">
        <v>317901</v>
      </c>
      <c r="M62" s="6">
        <v>6.8487622049999999</v>
      </c>
      <c r="R62" s="1">
        <v>3060000000000</v>
      </c>
      <c r="S62">
        <v>51897301359</v>
      </c>
      <c r="T62">
        <v>7.5834000000000001</v>
      </c>
      <c r="U62">
        <v>487960477</v>
      </c>
      <c r="Z62">
        <v>4.9795560800000001</v>
      </c>
      <c r="AA62">
        <v>395.35995480000003</v>
      </c>
      <c r="AB62">
        <v>7.09</v>
      </c>
      <c r="AC62">
        <v>229.70979700000001</v>
      </c>
      <c r="AD62">
        <v>165.64376870000001</v>
      </c>
      <c r="AE62">
        <v>63.791159999999998</v>
      </c>
      <c r="AH62">
        <v>22.813701640000001</v>
      </c>
      <c r="AI62">
        <v>14.612219850000001</v>
      </c>
      <c r="AJ62">
        <v>38.5</v>
      </c>
      <c r="AK62">
        <v>6.8260774499999997</v>
      </c>
      <c r="AL62">
        <v>0.61058689200000005</v>
      </c>
      <c r="AN62">
        <v>7434000</v>
      </c>
      <c r="AQ62" s="1">
        <v>199000000000</v>
      </c>
      <c r="AR62">
        <v>2.4664999999999999</v>
      </c>
      <c r="AT62">
        <v>147.2503025</v>
      </c>
      <c r="AU62">
        <v>0.57305090599999997</v>
      </c>
      <c r="AW62">
        <v>2.5</v>
      </c>
      <c r="AX62">
        <v>317254</v>
      </c>
      <c r="AZ62">
        <v>3</v>
      </c>
      <c r="BA62">
        <v>9.1229155609999992</v>
      </c>
      <c r="BB62" s="1">
        <v>6810000000000</v>
      </c>
      <c r="BC62">
        <v>4.5300002099999999</v>
      </c>
      <c r="BE62">
        <v>40237509.789999999</v>
      </c>
    </row>
    <row r="63" spans="1:57" x14ac:dyDescent="0.25">
      <c r="A63">
        <v>208</v>
      </c>
      <c r="B63">
        <v>2017</v>
      </c>
      <c r="C63" s="6" t="s">
        <v>85</v>
      </c>
      <c r="D63" t="s">
        <v>85</v>
      </c>
      <c r="E63">
        <f t="shared" si="0"/>
        <v>35</v>
      </c>
      <c r="F63" s="6">
        <v>321714</v>
      </c>
      <c r="G63" s="6">
        <v>691</v>
      </c>
      <c r="H63" s="6">
        <v>0</v>
      </c>
      <c r="I63" s="6">
        <v>0</v>
      </c>
      <c r="J63" s="6">
        <v>0</v>
      </c>
      <c r="K63" s="6">
        <v>322405</v>
      </c>
      <c r="L63" s="6">
        <v>322405</v>
      </c>
      <c r="M63" s="6">
        <v>6.9472007930000004</v>
      </c>
      <c r="R63" s="1">
        <v>3520000000000</v>
      </c>
      <c r="S63">
        <v>55868971505</v>
      </c>
      <c r="T63">
        <v>7.6349999999999998</v>
      </c>
      <c r="U63">
        <v>551234509</v>
      </c>
      <c r="Z63">
        <v>5.06592178</v>
      </c>
      <c r="AA63">
        <v>437.2567444</v>
      </c>
      <c r="AB63">
        <v>7.11</v>
      </c>
      <c r="AC63">
        <v>247.80805119999999</v>
      </c>
      <c r="AD63">
        <v>189.44678740000001</v>
      </c>
      <c r="AE63">
        <v>64.200959999999995</v>
      </c>
      <c r="AH63">
        <v>27.739898329999999</v>
      </c>
      <c r="AI63">
        <v>13.63504777</v>
      </c>
      <c r="AK63">
        <v>7.3418122019999998</v>
      </c>
      <c r="AL63">
        <v>0.56227146100000003</v>
      </c>
      <c r="AN63">
        <v>4473000</v>
      </c>
      <c r="AQ63" s="1">
        <v>210000000000</v>
      </c>
      <c r="AR63">
        <v>2.6621000000000001</v>
      </c>
      <c r="AT63">
        <v>148.14422540000001</v>
      </c>
      <c r="AU63">
        <v>0.605245013</v>
      </c>
      <c r="AW63">
        <v>2.5</v>
      </c>
      <c r="AX63">
        <v>321714</v>
      </c>
      <c r="AZ63">
        <v>3</v>
      </c>
      <c r="BA63">
        <v>9.4193176530000002</v>
      </c>
      <c r="BB63" s="1">
        <v>7840000000000</v>
      </c>
      <c r="BC63">
        <v>4.4400000569999998</v>
      </c>
      <c r="BD63">
        <v>3.9000000950000002</v>
      </c>
      <c r="BE63">
        <v>34845905.539999999</v>
      </c>
    </row>
    <row r="64" spans="1:57" x14ac:dyDescent="0.25">
      <c r="A64">
        <v>209</v>
      </c>
      <c r="B64">
        <v>2018</v>
      </c>
      <c r="C64" s="6" t="s">
        <v>85</v>
      </c>
      <c r="D64" t="s">
        <v>85</v>
      </c>
      <c r="E64">
        <f t="shared" si="0"/>
        <v>35</v>
      </c>
      <c r="F64" s="6">
        <v>321758</v>
      </c>
      <c r="G64" s="6">
        <v>583</v>
      </c>
      <c r="H64" s="6">
        <v>0</v>
      </c>
      <c r="I64" s="6">
        <v>0</v>
      </c>
      <c r="J64" s="6">
        <v>0</v>
      </c>
      <c r="K64" s="6">
        <v>322341</v>
      </c>
      <c r="L64" s="6">
        <v>322341</v>
      </c>
      <c r="M64" s="6">
        <v>6.7497738319999998</v>
      </c>
      <c r="R64" s="1">
        <v>3850000000000</v>
      </c>
      <c r="S64">
        <v>62769078126</v>
      </c>
      <c r="T64">
        <v>7.6429999999999998</v>
      </c>
      <c r="U64">
        <v>611439830</v>
      </c>
      <c r="Z64">
        <v>5.1679048500000002</v>
      </c>
      <c r="AA64">
        <v>501.0593872</v>
      </c>
      <c r="AB64">
        <v>7.13</v>
      </c>
      <c r="AC64">
        <v>282.67976490000001</v>
      </c>
      <c r="AD64">
        <v>218.37635359999999</v>
      </c>
      <c r="AE64">
        <v>73.303659999999994</v>
      </c>
      <c r="AH64">
        <v>28.535189419999998</v>
      </c>
      <c r="AI64">
        <v>13.454649099999999</v>
      </c>
      <c r="AK64">
        <v>6.4218848560000001</v>
      </c>
      <c r="AL64">
        <v>0.52709078899999995</v>
      </c>
      <c r="AN64">
        <v>3762000</v>
      </c>
      <c r="AQ64" s="1">
        <v>233000000000</v>
      </c>
      <c r="AT64">
        <v>148.83864399999999</v>
      </c>
      <c r="AU64">
        <v>0.46767205299999998</v>
      </c>
      <c r="AV64">
        <v>24.600000380000001</v>
      </c>
      <c r="AW64">
        <v>2.5</v>
      </c>
      <c r="AX64">
        <v>321758</v>
      </c>
      <c r="AZ64">
        <v>3</v>
      </c>
      <c r="BA64">
        <v>9.0526857320000005</v>
      </c>
      <c r="BB64" s="1">
        <v>8320000000000</v>
      </c>
      <c r="BC64">
        <v>4.2800002099999999</v>
      </c>
      <c r="BD64">
        <v>3.7999999519999998</v>
      </c>
      <c r="BE64">
        <v>51592781.689999998</v>
      </c>
    </row>
    <row r="65" spans="1:57" x14ac:dyDescent="0.25">
      <c r="A65">
        <v>210</v>
      </c>
      <c r="B65">
        <v>2019</v>
      </c>
      <c r="C65" s="6" t="s">
        <v>85</v>
      </c>
      <c r="D65" t="s">
        <v>85</v>
      </c>
      <c r="E65">
        <f t="shared" si="0"/>
        <v>31</v>
      </c>
      <c r="F65" s="6">
        <v>303379</v>
      </c>
      <c r="G65" s="6">
        <v>644</v>
      </c>
      <c r="H65" s="6">
        <v>0</v>
      </c>
      <c r="I65" s="6">
        <v>0</v>
      </c>
      <c r="J65" s="6">
        <v>0</v>
      </c>
      <c r="K65" s="6">
        <v>304023</v>
      </c>
      <c r="L65" s="6">
        <v>304023</v>
      </c>
      <c r="M65" s="6">
        <v>5.9497142329999999</v>
      </c>
      <c r="R65" s="1">
        <v>3850000000000</v>
      </c>
      <c r="S65">
        <v>63626691011</v>
      </c>
      <c r="T65">
        <v>7.6509999999999998</v>
      </c>
      <c r="U65">
        <v>659629070</v>
      </c>
      <c r="Z65">
        <v>5.3502779</v>
      </c>
      <c r="AA65">
        <v>535.13336179999999</v>
      </c>
      <c r="AB65">
        <v>7.1</v>
      </c>
      <c r="AC65">
        <v>299.56252019999999</v>
      </c>
      <c r="AD65">
        <v>235.5672606</v>
      </c>
      <c r="AE65">
        <v>77.284239999999997</v>
      </c>
      <c r="AH65">
        <v>31.335201009999999</v>
      </c>
      <c r="AI65">
        <v>13.32369742</v>
      </c>
      <c r="AK65">
        <v>6.1215717119999997</v>
      </c>
      <c r="AN65">
        <v>4034000</v>
      </c>
      <c r="AQ65" s="1">
        <v>240000000000</v>
      </c>
      <c r="AT65">
        <v>149.36757320000001</v>
      </c>
      <c r="AU65">
        <v>0.35474088999999998</v>
      </c>
      <c r="AW65">
        <v>2.5</v>
      </c>
      <c r="AX65">
        <v>303379</v>
      </c>
      <c r="AZ65">
        <v>3</v>
      </c>
      <c r="BC65">
        <v>4.5199999809999998</v>
      </c>
      <c r="BD65">
        <v>5.1500000950000002</v>
      </c>
      <c r="BE65">
        <v>47574015.109999999</v>
      </c>
    </row>
    <row r="66" spans="1:57" x14ac:dyDescent="0.25">
      <c r="A66">
        <v>211</v>
      </c>
      <c r="B66">
        <v>2020</v>
      </c>
      <c r="C66" s="6" t="s">
        <v>85</v>
      </c>
      <c r="D66" t="s">
        <v>85</v>
      </c>
      <c r="E66">
        <f t="shared" ref="E66:E129" si="1">COUNT(F66:BE66)</f>
        <v>19</v>
      </c>
      <c r="F66" s="6">
        <v>303405</v>
      </c>
      <c r="G66" s="6">
        <v>743</v>
      </c>
      <c r="H66" s="6">
        <v>0</v>
      </c>
      <c r="I66" s="6">
        <v>0</v>
      </c>
      <c r="J66" s="6">
        <v>0</v>
      </c>
      <c r="K66" s="6">
        <v>304148</v>
      </c>
      <c r="L66" s="6">
        <v>304148</v>
      </c>
      <c r="M66" s="6">
        <v>2.3475135730000001</v>
      </c>
      <c r="U66">
        <v>417255845</v>
      </c>
      <c r="AH66">
        <v>33.595637619999998</v>
      </c>
      <c r="AI66">
        <v>12.63843501</v>
      </c>
      <c r="AK66">
        <v>1.911071427</v>
      </c>
      <c r="AN66">
        <v>5074000</v>
      </c>
      <c r="AQ66" s="1">
        <v>252000000000</v>
      </c>
      <c r="AT66">
        <v>149.70544720000001</v>
      </c>
      <c r="AU66">
        <v>0.22594758700000001</v>
      </c>
      <c r="AX66">
        <v>303410</v>
      </c>
      <c r="BC66">
        <v>5</v>
      </c>
      <c r="BE66">
        <v>0</v>
      </c>
    </row>
    <row r="67" spans="1:57" x14ac:dyDescent="0.25">
      <c r="A67">
        <v>221</v>
      </c>
      <c r="B67">
        <v>2016</v>
      </c>
      <c r="C67" s="6" t="s">
        <v>88</v>
      </c>
      <c r="D67" t="s">
        <v>88</v>
      </c>
      <c r="E67">
        <f t="shared" si="1"/>
        <v>46</v>
      </c>
      <c r="F67" s="6">
        <v>241</v>
      </c>
      <c r="G67" s="6">
        <v>368</v>
      </c>
      <c r="H67" s="6">
        <v>7410816</v>
      </c>
      <c r="I67" s="6">
        <v>11</v>
      </c>
      <c r="J67" s="6">
        <v>0</v>
      </c>
      <c r="K67" s="6">
        <v>609</v>
      </c>
      <c r="L67" s="6">
        <v>7411436</v>
      </c>
      <c r="M67" s="6">
        <v>2.0873825020000001</v>
      </c>
      <c r="R67">
        <v>14952741931</v>
      </c>
      <c r="S67">
        <v>458137532.39999998</v>
      </c>
      <c r="T67">
        <v>67.984399999999994</v>
      </c>
      <c r="U67">
        <v>32262658</v>
      </c>
      <c r="V67">
        <v>34.445782119999997</v>
      </c>
      <c r="W67">
        <v>24.377311800000001</v>
      </c>
      <c r="Y67">
        <v>95.920600890000003</v>
      </c>
      <c r="Z67">
        <v>7.5311703699999999</v>
      </c>
      <c r="AA67">
        <v>442.13824460000001</v>
      </c>
      <c r="AB67">
        <v>5.4530000000000003</v>
      </c>
      <c r="AC67">
        <v>310.95358520000002</v>
      </c>
      <c r="AD67">
        <v>131.18467029999999</v>
      </c>
      <c r="AE67">
        <v>69.165199999999999</v>
      </c>
      <c r="AF67">
        <v>35.980559999999997</v>
      </c>
      <c r="AG67">
        <v>34.689619999999998</v>
      </c>
      <c r="AH67">
        <v>12.273921359999999</v>
      </c>
      <c r="AI67">
        <v>14.7710977</v>
      </c>
      <c r="AJ67">
        <v>50.6</v>
      </c>
      <c r="AK67">
        <v>2.4222121630000002</v>
      </c>
      <c r="AL67">
        <v>25.743617319999998</v>
      </c>
      <c r="AM67">
        <v>171000</v>
      </c>
      <c r="AN67">
        <v>31000</v>
      </c>
      <c r="AO67">
        <v>4891000000</v>
      </c>
      <c r="AP67">
        <v>5631000000</v>
      </c>
      <c r="AQ67">
        <v>8675980823</v>
      </c>
      <c r="AS67">
        <v>67.437048480000001</v>
      </c>
      <c r="AT67">
        <v>43.420502929999998</v>
      </c>
      <c r="AU67">
        <v>1.3676499520000001</v>
      </c>
      <c r="AV67">
        <v>28.100000380000001</v>
      </c>
      <c r="AW67">
        <v>6.8</v>
      </c>
      <c r="AX67">
        <v>241</v>
      </c>
      <c r="AY67">
        <v>20.979999540000001</v>
      </c>
      <c r="AZ67">
        <v>11</v>
      </c>
      <c r="BA67">
        <v>14.38521293</v>
      </c>
      <c r="BB67" s="1">
        <v>124000000000000</v>
      </c>
      <c r="BC67">
        <v>8.6899995800000003</v>
      </c>
      <c r="BD67">
        <v>8.6899995800000003</v>
      </c>
      <c r="BE67">
        <v>12837932.710000001</v>
      </c>
    </row>
    <row r="68" spans="1:57" x14ac:dyDescent="0.25">
      <c r="A68">
        <v>222</v>
      </c>
      <c r="B68">
        <v>2017</v>
      </c>
      <c r="C68" s="6" t="s">
        <v>88</v>
      </c>
      <c r="D68" t="s">
        <v>88</v>
      </c>
      <c r="E68">
        <f t="shared" si="1"/>
        <v>45</v>
      </c>
      <c r="F68" s="6">
        <v>260</v>
      </c>
      <c r="G68" s="6">
        <v>525</v>
      </c>
      <c r="H68" s="6">
        <v>7677609</v>
      </c>
      <c r="I68" s="6">
        <v>11</v>
      </c>
      <c r="J68" s="6">
        <v>68734</v>
      </c>
      <c r="K68" s="6">
        <v>785</v>
      </c>
      <c r="L68" s="6">
        <v>7747139</v>
      </c>
      <c r="M68" s="6">
        <v>1.359360868</v>
      </c>
      <c r="R68">
        <v>15502996581</v>
      </c>
      <c r="S68">
        <v>507804455.10000002</v>
      </c>
      <c r="T68">
        <v>66.650999999999996</v>
      </c>
      <c r="U68">
        <v>32504898</v>
      </c>
      <c r="V68">
        <v>33.422583119999999</v>
      </c>
      <c r="W68">
        <v>23.586453559999999</v>
      </c>
      <c r="Y68">
        <v>95.010032649999999</v>
      </c>
      <c r="Z68">
        <v>7.6786427499999999</v>
      </c>
      <c r="AA68">
        <v>489.6445923</v>
      </c>
      <c r="AB68">
        <v>5.5030000000000001</v>
      </c>
      <c r="AC68">
        <v>347.84822809999997</v>
      </c>
      <c r="AD68">
        <v>141.79637460000001</v>
      </c>
      <c r="AE68">
        <v>69.035240000000002</v>
      </c>
      <c r="AF68">
        <v>35.007040000000003</v>
      </c>
      <c r="AG68">
        <v>37.244709999999998</v>
      </c>
      <c r="AH68">
        <v>12.944291229999999</v>
      </c>
      <c r="AI68">
        <v>14.28680638</v>
      </c>
      <c r="AJ68">
        <v>49.7</v>
      </c>
      <c r="AK68">
        <v>0.56662364099999996</v>
      </c>
      <c r="AL68">
        <v>25.019503230000002</v>
      </c>
      <c r="AM68">
        <v>139000</v>
      </c>
      <c r="AN68">
        <v>25000</v>
      </c>
      <c r="AO68">
        <v>5136000000</v>
      </c>
      <c r="AP68">
        <v>5899000000</v>
      </c>
      <c r="AQ68">
        <v>10018029818</v>
      </c>
      <c r="AS68">
        <v>67.588674900000001</v>
      </c>
      <c r="AT68">
        <v>44.082779629999997</v>
      </c>
      <c r="AU68">
        <v>1.513747435</v>
      </c>
      <c r="AW68">
        <v>7.1</v>
      </c>
      <c r="AX68">
        <v>260</v>
      </c>
      <c r="AY68">
        <v>21.780000690000001</v>
      </c>
      <c r="AZ68">
        <v>11</v>
      </c>
      <c r="BA68">
        <v>14.85081841</v>
      </c>
      <c r="BB68" s="1">
        <v>137000000000000</v>
      </c>
      <c r="BC68">
        <v>8.8699998860000004</v>
      </c>
      <c r="BD68">
        <v>8.8699998860000004</v>
      </c>
      <c r="BE68">
        <v>9782998.5559999999</v>
      </c>
    </row>
    <row r="69" spans="1:57" x14ac:dyDescent="0.25">
      <c r="A69">
        <v>223</v>
      </c>
      <c r="B69">
        <v>2018</v>
      </c>
      <c r="C69" s="6" t="s">
        <v>88</v>
      </c>
      <c r="D69" t="s">
        <v>88</v>
      </c>
      <c r="E69">
        <f t="shared" si="1"/>
        <v>46</v>
      </c>
      <c r="F69" s="6">
        <v>294</v>
      </c>
      <c r="G69" s="6">
        <v>2851</v>
      </c>
      <c r="H69" s="6">
        <v>7816473</v>
      </c>
      <c r="I69" s="6">
        <v>11</v>
      </c>
      <c r="J69" s="6">
        <v>0</v>
      </c>
      <c r="K69" s="6">
        <v>3145</v>
      </c>
      <c r="L69" s="6">
        <v>7819629</v>
      </c>
      <c r="M69" s="6">
        <v>2.5643242829999999</v>
      </c>
      <c r="R69">
        <v>16207044566</v>
      </c>
      <c r="S69">
        <v>539219553.79999995</v>
      </c>
      <c r="T69">
        <v>65.481999999999999</v>
      </c>
      <c r="U69">
        <v>33704037</v>
      </c>
      <c r="V69">
        <v>32.293253999999997</v>
      </c>
      <c r="W69">
        <v>22.16487935</v>
      </c>
      <c r="Y69">
        <v>95.410186769999996</v>
      </c>
      <c r="Z69">
        <v>7.6254138899999999</v>
      </c>
      <c r="AA69">
        <v>513.15869139999995</v>
      </c>
      <c r="AB69">
        <v>5.5620000000000003</v>
      </c>
      <c r="AC69">
        <v>367.4957991</v>
      </c>
      <c r="AD69">
        <v>145.66288080000001</v>
      </c>
      <c r="AE69">
        <v>69.243350000000007</v>
      </c>
      <c r="AF69">
        <v>32.70964</v>
      </c>
      <c r="AG69">
        <v>38.057490000000001</v>
      </c>
      <c r="AH69">
        <v>13.44825224</v>
      </c>
      <c r="AI69">
        <v>14.04233958</v>
      </c>
      <c r="AJ69">
        <v>50.4</v>
      </c>
      <c r="AK69">
        <v>1.748330538</v>
      </c>
      <c r="AL69">
        <v>25.3438026</v>
      </c>
      <c r="AM69">
        <v>145000</v>
      </c>
      <c r="AN69">
        <v>67000</v>
      </c>
      <c r="AO69">
        <v>5531000000</v>
      </c>
      <c r="AP69">
        <v>6655000000</v>
      </c>
      <c r="AQ69">
        <v>10134719591</v>
      </c>
      <c r="AS69">
        <v>67.737612630000001</v>
      </c>
      <c r="AT69">
        <v>44.759852189999997</v>
      </c>
      <c r="AU69">
        <v>1.524235944</v>
      </c>
      <c r="AV69">
        <v>27.799999239999998</v>
      </c>
      <c r="AW69">
        <v>7.9</v>
      </c>
      <c r="AX69">
        <v>294</v>
      </c>
      <c r="AY69">
        <v>22.590000150000002</v>
      </c>
      <c r="AZ69">
        <v>11</v>
      </c>
      <c r="BA69">
        <v>14.79105096</v>
      </c>
      <c r="BB69" s="1">
        <v>146000000000000</v>
      </c>
      <c r="BC69">
        <v>9.1099996569999995</v>
      </c>
      <c r="BD69">
        <v>9.1099996569999995</v>
      </c>
      <c r="BE69">
        <v>27780999.890000001</v>
      </c>
    </row>
    <row r="70" spans="1:57" x14ac:dyDescent="0.25">
      <c r="A70">
        <v>224</v>
      </c>
      <c r="B70">
        <v>2019</v>
      </c>
      <c r="C70" s="6" t="s">
        <v>88</v>
      </c>
      <c r="D70" t="s">
        <v>88</v>
      </c>
      <c r="E70">
        <f t="shared" si="1"/>
        <v>42</v>
      </c>
      <c r="F70" s="6">
        <v>634</v>
      </c>
      <c r="G70" s="6">
        <v>9094</v>
      </c>
      <c r="H70" s="6">
        <v>7976412</v>
      </c>
      <c r="I70" s="6">
        <v>11</v>
      </c>
      <c r="J70" s="6">
        <v>400000</v>
      </c>
      <c r="K70" s="6">
        <v>9728</v>
      </c>
      <c r="L70" s="6">
        <v>8386151</v>
      </c>
      <c r="M70" s="6">
        <v>3.2811168049999999</v>
      </c>
      <c r="R70">
        <v>13586279283</v>
      </c>
      <c r="S70">
        <v>503019831.39999998</v>
      </c>
      <c r="T70">
        <v>64.313000000000002</v>
      </c>
      <c r="U70">
        <v>37031843</v>
      </c>
      <c r="V70">
        <v>31.41672544</v>
      </c>
      <c r="W70">
        <v>21.23722725</v>
      </c>
      <c r="Y70">
        <v>94.671920779999994</v>
      </c>
      <c r="Z70">
        <v>7.7094359399999997</v>
      </c>
      <c r="AA70">
        <v>495.32971190000001</v>
      </c>
      <c r="AB70">
        <v>5.63</v>
      </c>
      <c r="AC70">
        <v>356.06513899999999</v>
      </c>
      <c r="AD70">
        <v>139.26456759999999</v>
      </c>
      <c r="AE70">
        <v>70.059640000000002</v>
      </c>
      <c r="AH70">
        <v>13.80597715</v>
      </c>
      <c r="AI70">
        <v>13.930042889999999</v>
      </c>
      <c r="AJ70">
        <v>51.3</v>
      </c>
      <c r="AK70">
        <v>3.5419198590000001</v>
      </c>
      <c r="AM70">
        <v>139000</v>
      </c>
      <c r="AN70">
        <v>35000</v>
      </c>
      <c r="AO70">
        <v>5658000000</v>
      </c>
      <c r="AP70">
        <v>6784000000</v>
      </c>
      <c r="AQ70">
        <v>10167547856</v>
      </c>
      <c r="AS70">
        <v>67.883858579999995</v>
      </c>
      <c r="AT70">
        <v>45.371287070000001</v>
      </c>
      <c r="AU70">
        <v>1.3567880430000001</v>
      </c>
      <c r="AW70">
        <v>8.8000000000000007</v>
      </c>
      <c r="AX70">
        <v>634</v>
      </c>
      <c r="AY70">
        <v>23.950000760000002</v>
      </c>
      <c r="AZ70">
        <v>11</v>
      </c>
      <c r="BA70">
        <v>15.071370140000001</v>
      </c>
      <c r="BB70" s="1">
        <v>160000000000000</v>
      </c>
      <c r="BC70">
        <v>9.9600000380000004</v>
      </c>
      <c r="BD70">
        <v>9.9600000380000004</v>
      </c>
      <c r="BE70">
        <v>62557133.969999999</v>
      </c>
    </row>
    <row r="71" spans="1:57" x14ac:dyDescent="0.25">
      <c r="A71">
        <v>225</v>
      </c>
      <c r="B71">
        <v>2020</v>
      </c>
      <c r="C71" s="6" t="s">
        <v>88</v>
      </c>
      <c r="D71" t="s">
        <v>88</v>
      </c>
      <c r="E71">
        <f t="shared" si="1"/>
        <v>24</v>
      </c>
      <c r="F71" s="6">
        <v>957</v>
      </c>
      <c r="G71" s="6">
        <v>19933</v>
      </c>
      <c r="H71" s="6">
        <v>8252788</v>
      </c>
      <c r="I71" s="6">
        <v>11</v>
      </c>
      <c r="J71" s="6">
        <v>1241889</v>
      </c>
      <c r="K71" s="6">
        <v>20890</v>
      </c>
      <c r="L71" s="6">
        <v>9515578</v>
      </c>
      <c r="M71" s="6">
        <v>-6.7957581070000002</v>
      </c>
      <c r="U71">
        <v>12273939.720000001</v>
      </c>
      <c r="AH71">
        <v>15.26008418</v>
      </c>
      <c r="AI71">
        <v>14.24452475</v>
      </c>
      <c r="AK71">
        <v>-6.4133073779999998</v>
      </c>
      <c r="AM71">
        <v>106000</v>
      </c>
      <c r="AN71">
        <v>64000</v>
      </c>
      <c r="AO71">
        <v>1576000000</v>
      </c>
      <c r="AP71">
        <v>1959000000</v>
      </c>
      <c r="AQ71">
        <v>9216420436</v>
      </c>
      <c r="AS71">
        <v>68.027858980000005</v>
      </c>
      <c r="AT71">
        <v>45.861094190000003</v>
      </c>
      <c r="AU71">
        <v>1.0737674930000001</v>
      </c>
      <c r="AX71">
        <v>997</v>
      </c>
      <c r="BC71">
        <v>15.039999959999999</v>
      </c>
      <c r="BD71">
        <v>15.039999959999999</v>
      </c>
      <c r="BE71">
        <v>0</v>
      </c>
    </row>
    <row r="72" spans="1:57" x14ac:dyDescent="0.25">
      <c r="A72">
        <v>233</v>
      </c>
      <c r="B72">
        <v>2016</v>
      </c>
      <c r="C72" s="6" t="s">
        <v>90</v>
      </c>
      <c r="D72" t="s">
        <v>90</v>
      </c>
      <c r="E72">
        <f t="shared" si="1"/>
        <v>46</v>
      </c>
      <c r="F72" s="6">
        <v>4162</v>
      </c>
      <c r="G72" s="6">
        <v>3626</v>
      </c>
      <c r="H72" s="6">
        <v>0</v>
      </c>
      <c r="I72" s="6">
        <v>127</v>
      </c>
      <c r="J72" s="6">
        <v>0</v>
      </c>
      <c r="K72" s="6">
        <v>7788</v>
      </c>
      <c r="L72" s="6">
        <v>7915</v>
      </c>
      <c r="M72" s="6">
        <v>4.204323252</v>
      </c>
      <c r="R72">
        <v>5725281558</v>
      </c>
      <c r="S72">
        <v>60474642.539999999</v>
      </c>
      <c r="T72">
        <v>54.721400000000003</v>
      </c>
      <c r="U72">
        <v>1572605</v>
      </c>
      <c r="V72">
        <v>73.208262869999999</v>
      </c>
      <c r="W72">
        <v>54.180968149999998</v>
      </c>
      <c r="Y72">
        <v>100</v>
      </c>
      <c r="Z72">
        <v>7.3172435800000004</v>
      </c>
      <c r="AA72">
        <v>878.88891599999999</v>
      </c>
      <c r="AB72">
        <v>4.9329999999999998</v>
      </c>
      <c r="AC72">
        <v>644.43555530000003</v>
      </c>
      <c r="AD72">
        <v>234.20406299999999</v>
      </c>
      <c r="AE72">
        <v>67.679370000000006</v>
      </c>
      <c r="AF72">
        <v>34.024799999999999</v>
      </c>
      <c r="AG72">
        <v>31.996549999999999</v>
      </c>
      <c r="AH72">
        <v>13.044335520000001</v>
      </c>
      <c r="AI72">
        <v>17.111389379999999</v>
      </c>
      <c r="AJ72">
        <v>48.7</v>
      </c>
      <c r="AK72">
        <v>4.2321680979999998</v>
      </c>
      <c r="AL72">
        <v>11.79751705</v>
      </c>
      <c r="AN72">
        <v>5800</v>
      </c>
      <c r="AO72">
        <v>1055000000</v>
      </c>
      <c r="AP72">
        <v>3776000000</v>
      </c>
      <c r="AQ72">
        <v>0</v>
      </c>
      <c r="AR72">
        <v>3.0053000000000001</v>
      </c>
      <c r="AS72">
        <v>84.966672220000007</v>
      </c>
      <c r="AT72">
        <v>95.95252644</v>
      </c>
      <c r="AU72">
        <v>1.0573660540000001</v>
      </c>
      <c r="AV72">
        <v>3.9000000950000002</v>
      </c>
      <c r="AW72">
        <v>3.6</v>
      </c>
      <c r="AX72">
        <v>4162</v>
      </c>
      <c r="AY72">
        <v>20.670000080000001</v>
      </c>
      <c r="AZ72">
        <v>10</v>
      </c>
      <c r="BA72">
        <v>13.51085434</v>
      </c>
      <c r="BB72" s="1">
        <v>4330000000000</v>
      </c>
      <c r="BC72">
        <v>8.6000003809999992</v>
      </c>
      <c r="BD72">
        <v>8.6000003809999992</v>
      </c>
      <c r="BE72">
        <v>2792768.9419999998</v>
      </c>
    </row>
    <row r="73" spans="1:57" x14ac:dyDescent="0.25">
      <c r="A73">
        <v>234</v>
      </c>
      <c r="B73">
        <v>2017</v>
      </c>
      <c r="C73" s="6" t="s">
        <v>90</v>
      </c>
      <c r="D73" t="s">
        <v>90</v>
      </c>
      <c r="E73">
        <f t="shared" si="1"/>
        <v>45</v>
      </c>
      <c r="F73" s="6">
        <v>4479</v>
      </c>
      <c r="G73" s="6">
        <v>7428</v>
      </c>
      <c r="H73" s="6">
        <v>0</v>
      </c>
      <c r="I73" s="6">
        <v>71</v>
      </c>
      <c r="J73" s="6">
        <v>0</v>
      </c>
      <c r="K73" s="6">
        <v>11907</v>
      </c>
      <c r="L73" s="6">
        <v>11978</v>
      </c>
      <c r="M73" s="6">
        <v>4.1576989629999996</v>
      </c>
      <c r="R73">
        <v>5656158557</v>
      </c>
      <c r="S73">
        <v>62399666.240000002</v>
      </c>
      <c r="T73">
        <v>53.46</v>
      </c>
      <c r="U73">
        <v>1822880</v>
      </c>
      <c r="V73">
        <v>74.780031410000007</v>
      </c>
      <c r="W73">
        <v>54.696449629999996</v>
      </c>
      <c r="Y73">
        <v>90.390129090000002</v>
      </c>
      <c r="Z73">
        <v>7.04522943</v>
      </c>
      <c r="AA73">
        <v>861.32006839999997</v>
      </c>
      <c r="AB73">
        <v>5.0049999999999999</v>
      </c>
      <c r="AC73">
        <v>633.15003119999994</v>
      </c>
      <c r="AD73">
        <v>227.7088282</v>
      </c>
      <c r="AE73">
        <v>69.300280000000001</v>
      </c>
      <c r="AF73">
        <v>28.920079999999999</v>
      </c>
      <c r="AG73">
        <v>31.694310000000002</v>
      </c>
      <c r="AH73">
        <v>15.031271</v>
      </c>
      <c r="AI73">
        <v>16.437344670000002</v>
      </c>
      <c r="AJ73">
        <v>48.3</v>
      </c>
      <c r="AK73">
        <v>3.0705609950000001</v>
      </c>
      <c r="AL73">
        <v>12.18192893</v>
      </c>
      <c r="AN73">
        <v>11000</v>
      </c>
      <c r="AO73">
        <v>1322000000</v>
      </c>
      <c r="AP73">
        <v>3758000000</v>
      </c>
      <c r="AQ73">
        <v>0</v>
      </c>
      <c r="AR73">
        <v>3.1798000000000002</v>
      </c>
      <c r="AS73">
        <v>85.200692329999995</v>
      </c>
      <c r="AT73">
        <v>96.943889540000001</v>
      </c>
      <c r="AU73">
        <v>1.02787999</v>
      </c>
      <c r="AW73">
        <v>3.1</v>
      </c>
      <c r="AX73">
        <v>4479</v>
      </c>
      <c r="AY73">
        <v>20.100000380000001</v>
      </c>
      <c r="AZ73">
        <v>10</v>
      </c>
      <c r="BA73">
        <v>13.244102549999999</v>
      </c>
      <c r="BB73" s="1">
        <v>4550000000000</v>
      </c>
      <c r="BC73">
        <v>8.1400003430000005</v>
      </c>
      <c r="BD73">
        <v>8.1400003430000005</v>
      </c>
      <c r="BE73">
        <v>3395201.6349999998</v>
      </c>
    </row>
    <row r="74" spans="1:57" x14ac:dyDescent="0.25">
      <c r="A74">
        <v>235</v>
      </c>
      <c r="B74">
        <v>2018</v>
      </c>
      <c r="C74" s="6" t="s">
        <v>90</v>
      </c>
      <c r="D74" t="s">
        <v>90</v>
      </c>
      <c r="E74">
        <f t="shared" si="1"/>
        <v>46</v>
      </c>
      <c r="F74" s="6">
        <v>4531</v>
      </c>
      <c r="G74" s="6">
        <v>32595</v>
      </c>
      <c r="H74" s="6">
        <v>0</v>
      </c>
      <c r="I74" s="6">
        <v>82</v>
      </c>
      <c r="J74" s="6">
        <v>40</v>
      </c>
      <c r="K74" s="6">
        <v>37126</v>
      </c>
      <c r="L74" s="6">
        <v>37248</v>
      </c>
      <c r="M74" s="6">
        <v>2.6159044040000001</v>
      </c>
      <c r="R74">
        <v>5965685980</v>
      </c>
      <c r="S74">
        <v>64304715.130000003</v>
      </c>
      <c r="T74">
        <v>52.518599999999999</v>
      </c>
      <c r="U74">
        <v>1950049</v>
      </c>
      <c r="V74">
        <v>73.963908110000006</v>
      </c>
      <c r="W74">
        <v>54.854269459999998</v>
      </c>
      <c r="Y74">
        <v>98.23152924</v>
      </c>
      <c r="Z74">
        <v>7.2957224800000002</v>
      </c>
      <c r="AA74">
        <v>909.67309569999998</v>
      </c>
      <c r="AB74">
        <v>5.0780000000000003</v>
      </c>
      <c r="AC74">
        <v>658.54824599999995</v>
      </c>
      <c r="AD74">
        <v>251.0682769</v>
      </c>
      <c r="AE74">
        <v>68.831869999999995</v>
      </c>
      <c r="AF74">
        <v>28.67492</v>
      </c>
      <c r="AG74">
        <v>28.679500000000001</v>
      </c>
      <c r="AH74">
        <v>16.697546790000001</v>
      </c>
      <c r="AI74">
        <v>15.35841707</v>
      </c>
      <c r="AJ74">
        <v>48</v>
      </c>
      <c r="AK74">
        <v>2.4602760460000002</v>
      </c>
      <c r="AL74">
        <v>11.2612545</v>
      </c>
      <c r="AN74">
        <v>5800</v>
      </c>
      <c r="AO74">
        <v>1198000000</v>
      </c>
      <c r="AP74">
        <v>4073000000</v>
      </c>
      <c r="AQ74">
        <v>0</v>
      </c>
      <c r="AR74">
        <v>3.4144000000000001</v>
      </c>
      <c r="AS74">
        <v>85.437060180000003</v>
      </c>
      <c r="AT74">
        <v>97.913102230000007</v>
      </c>
      <c r="AU74">
        <v>0.99480206000000004</v>
      </c>
      <c r="AV74">
        <v>3.9000000950000002</v>
      </c>
      <c r="AW74">
        <v>3</v>
      </c>
      <c r="AX74">
        <v>4531</v>
      </c>
      <c r="AY74">
        <v>19.020000459999999</v>
      </c>
      <c r="AZ74">
        <v>10</v>
      </c>
      <c r="BA74">
        <v>13.18214869</v>
      </c>
      <c r="BB74" s="1">
        <v>4750000000000</v>
      </c>
      <c r="BC74">
        <v>9.6300001139999996</v>
      </c>
      <c r="BD74">
        <v>9.6300001139999996</v>
      </c>
      <c r="BE74">
        <v>3812588.037</v>
      </c>
    </row>
    <row r="75" spans="1:57" x14ac:dyDescent="0.25">
      <c r="A75">
        <v>236</v>
      </c>
      <c r="B75">
        <v>2019</v>
      </c>
      <c r="C75" s="6" t="s">
        <v>90</v>
      </c>
      <c r="D75" t="s">
        <v>90</v>
      </c>
      <c r="E75">
        <f t="shared" si="1"/>
        <v>41</v>
      </c>
      <c r="F75" s="6">
        <v>6204</v>
      </c>
      <c r="G75" s="6">
        <v>87470</v>
      </c>
      <c r="H75" s="6">
        <v>0</v>
      </c>
      <c r="I75" s="6">
        <v>231</v>
      </c>
      <c r="J75" s="6">
        <v>69</v>
      </c>
      <c r="K75" s="6">
        <v>93674</v>
      </c>
      <c r="L75" s="6">
        <v>93974</v>
      </c>
      <c r="M75" s="6">
        <v>2.2563150790000002</v>
      </c>
      <c r="R75">
        <v>5465831718</v>
      </c>
      <c r="S75">
        <v>69239679.310000002</v>
      </c>
      <c r="T75">
        <v>51.577199999999998</v>
      </c>
      <c r="U75">
        <v>2033146</v>
      </c>
      <c r="V75">
        <v>73.566936490000003</v>
      </c>
      <c r="W75">
        <v>54.17978798</v>
      </c>
      <c r="Y75">
        <v>97.190200809999993</v>
      </c>
      <c r="Z75">
        <v>7.2739324600000002</v>
      </c>
      <c r="AA75">
        <v>921.58575440000004</v>
      </c>
      <c r="AB75">
        <v>5.1520000000000001</v>
      </c>
      <c r="AC75">
        <v>668.48040319999996</v>
      </c>
      <c r="AD75">
        <v>253.09577580000001</v>
      </c>
      <c r="AE75">
        <v>69.238299999999995</v>
      </c>
      <c r="AH75">
        <v>17.924181600000001</v>
      </c>
      <c r="AI75">
        <v>12.68537418</v>
      </c>
      <c r="AJ75">
        <v>48.2</v>
      </c>
      <c r="AK75">
        <v>1.59468038</v>
      </c>
      <c r="AN75">
        <v>390</v>
      </c>
      <c r="AO75">
        <v>1330000000</v>
      </c>
      <c r="AP75">
        <v>4282000000</v>
      </c>
      <c r="AQ75">
        <v>0</v>
      </c>
      <c r="AS75">
        <v>85.675515989999994</v>
      </c>
      <c r="AT75">
        <v>98.855483739999997</v>
      </c>
      <c r="AU75">
        <v>0.95786500900000004</v>
      </c>
      <c r="AW75">
        <v>3.1</v>
      </c>
      <c r="AX75">
        <v>6204</v>
      </c>
      <c r="AY75">
        <v>17.899999619999999</v>
      </c>
      <c r="AZ75">
        <v>10</v>
      </c>
      <c r="BA75">
        <v>13.44617903</v>
      </c>
      <c r="BB75" s="1">
        <v>5060000000000</v>
      </c>
      <c r="BC75">
        <v>11.489999770000001</v>
      </c>
      <c r="BD75">
        <v>11.489999770000001</v>
      </c>
      <c r="BE75">
        <v>9000759.5649999995</v>
      </c>
    </row>
    <row r="76" spans="1:57" x14ac:dyDescent="0.25">
      <c r="A76">
        <v>237</v>
      </c>
      <c r="B76">
        <v>2020</v>
      </c>
      <c r="C76" s="6" t="s">
        <v>90</v>
      </c>
      <c r="D76" t="s">
        <v>90</v>
      </c>
      <c r="E76">
        <f t="shared" si="1"/>
        <v>25</v>
      </c>
      <c r="F76" s="6">
        <v>9593</v>
      </c>
      <c r="G76" s="6">
        <v>89744</v>
      </c>
      <c r="H76" s="6">
        <v>0</v>
      </c>
      <c r="I76" s="6">
        <v>199</v>
      </c>
      <c r="J76" s="6">
        <v>0</v>
      </c>
      <c r="K76" s="6">
        <v>99337</v>
      </c>
      <c r="L76" s="6">
        <v>99536</v>
      </c>
      <c r="M76" s="6">
        <v>-4.0636765349999999</v>
      </c>
      <c r="U76">
        <v>455830.6</v>
      </c>
      <c r="Y76">
        <v>98.692253109999996</v>
      </c>
      <c r="AH76">
        <v>19.487671859999999</v>
      </c>
      <c r="AI76">
        <v>10.990754430000001</v>
      </c>
      <c r="AK76">
        <v>-3.8505794299999998</v>
      </c>
      <c r="AN76">
        <v>4200</v>
      </c>
      <c r="AO76">
        <v>697000000</v>
      </c>
      <c r="AP76">
        <v>1479000000</v>
      </c>
      <c r="AQ76">
        <v>0</v>
      </c>
      <c r="AS76">
        <v>85.915865909999994</v>
      </c>
      <c r="AT76">
        <v>99.767215039999996</v>
      </c>
      <c r="AU76">
        <v>0.918059925</v>
      </c>
      <c r="AX76">
        <v>9648</v>
      </c>
      <c r="AY76">
        <v>20.159999849999998</v>
      </c>
      <c r="BC76">
        <v>17.409999849999998</v>
      </c>
      <c r="BD76">
        <v>17.409999849999998</v>
      </c>
      <c r="BE76">
        <v>0</v>
      </c>
    </row>
    <row r="77" spans="1:57" x14ac:dyDescent="0.25">
      <c r="A77">
        <v>239</v>
      </c>
      <c r="B77">
        <v>2016</v>
      </c>
      <c r="C77" s="6" t="s">
        <v>91</v>
      </c>
      <c r="D77" t="s">
        <v>91</v>
      </c>
      <c r="E77">
        <f t="shared" si="1"/>
        <v>42</v>
      </c>
      <c r="F77" s="6">
        <v>1397</v>
      </c>
      <c r="G77" s="6">
        <v>276</v>
      </c>
      <c r="H77" s="6">
        <v>0</v>
      </c>
      <c r="I77" s="6">
        <v>694000</v>
      </c>
      <c r="J77" s="6">
        <v>118</v>
      </c>
      <c r="K77" s="6">
        <v>1673</v>
      </c>
      <c r="L77" s="6">
        <v>695791</v>
      </c>
      <c r="M77" s="6">
        <v>7.1792078239999997</v>
      </c>
      <c r="R77">
        <v>7947667856</v>
      </c>
      <c r="S77">
        <v>1022652270</v>
      </c>
      <c r="T77">
        <v>118.9842</v>
      </c>
      <c r="U77">
        <v>667062</v>
      </c>
      <c r="X77">
        <v>3</v>
      </c>
      <c r="Y77">
        <v>99.182868959999993</v>
      </c>
      <c r="Z77">
        <v>3.35172296</v>
      </c>
      <c r="AA77">
        <v>67.482994079999997</v>
      </c>
      <c r="AB77">
        <v>10.5</v>
      </c>
      <c r="AC77">
        <v>17.33338474</v>
      </c>
      <c r="AD77">
        <v>40.074134860000001</v>
      </c>
      <c r="AE77">
        <v>50.957070000000002</v>
      </c>
      <c r="AF77">
        <v>44.451140000000002</v>
      </c>
      <c r="AG77">
        <v>30.675850000000001</v>
      </c>
      <c r="AH77">
        <v>0.57247885399999998</v>
      </c>
      <c r="AI77">
        <v>1.2135812909999999</v>
      </c>
      <c r="AK77">
        <v>7.0870998629999997</v>
      </c>
      <c r="AO77">
        <v>491000000</v>
      </c>
      <c r="AP77">
        <v>477000000</v>
      </c>
      <c r="AQ77">
        <v>602538731.20000005</v>
      </c>
      <c r="AR77">
        <v>0.50929999999999997</v>
      </c>
      <c r="AS77">
        <v>18.951062149999998</v>
      </c>
      <c r="AT77">
        <v>74.914232699999999</v>
      </c>
      <c r="AU77">
        <v>2.536128605</v>
      </c>
      <c r="AV77">
        <v>59.200000760000002</v>
      </c>
      <c r="AW77">
        <v>15.5</v>
      </c>
      <c r="AX77">
        <v>1397</v>
      </c>
      <c r="AY77">
        <v>36</v>
      </c>
      <c r="AZ77">
        <v>6</v>
      </c>
      <c r="BA77">
        <v>11.56634554</v>
      </c>
      <c r="BB77" s="1">
        <v>3290000000000</v>
      </c>
      <c r="BC77">
        <v>2.5999999049999998</v>
      </c>
      <c r="BD77">
        <v>2.5999999049999998</v>
      </c>
      <c r="BE77">
        <v>28968339.75</v>
      </c>
    </row>
    <row r="78" spans="1:57" x14ac:dyDescent="0.25">
      <c r="A78">
        <v>240</v>
      </c>
      <c r="B78">
        <v>2017</v>
      </c>
      <c r="C78" s="6" t="s">
        <v>91</v>
      </c>
      <c r="D78" t="s">
        <v>91</v>
      </c>
      <c r="E78">
        <f t="shared" si="1"/>
        <v>42</v>
      </c>
      <c r="F78" s="6">
        <v>1559</v>
      </c>
      <c r="G78" s="6">
        <v>368</v>
      </c>
      <c r="H78" s="6">
        <v>0</v>
      </c>
      <c r="I78" s="6">
        <v>692000</v>
      </c>
      <c r="J78" s="6">
        <v>165</v>
      </c>
      <c r="K78" s="6">
        <v>1927</v>
      </c>
      <c r="L78" s="6">
        <v>694092</v>
      </c>
      <c r="M78" s="6">
        <v>7.3596380879999996</v>
      </c>
      <c r="R78">
        <v>7114992117</v>
      </c>
      <c r="S78">
        <v>1011141648</v>
      </c>
      <c r="T78">
        <v>117.627</v>
      </c>
      <c r="U78">
        <v>808471</v>
      </c>
      <c r="X78">
        <v>3</v>
      </c>
      <c r="Y78">
        <v>99.216712950000002</v>
      </c>
      <c r="Z78">
        <v>3.30509853</v>
      </c>
      <c r="AA78">
        <v>69.771507260000007</v>
      </c>
      <c r="AB78">
        <v>10.262</v>
      </c>
      <c r="AC78">
        <v>20.041639320000002</v>
      </c>
      <c r="AD78">
        <v>40.63576673</v>
      </c>
      <c r="AE78">
        <v>52.987960000000001</v>
      </c>
      <c r="AF78">
        <v>39.52525</v>
      </c>
      <c r="AG78">
        <v>31.426839999999999</v>
      </c>
      <c r="AH78">
        <v>0.584450845</v>
      </c>
      <c r="AI78">
        <v>1.250383121</v>
      </c>
      <c r="AK78">
        <v>6.5460331180000004</v>
      </c>
      <c r="AM78">
        <v>5500</v>
      </c>
      <c r="AO78">
        <v>564000000</v>
      </c>
      <c r="AP78">
        <v>509000000</v>
      </c>
      <c r="AQ78">
        <v>501578732.19999999</v>
      </c>
      <c r="AR78">
        <v>0.55579999999999996</v>
      </c>
      <c r="AS78">
        <v>19.612295060000001</v>
      </c>
      <c r="AT78">
        <v>76.847405660000007</v>
      </c>
      <c r="AU78">
        <v>2.5477815700000002</v>
      </c>
      <c r="AW78">
        <v>15</v>
      </c>
      <c r="AX78">
        <v>1559</v>
      </c>
      <c r="AY78">
        <v>34.83000183</v>
      </c>
      <c r="AZ78">
        <v>6</v>
      </c>
      <c r="BA78">
        <v>11.96698333</v>
      </c>
      <c r="BB78" s="1">
        <v>3580000000000</v>
      </c>
      <c r="BC78">
        <v>3.2699999809999998</v>
      </c>
      <c r="BD78">
        <v>3.2699999809999998</v>
      </c>
      <c r="BE78">
        <v>30831528.010000002</v>
      </c>
    </row>
    <row r="79" spans="1:57" x14ac:dyDescent="0.25">
      <c r="A79">
        <v>241</v>
      </c>
      <c r="B79">
        <v>2018</v>
      </c>
      <c r="C79" s="6" t="s">
        <v>91</v>
      </c>
      <c r="D79" t="s">
        <v>91</v>
      </c>
      <c r="E79">
        <f t="shared" si="1"/>
        <v>42</v>
      </c>
      <c r="F79" s="6">
        <v>1808</v>
      </c>
      <c r="G79" s="6">
        <v>198</v>
      </c>
      <c r="H79" s="6">
        <v>0</v>
      </c>
      <c r="I79" s="6">
        <v>692000</v>
      </c>
      <c r="J79" s="6">
        <v>104</v>
      </c>
      <c r="K79" s="6">
        <v>2006</v>
      </c>
      <c r="L79" s="6">
        <v>694110</v>
      </c>
      <c r="M79" s="6">
        <v>6.8902843200000001</v>
      </c>
      <c r="R79">
        <v>7438177613</v>
      </c>
      <c r="S79">
        <v>1127447424</v>
      </c>
      <c r="T79">
        <v>116.1584</v>
      </c>
      <c r="U79">
        <v>825257</v>
      </c>
      <c r="X79">
        <v>3</v>
      </c>
      <c r="Y79">
        <v>98.973480219999999</v>
      </c>
      <c r="Z79">
        <v>3.11891103</v>
      </c>
      <c r="AA79">
        <v>72.173187260000006</v>
      </c>
      <c r="AB79">
        <v>10.053000000000001</v>
      </c>
      <c r="AC79">
        <v>20.977832339999999</v>
      </c>
      <c r="AD79">
        <v>42.334393249999998</v>
      </c>
      <c r="AE79">
        <v>58.344169999999998</v>
      </c>
      <c r="AF79">
        <v>47.293979999999998</v>
      </c>
      <c r="AG79">
        <v>35.119570000000003</v>
      </c>
      <c r="AH79">
        <v>0.70172877300000003</v>
      </c>
      <c r="AI79">
        <v>1.2062516480000001</v>
      </c>
      <c r="AK79">
        <v>5.9338244470000001</v>
      </c>
      <c r="AM79">
        <v>700</v>
      </c>
      <c r="AN79">
        <v>3200</v>
      </c>
      <c r="AO79">
        <v>625000000</v>
      </c>
      <c r="AP79">
        <v>551000000</v>
      </c>
      <c r="AQ79">
        <v>607848217.89999998</v>
      </c>
      <c r="AR79">
        <v>0.6048</v>
      </c>
      <c r="AS79">
        <v>20.277810469999999</v>
      </c>
      <c r="AT79">
        <v>78.834044030000001</v>
      </c>
      <c r="AU79">
        <v>2.552322341</v>
      </c>
      <c r="AV79">
        <v>60.099998470000003</v>
      </c>
      <c r="AW79">
        <v>14.9</v>
      </c>
      <c r="AX79">
        <v>1808</v>
      </c>
      <c r="AZ79">
        <v>6</v>
      </c>
      <c r="BA79">
        <v>11.768755240000001</v>
      </c>
      <c r="BB79" s="1">
        <v>3790000000000</v>
      </c>
      <c r="BC79">
        <v>3.2929999830000001</v>
      </c>
      <c r="BE79">
        <v>40271719.130000003</v>
      </c>
    </row>
    <row r="80" spans="1:57" x14ac:dyDescent="0.25">
      <c r="A80">
        <v>242</v>
      </c>
      <c r="B80">
        <v>2019</v>
      </c>
      <c r="C80" s="6" t="s">
        <v>91</v>
      </c>
      <c r="D80" t="s">
        <v>91</v>
      </c>
      <c r="E80">
        <f t="shared" si="1"/>
        <v>37</v>
      </c>
      <c r="F80" s="6">
        <v>2020</v>
      </c>
      <c r="G80" s="6">
        <v>151</v>
      </c>
      <c r="H80" s="6">
        <v>0</v>
      </c>
      <c r="I80" s="6">
        <v>955399</v>
      </c>
      <c r="J80" s="6">
        <v>65</v>
      </c>
      <c r="K80" s="6">
        <v>2171</v>
      </c>
      <c r="L80" s="6">
        <v>957635</v>
      </c>
      <c r="M80" s="6">
        <v>6.2317095130000002</v>
      </c>
      <c r="S80">
        <v>1070750797</v>
      </c>
      <c r="T80">
        <v>114.68980000000001</v>
      </c>
      <c r="U80">
        <v>748540</v>
      </c>
      <c r="X80">
        <v>3</v>
      </c>
      <c r="Z80">
        <v>3.29862952</v>
      </c>
      <c r="AA80">
        <v>75.087791440000004</v>
      </c>
      <c r="AB80">
        <v>9.8689999999999998</v>
      </c>
      <c r="AC80">
        <v>21.83628109</v>
      </c>
      <c r="AD80">
        <v>41.811101119999996</v>
      </c>
      <c r="AE80">
        <v>60.687959999999997</v>
      </c>
      <c r="AH80">
        <v>0.84273765599999995</v>
      </c>
      <c r="AI80">
        <v>1.05661165</v>
      </c>
      <c r="AK80">
        <v>7.5577457030000001</v>
      </c>
      <c r="AM80">
        <v>330</v>
      </c>
      <c r="AN80">
        <v>720</v>
      </c>
      <c r="AO80">
        <v>702000000</v>
      </c>
      <c r="AP80">
        <v>550500000</v>
      </c>
      <c r="AQ80">
        <v>535951382.19999999</v>
      </c>
      <c r="AR80">
        <v>0.65559999999999996</v>
      </c>
      <c r="AS80">
        <v>20.947483049999999</v>
      </c>
      <c r="AT80">
        <v>80.869666670000001</v>
      </c>
      <c r="AU80">
        <v>2.5493870919999999</v>
      </c>
      <c r="AW80">
        <v>14.9</v>
      </c>
      <c r="AX80">
        <v>2020</v>
      </c>
      <c r="AZ80">
        <v>6</v>
      </c>
      <c r="BA80">
        <v>12.03285483</v>
      </c>
      <c r="BB80" s="1">
        <v>4130000000000</v>
      </c>
      <c r="BC80">
        <v>3.3180000779999999</v>
      </c>
      <c r="BE80">
        <v>60153082.579999998</v>
      </c>
    </row>
    <row r="81" spans="1:57" x14ac:dyDescent="0.25">
      <c r="A81">
        <v>243</v>
      </c>
      <c r="B81">
        <v>2020</v>
      </c>
      <c r="C81" s="6" t="s">
        <v>91</v>
      </c>
      <c r="D81" t="s">
        <v>91</v>
      </c>
      <c r="E81">
        <f t="shared" si="1"/>
        <v>24</v>
      </c>
      <c r="F81" s="6">
        <v>2086</v>
      </c>
      <c r="G81" s="6">
        <v>224</v>
      </c>
      <c r="H81" s="6">
        <v>5394</v>
      </c>
      <c r="I81" s="6">
        <v>954531</v>
      </c>
      <c r="J81" s="6">
        <v>50</v>
      </c>
      <c r="K81" s="6">
        <v>2310</v>
      </c>
      <c r="L81" s="6">
        <v>962285</v>
      </c>
      <c r="M81" s="6">
        <v>1.9583324790000001</v>
      </c>
      <c r="U81">
        <v>322841</v>
      </c>
      <c r="X81">
        <v>3</v>
      </c>
      <c r="AH81">
        <v>0.98602736499999999</v>
      </c>
      <c r="AI81">
        <v>1.001100375</v>
      </c>
      <c r="AK81">
        <v>1.597711393</v>
      </c>
      <c r="AM81">
        <v>15000</v>
      </c>
      <c r="AN81">
        <v>1900</v>
      </c>
      <c r="AO81">
        <v>315000000</v>
      </c>
      <c r="AP81">
        <v>199300003.09999999</v>
      </c>
      <c r="AQ81">
        <v>607155890</v>
      </c>
      <c r="AS81">
        <v>21.62137555</v>
      </c>
      <c r="AT81">
        <v>82.950550309999997</v>
      </c>
      <c r="AU81">
        <v>2.5405845650000001</v>
      </c>
      <c r="AX81">
        <v>2111</v>
      </c>
      <c r="BC81">
        <v>3.4879999160000001</v>
      </c>
      <c r="BE81">
        <v>0</v>
      </c>
    </row>
    <row r="82" spans="1:57" x14ac:dyDescent="0.25">
      <c r="A82">
        <v>275</v>
      </c>
      <c r="B82">
        <v>2016</v>
      </c>
      <c r="C82" s="6" t="s">
        <v>97</v>
      </c>
      <c r="D82" t="s">
        <v>97</v>
      </c>
      <c r="E82">
        <f t="shared" si="1"/>
        <v>35</v>
      </c>
      <c r="F82" s="6">
        <v>451957</v>
      </c>
      <c r="G82" s="6">
        <v>1324</v>
      </c>
      <c r="H82" s="6">
        <v>2232900</v>
      </c>
      <c r="I82" s="6">
        <v>0</v>
      </c>
      <c r="J82" s="6">
        <v>0</v>
      </c>
      <c r="K82" s="6">
        <v>453281</v>
      </c>
      <c r="L82" s="6">
        <v>2686181</v>
      </c>
      <c r="R82">
        <v>1907147530</v>
      </c>
      <c r="S82">
        <v>687034936.79999995</v>
      </c>
      <c r="T82">
        <v>125.2448</v>
      </c>
      <c r="U82">
        <v>416033</v>
      </c>
      <c r="X82">
        <v>2.5</v>
      </c>
      <c r="Z82">
        <v>4.3660306899999997</v>
      </c>
      <c r="AA82">
        <v>20.577926640000001</v>
      </c>
      <c r="AB82">
        <v>9.9190000000000005</v>
      </c>
      <c r="AC82">
        <v>2.59802606</v>
      </c>
      <c r="AD82">
        <v>9.0843947899999993</v>
      </c>
      <c r="AE82">
        <v>34.390279999999997</v>
      </c>
      <c r="AH82">
        <v>1.2692109999999999E-3</v>
      </c>
      <c r="AI82">
        <v>0</v>
      </c>
      <c r="AK82">
        <v>8.8340434380000001</v>
      </c>
      <c r="AM82">
        <v>922000</v>
      </c>
      <c r="AN82">
        <v>130000</v>
      </c>
      <c r="AO82">
        <v>60000000</v>
      </c>
      <c r="AP82">
        <v>4300000</v>
      </c>
      <c r="AQ82">
        <v>395733745.19999999</v>
      </c>
      <c r="AS82">
        <v>18.823476719999999</v>
      </c>
      <c r="AT82">
        <v>34.754032770000002</v>
      </c>
      <c r="AU82">
        <v>3.2829341749999998</v>
      </c>
      <c r="AV82">
        <v>79.099998470000003</v>
      </c>
      <c r="AW82">
        <v>39.9</v>
      </c>
      <c r="AX82">
        <v>451957</v>
      </c>
      <c r="AZ82">
        <v>6</v>
      </c>
      <c r="BC82">
        <v>4.4770002370000004</v>
      </c>
      <c r="BE82">
        <v>113281527.8</v>
      </c>
    </row>
    <row r="83" spans="1:57" x14ac:dyDescent="0.25">
      <c r="A83">
        <v>276</v>
      </c>
      <c r="B83">
        <v>2017</v>
      </c>
      <c r="C83" s="6" t="s">
        <v>97</v>
      </c>
      <c r="D83" t="s">
        <v>97</v>
      </c>
      <c r="E83">
        <f t="shared" si="1"/>
        <v>35</v>
      </c>
      <c r="F83" s="6">
        <v>537089</v>
      </c>
      <c r="G83" s="6">
        <v>807</v>
      </c>
      <c r="H83" s="6">
        <v>4351376</v>
      </c>
      <c r="I83" s="6">
        <v>0</v>
      </c>
      <c r="J83" s="6">
        <v>0</v>
      </c>
      <c r="K83" s="6">
        <v>537896</v>
      </c>
      <c r="L83" s="6">
        <v>4889272</v>
      </c>
      <c r="R83">
        <v>5735350590</v>
      </c>
      <c r="S83">
        <v>674720857.5</v>
      </c>
      <c r="T83">
        <v>124.22</v>
      </c>
      <c r="U83">
        <v>959738</v>
      </c>
      <c r="X83">
        <v>2.5</v>
      </c>
      <c r="Z83">
        <v>4.1564664799999997</v>
      </c>
      <c r="AA83">
        <v>19.41378212</v>
      </c>
      <c r="AB83">
        <v>9.6910000000000007</v>
      </c>
      <c r="AC83">
        <v>1.9314785400000001</v>
      </c>
      <c r="AD83">
        <v>9.2366738700000006</v>
      </c>
      <c r="AE83">
        <v>34.57002</v>
      </c>
      <c r="AH83">
        <v>1.2285200000000001E-3</v>
      </c>
      <c r="AI83">
        <v>0</v>
      </c>
      <c r="AK83">
        <v>2.8096043160000002</v>
      </c>
      <c r="AM83">
        <v>2166000</v>
      </c>
      <c r="AN83">
        <v>27000</v>
      </c>
      <c r="AO83">
        <v>68000000</v>
      </c>
      <c r="AP83">
        <v>6000000</v>
      </c>
      <c r="AQ83">
        <v>295236074.30000001</v>
      </c>
      <c r="AR83">
        <v>0.89739999999999998</v>
      </c>
      <c r="AS83">
        <v>18.90934425</v>
      </c>
      <c r="AT83">
        <v>35.905147659999997</v>
      </c>
      <c r="AU83">
        <v>3.2585057719999999</v>
      </c>
      <c r="AW83">
        <v>40.200000000000003</v>
      </c>
      <c r="AX83">
        <v>537089</v>
      </c>
      <c r="AZ83">
        <v>6</v>
      </c>
      <c r="BC83">
        <v>4.4650001530000001</v>
      </c>
      <c r="BE83">
        <v>141135095.09999999</v>
      </c>
    </row>
    <row r="84" spans="1:57" x14ac:dyDescent="0.25">
      <c r="A84">
        <v>277</v>
      </c>
      <c r="B84">
        <v>2018</v>
      </c>
      <c r="C84" s="6" t="s">
        <v>97</v>
      </c>
      <c r="D84" t="s">
        <v>97</v>
      </c>
      <c r="E84">
        <f t="shared" si="1"/>
        <v>36</v>
      </c>
      <c r="F84" s="6">
        <v>529065</v>
      </c>
      <c r="G84" s="6">
        <v>5770</v>
      </c>
      <c r="H84" s="6">
        <v>4516866</v>
      </c>
      <c r="I84" s="6">
        <v>0</v>
      </c>
      <c r="J84" s="6">
        <v>0</v>
      </c>
      <c r="K84" s="6">
        <v>534835</v>
      </c>
      <c r="L84" s="6">
        <v>5051701</v>
      </c>
      <c r="R84">
        <v>6328591633</v>
      </c>
      <c r="S84">
        <v>831852644</v>
      </c>
      <c r="T84">
        <v>122.6056</v>
      </c>
      <c r="U84">
        <v>587653.03079999995</v>
      </c>
      <c r="X84">
        <v>2.5</v>
      </c>
      <c r="Z84">
        <v>3.3024926200000002</v>
      </c>
      <c r="AA84">
        <v>18.520622249999999</v>
      </c>
      <c r="AB84">
        <v>9.4819999999999993</v>
      </c>
      <c r="AC84">
        <v>2.7926091400000002</v>
      </c>
      <c r="AD84">
        <v>9.2056325000000001</v>
      </c>
      <c r="AE84">
        <v>35.233130000000003</v>
      </c>
      <c r="AH84">
        <v>5.4955450000000001E-3</v>
      </c>
      <c r="AI84">
        <v>0</v>
      </c>
      <c r="AK84">
        <v>6.0235904739999997</v>
      </c>
      <c r="AM84">
        <v>1840000</v>
      </c>
      <c r="AN84">
        <v>81000</v>
      </c>
      <c r="AO84">
        <v>115000000</v>
      </c>
      <c r="AP84">
        <v>60500000</v>
      </c>
      <c r="AQ84">
        <v>295348364.60000002</v>
      </c>
      <c r="AR84">
        <v>1.1101000000000001</v>
      </c>
      <c r="AS84">
        <v>18.99626091</v>
      </c>
      <c r="AT84">
        <v>37.0825928</v>
      </c>
      <c r="AU84">
        <v>3.226698861</v>
      </c>
      <c r="AV84">
        <v>77.5</v>
      </c>
      <c r="AW84">
        <v>40.4</v>
      </c>
      <c r="AX84">
        <v>529065</v>
      </c>
      <c r="AZ84">
        <v>6</v>
      </c>
      <c r="BC84">
        <v>4.4510002139999996</v>
      </c>
      <c r="BE84">
        <v>119651006.7</v>
      </c>
    </row>
    <row r="85" spans="1:57" x14ac:dyDescent="0.25">
      <c r="A85">
        <v>278</v>
      </c>
      <c r="B85">
        <v>2019</v>
      </c>
      <c r="C85" s="6" t="s">
        <v>97</v>
      </c>
      <c r="D85" t="s">
        <v>97</v>
      </c>
      <c r="E85">
        <f t="shared" si="1"/>
        <v>32</v>
      </c>
      <c r="F85" s="6">
        <v>523733</v>
      </c>
      <c r="G85" s="6">
        <v>3192</v>
      </c>
      <c r="H85" s="6">
        <v>5014253</v>
      </c>
      <c r="I85" s="6">
        <v>0</v>
      </c>
      <c r="J85" s="6">
        <v>0</v>
      </c>
      <c r="K85" s="6">
        <v>526925</v>
      </c>
      <c r="L85" s="6">
        <v>5541178</v>
      </c>
      <c r="R85">
        <v>8364833005</v>
      </c>
      <c r="S85">
        <v>818245679.70000005</v>
      </c>
      <c r="T85">
        <v>120.99120000000001</v>
      </c>
      <c r="U85">
        <v>550457.89260000002</v>
      </c>
      <c r="X85">
        <v>2.5</v>
      </c>
      <c r="Z85">
        <v>3.5362608400000002</v>
      </c>
      <c r="AA85">
        <v>20.570732119999999</v>
      </c>
      <c r="AB85">
        <v>9.2919999999999998</v>
      </c>
      <c r="AC85">
        <v>3.2538868000000001</v>
      </c>
      <c r="AD85">
        <v>9.3299352599999992</v>
      </c>
      <c r="AE85">
        <v>36.20973</v>
      </c>
      <c r="AH85">
        <v>1.3711167E-2</v>
      </c>
      <c r="AI85">
        <v>0</v>
      </c>
      <c r="AK85">
        <v>3.9438426149999999</v>
      </c>
      <c r="AM85">
        <v>1672000</v>
      </c>
      <c r="AN85">
        <v>233000</v>
      </c>
      <c r="AQ85">
        <v>352709565.60000002</v>
      </c>
      <c r="AS85">
        <v>19.084077350000001</v>
      </c>
      <c r="AT85">
        <v>38.283482059999997</v>
      </c>
      <c r="AU85">
        <v>3.187086265</v>
      </c>
      <c r="AW85">
        <v>41.7</v>
      </c>
      <c r="AX85">
        <v>523733</v>
      </c>
      <c r="AZ85">
        <v>6</v>
      </c>
      <c r="BC85">
        <v>4.4510002139999996</v>
      </c>
      <c r="BE85">
        <v>404241035.19999999</v>
      </c>
    </row>
    <row r="86" spans="1:57" x14ac:dyDescent="0.25">
      <c r="A86">
        <v>279</v>
      </c>
      <c r="B86">
        <v>2020</v>
      </c>
      <c r="C86" s="6" t="s">
        <v>97</v>
      </c>
      <c r="D86" t="s">
        <v>97</v>
      </c>
      <c r="E86">
        <f t="shared" si="1"/>
        <v>20</v>
      </c>
      <c r="F86" s="6">
        <v>490243</v>
      </c>
      <c r="G86" s="6">
        <v>1480</v>
      </c>
      <c r="H86" s="6">
        <v>5198131</v>
      </c>
      <c r="I86" s="6">
        <v>0</v>
      </c>
      <c r="J86" s="6">
        <v>0</v>
      </c>
      <c r="K86" s="6">
        <v>491723</v>
      </c>
      <c r="L86" s="6">
        <v>5689854</v>
      </c>
      <c r="U86">
        <v>277588.15899999999</v>
      </c>
      <c r="X86">
        <v>2.5</v>
      </c>
      <c r="AI86">
        <v>0</v>
      </c>
      <c r="AK86">
        <v>1.8650132129999999</v>
      </c>
      <c r="AM86">
        <v>2209000</v>
      </c>
      <c r="AN86">
        <v>279000</v>
      </c>
      <c r="AQ86">
        <v>362091615.5</v>
      </c>
      <c r="AS86">
        <v>19.172792780000002</v>
      </c>
      <c r="AT86">
        <v>39.505703009999998</v>
      </c>
      <c r="AU86">
        <v>3.142651608</v>
      </c>
      <c r="AX86">
        <v>490243</v>
      </c>
      <c r="BC86">
        <v>5.2659997939999998</v>
      </c>
      <c r="BE86">
        <v>0</v>
      </c>
    </row>
    <row r="87" spans="1:57" x14ac:dyDescent="0.25">
      <c r="A87">
        <v>293</v>
      </c>
      <c r="B87">
        <v>2016</v>
      </c>
      <c r="C87" s="6" t="s">
        <v>100</v>
      </c>
      <c r="D87" t="s">
        <v>100</v>
      </c>
      <c r="E87">
        <f t="shared" si="1"/>
        <v>43</v>
      </c>
      <c r="F87" s="6">
        <v>593</v>
      </c>
      <c r="G87" s="6">
        <v>787</v>
      </c>
      <c r="H87" s="6">
        <v>0</v>
      </c>
      <c r="I87" s="6">
        <v>0</v>
      </c>
      <c r="J87" s="6">
        <v>0</v>
      </c>
      <c r="K87" s="6">
        <v>1380</v>
      </c>
      <c r="L87" s="6">
        <v>1380</v>
      </c>
      <c r="R87">
        <v>13226368343</v>
      </c>
      <c r="S87">
        <v>274899629</v>
      </c>
      <c r="T87">
        <v>94.925600000000003</v>
      </c>
      <c r="U87">
        <v>11903</v>
      </c>
      <c r="V87">
        <v>59.138923159999997</v>
      </c>
      <c r="W87">
        <v>55.18518632</v>
      </c>
      <c r="Y87">
        <v>86.777587890000007</v>
      </c>
      <c r="Z87">
        <v>5.8276033399999996</v>
      </c>
      <c r="AA87">
        <v>424.30017090000001</v>
      </c>
      <c r="AB87">
        <v>6.0970000000000004</v>
      </c>
      <c r="AC87">
        <v>194.01098139999999</v>
      </c>
      <c r="AD87">
        <v>227.66926359999999</v>
      </c>
      <c r="AE87">
        <v>57.698999999999998</v>
      </c>
      <c r="AH87">
        <v>7.3213498970000002</v>
      </c>
      <c r="AI87">
        <v>12.936377240000001</v>
      </c>
      <c r="AJ87">
        <v>45.7</v>
      </c>
      <c r="AK87">
        <v>6.4151419499999998</v>
      </c>
      <c r="AL87">
        <v>15.541841890000001</v>
      </c>
      <c r="AN87">
        <v>52000</v>
      </c>
      <c r="AO87">
        <v>882000000</v>
      </c>
      <c r="AP87">
        <v>6720000000</v>
      </c>
      <c r="AQ87">
        <v>479722172.80000001</v>
      </c>
      <c r="AR87">
        <v>1.2069000000000001</v>
      </c>
      <c r="AS87">
        <v>46.377351160000003</v>
      </c>
      <c r="AT87">
        <v>215.2295177</v>
      </c>
      <c r="AU87">
        <v>1.1225097989999999</v>
      </c>
      <c r="AV87">
        <v>14.80000019</v>
      </c>
      <c r="AW87">
        <v>6.8</v>
      </c>
      <c r="AX87">
        <v>593</v>
      </c>
      <c r="AY87">
        <v>25.370000839999999</v>
      </c>
      <c r="AZ87">
        <v>1</v>
      </c>
      <c r="BA87">
        <v>12.91086855</v>
      </c>
      <c r="BB87" s="1">
        <v>450000000000</v>
      </c>
      <c r="BC87">
        <v>7.2800002099999999</v>
      </c>
      <c r="BD87">
        <v>7.2800002099999999</v>
      </c>
      <c r="BE87">
        <v>12752819.560000001</v>
      </c>
    </row>
    <row r="88" spans="1:57" x14ac:dyDescent="0.25">
      <c r="A88">
        <v>294</v>
      </c>
      <c r="B88">
        <v>2017</v>
      </c>
      <c r="C88" s="6" t="s">
        <v>100</v>
      </c>
      <c r="D88" t="s">
        <v>100</v>
      </c>
      <c r="E88">
        <f t="shared" si="1"/>
        <v>41</v>
      </c>
      <c r="F88" s="6">
        <v>594</v>
      </c>
      <c r="G88" s="6">
        <v>850</v>
      </c>
      <c r="H88" s="6">
        <v>0</v>
      </c>
      <c r="I88" s="6">
        <v>0</v>
      </c>
      <c r="J88" s="6">
        <v>0</v>
      </c>
      <c r="K88" s="6">
        <v>1444</v>
      </c>
      <c r="L88" s="6">
        <v>1444</v>
      </c>
      <c r="R88">
        <v>13783381350</v>
      </c>
      <c r="S88">
        <v>275288346.39999998</v>
      </c>
      <c r="T88">
        <v>94.26</v>
      </c>
      <c r="V88">
        <v>52.216230920000001</v>
      </c>
      <c r="W88">
        <v>49.56741676</v>
      </c>
      <c r="Y88">
        <v>88.559593199999995</v>
      </c>
      <c r="Z88">
        <v>5.8305802299999998</v>
      </c>
      <c r="AA88">
        <v>443.6706848</v>
      </c>
      <c r="AB88">
        <v>6.12</v>
      </c>
      <c r="AC88">
        <v>204.0986182</v>
      </c>
      <c r="AD88">
        <v>236.2917161</v>
      </c>
      <c r="AE88">
        <v>59.124319999999997</v>
      </c>
      <c r="AH88">
        <v>7.8052875730000002</v>
      </c>
      <c r="AI88">
        <v>12.649461090000001</v>
      </c>
      <c r="AJ88">
        <v>42.2</v>
      </c>
      <c r="AK88">
        <v>4.244873321</v>
      </c>
      <c r="AL88">
        <v>11.56650967</v>
      </c>
      <c r="AN88">
        <v>69000</v>
      </c>
      <c r="AO88">
        <v>940000000</v>
      </c>
      <c r="AP88">
        <v>7184000000</v>
      </c>
      <c r="AQ88">
        <v>533073157.80000001</v>
      </c>
      <c r="AR88">
        <v>1.1697</v>
      </c>
      <c r="AS88">
        <v>46.519494029999997</v>
      </c>
      <c r="AT88">
        <v>217.61769820000001</v>
      </c>
      <c r="AU88">
        <v>1.1034862400000001</v>
      </c>
      <c r="AW88">
        <v>6.4</v>
      </c>
      <c r="AX88">
        <v>594</v>
      </c>
      <c r="AY88">
        <v>24.340000150000002</v>
      </c>
      <c r="AZ88">
        <v>1</v>
      </c>
      <c r="BA88">
        <v>13.03075106</v>
      </c>
      <c r="BB88" s="1">
        <v>496000000000</v>
      </c>
      <c r="BC88">
        <v>5.829999924</v>
      </c>
      <c r="BD88">
        <v>5.829999924</v>
      </c>
      <c r="BE88">
        <v>4248691.2939999998</v>
      </c>
    </row>
    <row r="89" spans="1:57" x14ac:dyDescent="0.25">
      <c r="A89">
        <v>295</v>
      </c>
      <c r="B89">
        <v>2018</v>
      </c>
      <c r="C89" s="6" t="s">
        <v>100</v>
      </c>
      <c r="D89" t="s">
        <v>100</v>
      </c>
      <c r="E89">
        <f t="shared" si="1"/>
        <v>42</v>
      </c>
      <c r="F89" s="6">
        <v>164</v>
      </c>
      <c r="G89" s="6">
        <v>327</v>
      </c>
      <c r="H89" s="6">
        <v>0</v>
      </c>
      <c r="I89" s="6">
        <v>0</v>
      </c>
      <c r="J89" s="6">
        <v>0</v>
      </c>
      <c r="K89" s="6">
        <v>491</v>
      </c>
      <c r="L89" s="6">
        <v>491</v>
      </c>
      <c r="R89">
        <v>15473559834</v>
      </c>
      <c r="S89">
        <v>295178868.89999998</v>
      </c>
      <c r="T89">
        <v>93.034199999999998</v>
      </c>
      <c r="V89">
        <v>53.174321689999999</v>
      </c>
      <c r="W89">
        <v>49.855605779999998</v>
      </c>
      <c r="Y89">
        <v>92.333602909999996</v>
      </c>
      <c r="Z89">
        <v>5.7328891799999999</v>
      </c>
      <c r="AA89">
        <v>461.53515629999998</v>
      </c>
      <c r="AB89">
        <v>6.15</v>
      </c>
      <c r="AC89">
        <v>204.48868340000001</v>
      </c>
      <c r="AD89">
        <v>252.66772399999999</v>
      </c>
      <c r="AE89">
        <v>59.320729999999998</v>
      </c>
      <c r="AH89">
        <v>8.0983775409999996</v>
      </c>
      <c r="AI89">
        <v>12.027581079999999</v>
      </c>
      <c r="AJ89">
        <v>43.7</v>
      </c>
      <c r="AK89">
        <v>7.531896433</v>
      </c>
      <c r="AL89">
        <v>10.04973395</v>
      </c>
      <c r="AN89">
        <v>27000</v>
      </c>
      <c r="AO89">
        <v>1006000000</v>
      </c>
      <c r="AP89">
        <v>7561000000</v>
      </c>
      <c r="AQ89">
        <v>593678722.10000002</v>
      </c>
      <c r="AR89">
        <v>1.3731</v>
      </c>
      <c r="AS89">
        <v>46.654200209999999</v>
      </c>
      <c r="AT89">
        <v>219.97820329999999</v>
      </c>
      <c r="AU89">
        <v>1.0788620090000001</v>
      </c>
      <c r="AV89">
        <v>14.80000019</v>
      </c>
      <c r="AW89">
        <v>6.7</v>
      </c>
      <c r="AX89">
        <v>164</v>
      </c>
      <c r="AY89">
        <v>24.5</v>
      </c>
      <c r="AZ89">
        <v>1</v>
      </c>
      <c r="BA89">
        <v>13.02493499</v>
      </c>
      <c r="BB89" s="1">
        <v>552000000000</v>
      </c>
      <c r="BC89">
        <v>5.8600001339999999</v>
      </c>
      <c r="BD89">
        <v>5.8600001339999999</v>
      </c>
      <c r="BE89">
        <v>4230637.2479999997</v>
      </c>
    </row>
    <row r="90" spans="1:57" x14ac:dyDescent="0.25">
      <c r="A90">
        <v>296</v>
      </c>
      <c r="B90">
        <v>2019</v>
      </c>
      <c r="C90" s="6" t="s">
        <v>100</v>
      </c>
      <c r="D90" t="s">
        <v>100</v>
      </c>
      <c r="E90">
        <f t="shared" si="1"/>
        <v>40</v>
      </c>
      <c r="F90" s="6">
        <v>164</v>
      </c>
      <c r="G90" s="6">
        <v>561</v>
      </c>
      <c r="H90" s="6">
        <v>0</v>
      </c>
      <c r="I90" s="6">
        <v>0</v>
      </c>
      <c r="J90" s="6">
        <v>0</v>
      </c>
      <c r="K90" s="6">
        <v>725</v>
      </c>
      <c r="L90" s="6">
        <v>725</v>
      </c>
      <c r="R90">
        <v>16172482412</v>
      </c>
      <c r="S90">
        <v>276170576.69999999</v>
      </c>
      <c r="T90">
        <v>91.808400000000006</v>
      </c>
      <c r="U90">
        <v>113752</v>
      </c>
      <c r="V90">
        <v>49.556432139999998</v>
      </c>
      <c r="W90">
        <v>45.52824742</v>
      </c>
      <c r="Y90">
        <v>92.516296389999994</v>
      </c>
      <c r="Z90">
        <v>5.9291419999999997</v>
      </c>
      <c r="AA90">
        <v>491.05935670000002</v>
      </c>
      <c r="AB90">
        <v>6.1879999999999997</v>
      </c>
      <c r="AC90">
        <v>220.47022989999999</v>
      </c>
      <c r="AD90">
        <v>266.47715060000002</v>
      </c>
      <c r="AE90">
        <v>59.988669999999999</v>
      </c>
      <c r="AH90">
        <v>8.6589685890000005</v>
      </c>
      <c r="AI90">
        <v>11.277453550000001</v>
      </c>
      <c r="AJ90">
        <v>41.9</v>
      </c>
      <c r="AK90">
        <v>4.7123773140000003</v>
      </c>
      <c r="AN90">
        <v>4900</v>
      </c>
      <c r="AO90">
        <v>1060000000</v>
      </c>
      <c r="AQ90">
        <v>613299023.29999995</v>
      </c>
      <c r="AR90">
        <v>1.4594</v>
      </c>
      <c r="AS90">
        <v>46.781638139999998</v>
      </c>
      <c r="AT90">
        <v>222.29263090000001</v>
      </c>
      <c r="AU90">
        <v>1.0466205790000001</v>
      </c>
      <c r="AW90">
        <v>8.3000000000000007</v>
      </c>
      <c r="AX90">
        <v>164</v>
      </c>
      <c r="AY90">
        <v>24.770000459999999</v>
      </c>
      <c r="AZ90">
        <v>1</v>
      </c>
      <c r="BA90">
        <v>13.3027786</v>
      </c>
      <c r="BB90" s="1">
        <v>607000000000</v>
      </c>
      <c r="BC90">
        <v>6.3600001339999999</v>
      </c>
      <c r="BD90">
        <v>6.1799998279999997</v>
      </c>
      <c r="BE90">
        <v>7962341.3720000004</v>
      </c>
    </row>
    <row r="91" spans="1:57" x14ac:dyDescent="0.25">
      <c r="A91">
        <v>297</v>
      </c>
      <c r="B91">
        <v>2020</v>
      </c>
      <c r="C91" s="6" t="s">
        <v>100</v>
      </c>
      <c r="D91" t="s">
        <v>100</v>
      </c>
      <c r="E91">
        <f t="shared" si="1"/>
        <v>23</v>
      </c>
      <c r="F91" s="6">
        <v>162</v>
      </c>
      <c r="G91" s="6">
        <v>625</v>
      </c>
      <c r="H91" s="6">
        <v>0</v>
      </c>
      <c r="I91" s="6">
        <v>0</v>
      </c>
      <c r="J91" s="6">
        <v>0</v>
      </c>
      <c r="K91" s="6">
        <v>787</v>
      </c>
      <c r="L91" s="6">
        <v>787</v>
      </c>
      <c r="U91">
        <v>31391</v>
      </c>
      <c r="Y91">
        <v>84.439270019999995</v>
      </c>
      <c r="AH91">
        <v>9.5120442559999994</v>
      </c>
      <c r="AI91">
        <v>10.651756880000001</v>
      </c>
      <c r="AK91">
        <v>-7.0780288819999999</v>
      </c>
      <c r="AN91">
        <v>31000</v>
      </c>
      <c r="AO91">
        <v>444000000</v>
      </c>
      <c r="AQ91">
        <v>599052525.39999998</v>
      </c>
      <c r="AS91">
        <v>46.901978010000001</v>
      </c>
      <c r="AT91">
        <v>224.54779550000001</v>
      </c>
      <c r="AU91">
        <v>1.0093910829999999</v>
      </c>
      <c r="AX91">
        <v>172</v>
      </c>
      <c r="AY91">
        <v>37.709999080000003</v>
      </c>
      <c r="BC91">
        <v>6.1300001139999996</v>
      </c>
      <c r="BD91">
        <v>6.1300001139999996</v>
      </c>
      <c r="BE91">
        <v>0</v>
      </c>
    </row>
    <row r="92" spans="1:57" x14ac:dyDescent="0.25">
      <c r="A92">
        <v>299</v>
      </c>
      <c r="B92">
        <v>2016</v>
      </c>
      <c r="C92" s="6" t="s">
        <v>101</v>
      </c>
      <c r="D92" t="s">
        <v>101</v>
      </c>
      <c r="E92">
        <f t="shared" si="1"/>
        <v>42</v>
      </c>
      <c r="F92" s="6">
        <v>102848</v>
      </c>
      <c r="G92" s="6">
        <v>24542</v>
      </c>
      <c r="H92" s="6">
        <v>0</v>
      </c>
      <c r="I92" s="6">
        <v>0</v>
      </c>
      <c r="J92" s="6">
        <v>0</v>
      </c>
      <c r="K92" s="6">
        <v>127390</v>
      </c>
      <c r="L92" s="6">
        <v>127390</v>
      </c>
      <c r="M92" s="6">
        <v>-1.226383985</v>
      </c>
      <c r="R92">
        <v>9584747333</v>
      </c>
      <c r="S92">
        <v>309401691.80000001</v>
      </c>
      <c r="T92">
        <v>79.957599999999999</v>
      </c>
      <c r="U92">
        <v>5099726</v>
      </c>
      <c r="V92">
        <v>72.575480889999994</v>
      </c>
      <c r="W92">
        <v>67.050401170000001</v>
      </c>
      <c r="Y92">
        <v>98.293800349999998</v>
      </c>
      <c r="Z92">
        <v>7.2799148599999999</v>
      </c>
      <c r="AA92">
        <v>441.170929</v>
      </c>
      <c r="AB92">
        <v>5.0979999999999999</v>
      </c>
      <c r="AC92">
        <v>267.61888040000002</v>
      </c>
      <c r="AD92">
        <v>172.6911666</v>
      </c>
      <c r="AE92">
        <v>57.521729999999998</v>
      </c>
      <c r="AH92">
        <v>9.7603218609999995</v>
      </c>
      <c r="AI92">
        <v>14.8663256</v>
      </c>
      <c r="AJ92">
        <v>45</v>
      </c>
      <c r="AK92">
        <v>-1.333781699</v>
      </c>
      <c r="AL92">
        <v>5.8395077689999999</v>
      </c>
      <c r="AN92">
        <v>289000</v>
      </c>
      <c r="AO92">
        <v>1454000000</v>
      </c>
      <c r="AP92">
        <v>1729000000</v>
      </c>
      <c r="AQ92">
        <v>2513200000</v>
      </c>
      <c r="AR92">
        <v>2.8540000000000001</v>
      </c>
      <c r="AS92">
        <v>87.089565289999996</v>
      </c>
      <c r="AT92">
        <v>66.400048319999996</v>
      </c>
      <c r="AU92">
        <v>1.706874588</v>
      </c>
      <c r="AV92">
        <v>20.299999239999998</v>
      </c>
      <c r="AW92">
        <v>9.6999999999999993</v>
      </c>
      <c r="AX92">
        <v>102848</v>
      </c>
      <c r="AY92">
        <v>18.440000529999999</v>
      </c>
      <c r="AZ92">
        <v>1</v>
      </c>
      <c r="BC92">
        <v>4.5999999049999998</v>
      </c>
      <c r="BD92">
        <v>4.5999999049999998</v>
      </c>
      <c r="BE92">
        <v>18720438.100000001</v>
      </c>
    </row>
    <row r="93" spans="1:57" x14ac:dyDescent="0.25">
      <c r="A93">
        <v>300</v>
      </c>
      <c r="B93">
        <v>2017</v>
      </c>
      <c r="C93" s="6" t="s">
        <v>101</v>
      </c>
      <c r="D93" t="s">
        <v>101</v>
      </c>
      <c r="E93">
        <f t="shared" si="1"/>
        <v>40</v>
      </c>
      <c r="F93" s="6">
        <v>92405</v>
      </c>
      <c r="G93" s="6">
        <v>11895</v>
      </c>
      <c r="H93" s="6">
        <v>0</v>
      </c>
      <c r="I93" s="6">
        <v>0</v>
      </c>
      <c r="J93" s="6">
        <v>41000</v>
      </c>
      <c r="K93" s="6">
        <v>104300</v>
      </c>
      <c r="L93" s="6">
        <v>145300</v>
      </c>
      <c r="M93" s="6">
        <v>2.3683865260000001</v>
      </c>
      <c r="R93">
        <v>9891518614</v>
      </c>
      <c r="S93">
        <v>307380213.10000002</v>
      </c>
      <c r="T93">
        <v>79.260999999999996</v>
      </c>
      <c r="U93">
        <v>5121235</v>
      </c>
      <c r="V93">
        <v>74.40946246</v>
      </c>
      <c r="W93">
        <v>68.517108890000003</v>
      </c>
      <c r="Z93">
        <v>7.4285788500000001</v>
      </c>
      <c r="AA93">
        <v>461.57547</v>
      </c>
      <c r="AB93">
        <v>5.101</v>
      </c>
      <c r="AC93">
        <v>282.38910079999999</v>
      </c>
      <c r="AD93">
        <v>178.56897169999999</v>
      </c>
      <c r="AE93">
        <v>57.495379999999997</v>
      </c>
      <c r="AH93">
        <v>10.59617961</v>
      </c>
      <c r="AI93">
        <v>14.388752200000001</v>
      </c>
      <c r="AJ93">
        <v>44.7</v>
      </c>
      <c r="AK93">
        <v>1.8884763040000001</v>
      </c>
      <c r="AL93">
        <v>5.7907618999999997</v>
      </c>
      <c r="AN93">
        <v>3000</v>
      </c>
      <c r="AO93">
        <v>1463000000</v>
      </c>
      <c r="AP93">
        <v>2018000000</v>
      </c>
      <c r="AQ93">
        <v>2462700000</v>
      </c>
      <c r="AR93">
        <v>2.8264999999999998</v>
      </c>
      <c r="AS93">
        <v>87.107941940000003</v>
      </c>
      <c r="AT93">
        <v>67.584780159999994</v>
      </c>
      <c r="AU93">
        <v>1.7685027959999999</v>
      </c>
      <c r="AW93">
        <v>10.7</v>
      </c>
      <c r="AX93">
        <v>92405</v>
      </c>
      <c r="AY93">
        <v>17.559999470000001</v>
      </c>
      <c r="AZ93">
        <v>1</v>
      </c>
      <c r="BC93">
        <v>3.8399999139999998</v>
      </c>
      <c r="BD93">
        <v>3.8399999139999998</v>
      </c>
      <c r="BE93">
        <v>14137128.710000001</v>
      </c>
    </row>
    <row r="94" spans="1:57" x14ac:dyDescent="0.25">
      <c r="A94">
        <v>301</v>
      </c>
      <c r="B94">
        <v>2018</v>
      </c>
      <c r="C94" s="6" t="s">
        <v>101</v>
      </c>
      <c r="D94" t="s">
        <v>101</v>
      </c>
      <c r="E94">
        <f t="shared" si="1"/>
        <v>43</v>
      </c>
      <c r="F94" s="6">
        <v>101550</v>
      </c>
      <c r="G94" s="6">
        <v>17044</v>
      </c>
      <c r="H94" s="6">
        <v>0</v>
      </c>
      <c r="I94" s="6">
        <v>0</v>
      </c>
      <c r="J94" s="6">
        <v>0</v>
      </c>
      <c r="K94" s="6">
        <v>118594</v>
      </c>
      <c r="L94" s="6">
        <v>118594</v>
      </c>
      <c r="M94" s="6">
        <v>1.2892919329999999</v>
      </c>
      <c r="R94">
        <v>8407278115</v>
      </c>
      <c r="S94">
        <v>315684283.39999998</v>
      </c>
      <c r="T94">
        <v>78.762600000000006</v>
      </c>
      <c r="U94">
        <v>5365261</v>
      </c>
      <c r="V94">
        <v>31.997176589999999</v>
      </c>
      <c r="W94">
        <v>19.971059700000001</v>
      </c>
      <c r="Y94">
        <v>99.949829100000002</v>
      </c>
      <c r="Z94">
        <v>7.8649096500000004</v>
      </c>
      <c r="AA94">
        <v>495.16958620000003</v>
      </c>
      <c r="AB94">
        <v>5.109</v>
      </c>
      <c r="AC94">
        <v>310.3833343</v>
      </c>
      <c r="AD94">
        <v>184.24958620000001</v>
      </c>
      <c r="AE94">
        <v>57.614100000000001</v>
      </c>
      <c r="AH94">
        <v>11.43506241</v>
      </c>
      <c r="AI94">
        <v>13.81720636</v>
      </c>
      <c r="AJ94">
        <v>45.4</v>
      </c>
      <c r="AK94">
        <v>0.84787042899999998</v>
      </c>
      <c r="AL94">
        <v>5.8006273459999997</v>
      </c>
      <c r="AM94">
        <v>420</v>
      </c>
      <c r="AN94">
        <v>4200</v>
      </c>
      <c r="AO94">
        <v>1523000000</v>
      </c>
      <c r="AP94">
        <v>2279000000</v>
      </c>
      <c r="AQ94">
        <v>2549400000</v>
      </c>
      <c r="AR94">
        <v>2.5059</v>
      </c>
      <c r="AS94">
        <v>87.128346089999994</v>
      </c>
      <c r="AT94">
        <v>68.788689809999994</v>
      </c>
      <c r="AU94">
        <v>1.765652695</v>
      </c>
      <c r="AV94">
        <v>20.100000380000001</v>
      </c>
      <c r="AW94">
        <v>11.2</v>
      </c>
      <c r="AX94">
        <v>101550</v>
      </c>
      <c r="AY94">
        <v>17.670000080000001</v>
      </c>
      <c r="AZ94">
        <v>1</v>
      </c>
      <c r="BC94">
        <v>3.5299999710000001</v>
      </c>
      <c r="BD94">
        <v>3.5299999710000001</v>
      </c>
      <c r="BE94">
        <v>11167477.73</v>
      </c>
    </row>
    <row r="95" spans="1:57" x14ac:dyDescent="0.25">
      <c r="A95">
        <v>302</v>
      </c>
      <c r="B95">
        <v>2019</v>
      </c>
      <c r="C95" s="6" t="s">
        <v>101</v>
      </c>
      <c r="D95" t="s">
        <v>101</v>
      </c>
      <c r="E95">
        <f t="shared" si="1"/>
        <v>39</v>
      </c>
      <c r="F95" s="6">
        <v>104560</v>
      </c>
      <c r="G95" s="6">
        <v>25002</v>
      </c>
      <c r="H95" s="6">
        <v>0</v>
      </c>
      <c r="I95" s="6">
        <v>0</v>
      </c>
      <c r="J95" s="6">
        <v>0</v>
      </c>
      <c r="K95" s="6">
        <v>129562</v>
      </c>
      <c r="L95" s="6">
        <v>129562</v>
      </c>
      <c r="M95" s="6">
        <v>1.2105103000000001E-2</v>
      </c>
      <c r="R95">
        <v>7331151327</v>
      </c>
      <c r="S95">
        <v>296920813.39999998</v>
      </c>
      <c r="T95">
        <v>78.264200000000002</v>
      </c>
      <c r="U95">
        <v>4827978</v>
      </c>
      <c r="V95">
        <v>33.560420540000003</v>
      </c>
      <c r="W95">
        <v>20.737649009999998</v>
      </c>
      <c r="Y95">
        <v>99.999778750000004</v>
      </c>
      <c r="Z95">
        <v>7.8182468399999996</v>
      </c>
      <c r="AA95">
        <v>486.49215700000002</v>
      </c>
      <c r="AB95">
        <v>5.1210000000000004</v>
      </c>
      <c r="AC95">
        <v>300.51103879999999</v>
      </c>
      <c r="AD95">
        <v>185.47603459999999</v>
      </c>
      <c r="AE95">
        <v>57.722700000000003</v>
      </c>
      <c r="AH95">
        <v>12.043851200000001</v>
      </c>
      <c r="AI95">
        <v>12.63890134</v>
      </c>
      <c r="AJ95">
        <v>45.7</v>
      </c>
      <c r="AK95">
        <v>-0.189108996</v>
      </c>
      <c r="AN95">
        <v>1100</v>
      </c>
      <c r="AO95">
        <v>1650000000</v>
      </c>
      <c r="AP95">
        <v>2288000000</v>
      </c>
      <c r="AQ95">
        <v>2399900000</v>
      </c>
      <c r="AS95">
        <v>87.150640789999997</v>
      </c>
      <c r="AT95">
        <v>69.953523110000006</v>
      </c>
      <c r="AU95">
        <v>1.6791726929999999</v>
      </c>
      <c r="AW95">
        <v>12.4</v>
      </c>
      <c r="AX95">
        <v>104560</v>
      </c>
      <c r="AY95">
        <v>17.520000459999999</v>
      </c>
      <c r="AZ95">
        <v>1</v>
      </c>
      <c r="BC95">
        <v>3.8099999430000002</v>
      </c>
      <c r="BD95">
        <v>3.8099999430000002</v>
      </c>
      <c r="BE95">
        <v>35304998.140000001</v>
      </c>
    </row>
    <row r="96" spans="1:57" x14ac:dyDescent="0.25">
      <c r="A96">
        <v>303</v>
      </c>
      <c r="B96">
        <v>2020</v>
      </c>
      <c r="C96" s="6" t="s">
        <v>101</v>
      </c>
      <c r="D96" t="s">
        <v>101</v>
      </c>
      <c r="E96">
        <f t="shared" si="1"/>
        <v>24</v>
      </c>
      <c r="F96" s="6">
        <v>104582</v>
      </c>
      <c r="G96" s="6">
        <v>26001</v>
      </c>
      <c r="H96" s="6">
        <v>0</v>
      </c>
      <c r="I96" s="6">
        <v>0</v>
      </c>
      <c r="J96" s="6">
        <v>0</v>
      </c>
      <c r="K96" s="6">
        <v>130583</v>
      </c>
      <c r="L96" s="6">
        <v>130583</v>
      </c>
      <c r="M96" s="6">
        <v>-7.7501233770000004</v>
      </c>
      <c r="U96">
        <v>1146368.544</v>
      </c>
      <c r="Y96">
        <v>99.999893189999995</v>
      </c>
      <c r="AH96">
        <v>13.30224915</v>
      </c>
      <c r="AI96">
        <v>11.69323633</v>
      </c>
      <c r="AK96">
        <v>-7.6759501659999998</v>
      </c>
      <c r="AN96">
        <v>1200</v>
      </c>
      <c r="AO96">
        <v>533000000</v>
      </c>
      <c r="AP96">
        <v>705000000</v>
      </c>
      <c r="AQ96">
        <v>2243500000</v>
      </c>
      <c r="AS96">
        <v>87.174963099999999</v>
      </c>
      <c r="AT96">
        <v>71.038250930000004</v>
      </c>
      <c r="AU96">
        <v>1.5387411419999999</v>
      </c>
      <c r="AX96">
        <v>104652</v>
      </c>
      <c r="BC96">
        <v>6.1100001339999999</v>
      </c>
      <c r="BD96">
        <v>6.1100001339999999</v>
      </c>
      <c r="BE96">
        <v>0</v>
      </c>
    </row>
    <row r="97" spans="1:57" x14ac:dyDescent="0.25">
      <c r="A97">
        <v>305</v>
      </c>
      <c r="B97">
        <v>2016</v>
      </c>
      <c r="C97" s="6" t="s">
        <v>102</v>
      </c>
      <c r="D97" t="s">
        <v>102</v>
      </c>
      <c r="E97">
        <f t="shared" si="1"/>
        <v>36</v>
      </c>
      <c r="F97" s="6">
        <v>213515</v>
      </c>
      <c r="G97" s="6">
        <v>49844</v>
      </c>
      <c r="H97" s="6">
        <v>0</v>
      </c>
      <c r="I97" s="6">
        <v>19</v>
      </c>
      <c r="J97" s="6">
        <v>0</v>
      </c>
      <c r="K97" s="6">
        <v>263359</v>
      </c>
      <c r="L97" s="6">
        <v>263378</v>
      </c>
      <c r="R97">
        <v>11950223917</v>
      </c>
      <c r="S97">
        <v>2437389958</v>
      </c>
      <c r="T97">
        <v>54.207000000000001</v>
      </c>
      <c r="U97">
        <v>11844962</v>
      </c>
      <c r="Z97">
        <v>5.3639984099999998</v>
      </c>
      <c r="AA97">
        <v>153.48695369999999</v>
      </c>
      <c r="AB97">
        <v>5.915</v>
      </c>
      <c r="AC97">
        <v>47.376202169999999</v>
      </c>
      <c r="AD97">
        <v>104.55971409999999</v>
      </c>
      <c r="AE97">
        <v>55.47428</v>
      </c>
      <c r="AH97">
        <v>4.7319243020000004</v>
      </c>
      <c r="AI97">
        <v>6.4779667659999998</v>
      </c>
      <c r="AK97">
        <v>4.7682648910000003</v>
      </c>
      <c r="AN97">
        <v>820</v>
      </c>
      <c r="AO97">
        <v>4351000000</v>
      </c>
      <c r="AP97">
        <v>3306000000</v>
      </c>
      <c r="AQ97">
        <v>4513022527</v>
      </c>
      <c r="AR97">
        <v>1.9252</v>
      </c>
      <c r="AS97">
        <v>89.828341300000005</v>
      </c>
      <c r="AT97">
        <v>94.878769399999996</v>
      </c>
      <c r="AU97">
        <v>2.1452222679999999</v>
      </c>
      <c r="AV97">
        <v>6.5999999049999998</v>
      </c>
      <c r="AW97">
        <v>4.5999999999999996</v>
      </c>
      <c r="AX97">
        <v>213515</v>
      </c>
      <c r="AY97">
        <v>27.61000061</v>
      </c>
      <c r="AZ97">
        <v>2</v>
      </c>
      <c r="BC97">
        <v>12.40999985</v>
      </c>
      <c r="BD97">
        <v>12.44999981</v>
      </c>
      <c r="BE97">
        <v>33258019.140000001</v>
      </c>
    </row>
    <row r="98" spans="1:57" x14ac:dyDescent="0.25">
      <c r="A98">
        <v>306</v>
      </c>
      <c r="B98">
        <v>2017</v>
      </c>
      <c r="C98" s="6" t="s">
        <v>102</v>
      </c>
      <c r="D98" t="s">
        <v>102</v>
      </c>
      <c r="E98">
        <f t="shared" si="1"/>
        <v>36</v>
      </c>
      <c r="F98" s="6">
        <v>232647</v>
      </c>
      <c r="G98" s="6">
        <v>56557</v>
      </c>
      <c r="H98" s="6">
        <v>0</v>
      </c>
      <c r="I98" s="6">
        <v>0</v>
      </c>
      <c r="J98" s="6">
        <v>0</v>
      </c>
      <c r="K98" s="6">
        <v>289204</v>
      </c>
      <c r="L98" s="6">
        <v>289204</v>
      </c>
      <c r="R98">
        <v>9735818976</v>
      </c>
      <c r="S98">
        <v>1666021728</v>
      </c>
      <c r="T98">
        <v>53.819000000000003</v>
      </c>
      <c r="U98">
        <v>11748510</v>
      </c>
      <c r="Z98">
        <v>5.6330561599999998</v>
      </c>
      <c r="AA98">
        <v>113.97537989999999</v>
      </c>
      <c r="AB98">
        <v>5.8630000000000004</v>
      </c>
      <c r="AC98">
        <v>35.300422869999998</v>
      </c>
      <c r="AD98">
        <v>78.315772330000001</v>
      </c>
      <c r="AE98">
        <v>55.797629999999998</v>
      </c>
      <c r="AH98">
        <v>5.4269300999999999</v>
      </c>
      <c r="AI98">
        <v>6.8484773499999996</v>
      </c>
      <c r="AJ98">
        <v>31.5</v>
      </c>
      <c r="AK98">
        <v>3.5952398739999998</v>
      </c>
      <c r="AM98">
        <v>1800</v>
      </c>
      <c r="AO98">
        <v>2419000000</v>
      </c>
      <c r="AP98">
        <v>8636000000</v>
      </c>
      <c r="AQ98">
        <v>2765588434</v>
      </c>
      <c r="AR98">
        <v>1.9271</v>
      </c>
      <c r="AS98">
        <v>89.82696928</v>
      </c>
      <c r="AT98">
        <v>96.883409510000007</v>
      </c>
      <c r="AU98">
        <v>2.090832668</v>
      </c>
      <c r="AW98">
        <v>4.9000000000000004</v>
      </c>
      <c r="AX98">
        <v>232647</v>
      </c>
      <c r="AY98">
        <v>26.899999619999999</v>
      </c>
      <c r="AZ98">
        <v>2</v>
      </c>
      <c r="BC98">
        <v>11.739999770000001</v>
      </c>
      <c r="BD98">
        <v>11.77000046</v>
      </c>
      <c r="BE98">
        <v>37525648.030000001</v>
      </c>
    </row>
    <row r="99" spans="1:57" x14ac:dyDescent="0.25">
      <c r="A99">
        <v>307</v>
      </c>
      <c r="B99">
        <v>2018</v>
      </c>
      <c r="C99" s="6" t="s">
        <v>102</v>
      </c>
      <c r="D99" t="s">
        <v>102</v>
      </c>
      <c r="E99">
        <f t="shared" si="1"/>
        <v>37</v>
      </c>
      <c r="F99" s="6">
        <v>246746</v>
      </c>
      <c r="G99" s="6">
        <v>68168</v>
      </c>
      <c r="H99" s="6">
        <v>0</v>
      </c>
      <c r="I99" s="6">
        <v>5</v>
      </c>
      <c r="J99" s="6">
        <v>0</v>
      </c>
      <c r="K99" s="6">
        <v>314914</v>
      </c>
      <c r="L99" s="6">
        <v>314919</v>
      </c>
      <c r="R99">
        <v>20408966151</v>
      </c>
      <c r="S99">
        <v>1754438031</v>
      </c>
      <c r="T99">
        <v>53.085999999999999</v>
      </c>
      <c r="U99">
        <v>12386010</v>
      </c>
      <c r="Z99">
        <v>4.9475769999999999</v>
      </c>
      <c r="AA99">
        <v>125.545372</v>
      </c>
      <c r="AB99">
        <v>5.8170000000000002</v>
      </c>
      <c r="AC99">
        <v>36.071546840000003</v>
      </c>
      <c r="AD99">
        <v>88.640614659999997</v>
      </c>
      <c r="AE99">
        <v>58.51399</v>
      </c>
      <c r="AH99">
        <v>6.7305210689999999</v>
      </c>
      <c r="AI99">
        <v>7.9912603889999998</v>
      </c>
      <c r="AK99">
        <v>4.6808456840000003</v>
      </c>
      <c r="AM99">
        <v>15000</v>
      </c>
      <c r="AN99">
        <v>8</v>
      </c>
      <c r="AO99">
        <v>2897000000</v>
      </c>
      <c r="AP99">
        <v>12704000000</v>
      </c>
      <c r="AQ99">
        <v>3119587364</v>
      </c>
      <c r="AR99">
        <v>1.9261999999999999</v>
      </c>
      <c r="AS99">
        <v>89.826918599999999</v>
      </c>
      <c r="AT99">
        <v>98.873476319999995</v>
      </c>
      <c r="AU99">
        <v>2.0332723989999999</v>
      </c>
      <c r="AV99">
        <v>5.1999998090000004</v>
      </c>
      <c r="AW99">
        <v>5.0999999999999996</v>
      </c>
      <c r="AX99">
        <v>246746</v>
      </c>
      <c r="AY99">
        <v>27.090000150000002</v>
      </c>
      <c r="AZ99">
        <v>5</v>
      </c>
      <c r="BC99">
        <v>9.8199996949999999</v>
      </c>
      <c r="BD99">
        <v>9.8599996569999995</v>
      </c>
      <c r="BE99">
        <v>30835487.010000002</v>
      </c>
    </row>
    <row r="100" spans="1:57" x14ac:dyDescent="0.25">
      <c r="A100">
        <v>308</v>
      </c>
      <c r="B100">
        <v>2019</v>
      </c>
      <c r="C100" s="6" t="s">
        <v>102</v>
      </c>
      <c r="D100" t="s">
        <v>102</v>
      </c>
      <c r="E100">
        <f t="shared" si="1"/>
        <v>34</v>
      </c>
      <c r="F100" s="6">
        <v>258391</v>
      </c>
      <c r="G100" s="6">
        <v>69842</v>
      </c>
      <c r="H100" s="6">
        <v>0</v>
      </c>
      <c r="I100" s="6">
        <v>5</v>
      </c>
      <c r="J100" s="6">
        <v>0</v>
      </c>
      <c r="K100" s="6">
        <v>328233</v>
      </c>
      <c r="L100" s="6">
        <v>328238</v>
      </c>
      <c r="R100">
        <v>25992644288</v>
      </c>
      <c r="S100">
        <v>2023978367</v>
      </c>
      <c r="T100">
        <v>52.353000000000002</v>
      </c>
      <c r="U100">
        <v>13206889.609999999</v>
      </c>
      <c r="Z100">
        <v>4.7399735500000002</v>
      </c>
      <c r="AA100">
        <v>149.84031680000001</v>
      </c>
      <c r="AB100">
        <v>5.7779999999999996</v>
      </c>
      <c r="AC100">
        <v>41.632619099999999</v>
      </c>
      <c r="AD100">
        <v>106.62132459999999</v>
      </c>
      <c r="AE100">
        <v>60.053640000000001</v>
      </c>
      <c r="AH100">
        <v>7.56956556</v>
      </c>
      <c r="AI100">
        <v>8.7265705360000005</v>
      </c>
      <c r="AK100">
        <v>4.3604961050000002</v>
      </c>
      <c r="AM100">
        <v>4</v>
      </c>
      <c r="AO100">
        <v>3718000000</v>
      </c>
      <c r="AP100">
        <v>14256000000</v>
      </c>
      <c r="AQ100">
        <v>3743671452</v>
      </c>
      <c r="AS100">
        <v>89.828239839999995</v>
      </c>
      <c r="AT100">
        <v>100.8469295</v>
      </c>
      <c r="AU100">
        <v>1.9762802239999999</v>
      </c>
      <c r="AW100">
        <v>5.4</v>
      </c>
      <c r="AX100">
        <v>258391</v>
      </c>
      <c r="AY100">
        <v>27.959999079999999</v>
      </c>
      <c r="AZ100">
        <v>5</v>
      </c>
      <c r="BC100">
        <v>7.8400001530000001</v>
      </c>
      <c r="BD100">
        <v>7.8499999049999998</v>
      </c>
      <c r="BE100">
        <v>56279405.310000002</v>
      </c>
    </row>
    <row r="101" spans="1:57" x14ac:dyDescent="0.25">
      <c r="A101">
        <v>309</v>
      </c>
      <c r="B101">
        <v>2020</v>
      </c>
      <c r="C101" s="6" t="s">
        <v>102</v>
      </c>
      <c r="D101" t="s">
        <v>102</v>
      </c>
      <c r="E101">
        <f t="shared" si="1"/>
        <v>24</v>
      </c>
      <c r="F101" s="6">
        <v>272826</v>
      </c>
      <c r="G101" s="6">
        <v>56446</v>
      </c>
      <c r="H101" s="6">
        <v>0</v>
      </c>
      <c r="I101" s="6">
        <v>7</v>
      </c>
      <c r="J101" s="6">
        <v>0</v>
      </c>
      <c r="K101" s="6">
        <v>329272</v>
      </c>
      <c r="L101" s="6">
        <v>329279</v>
      </c>
      <c r="U101">
        <v>4638192.2560000001</v>
      </c>
      <c r="AH101">
        <v>9.1361933369999999</v>
      </c>
      <c r="AI101">
        <v>9.6334474179999994</v>
      </c>
      <c r="AK101">
        <v>4.1438085400000002</v>
      </c>
      <c r="AM101">
        <v>1000</v>
      </c>
      <c r="AN101">
        <v>8400</v>
      </c>
      <c r="AO101">
        <v>2578000000</v>
      </c>
      <c r="AP101">
        <v>4874000000</v>
      </c>
      <c r="AQ101">
        <v>4505374644</v>
      </c>
      <c r="AS101">
        <v>89.830933020000003</v>
      </c>
      <c r="AT101">
        <v>102.8021528</v>
      </c>
      <c r="AU101">
        <v>1.9202476369999999</v>
      </c>
      <c r="AX101">
        <v>272856</v>
      </c>
      <c r="AY101">
        <v>30.190000529999999</v>
      </c>
      <c r="BC101">
        <v>9.1669998170000007</v>
      </c>
      <c r="BD101">
        <v>7.9400000569999998</v>
      </c>
      <c r="BE101">
        <v>0</v>
      </c>
    </row>
    <row r="102" spans="1:57" x14ac:dyDescent="0.25">
      <c r="A102">
        <v>311</v>
      </c>
      <c r="B102">
        <v>2016</v>
      </c>
      <c r="C102" s="6" t="s">
        <v>103</v>
      </c>
      <c r="D102" t="s">
        <v>103</v>
      </c>
      <c r="E102">
        <f t="shared" si="1"/>
        <v>47</v>
      </c>
      <c r="F102" s="6">
        <v>41</v>
      </c>
      <c r="G102" s="6">
        <v>0</v>
      </c>
      <c r="H102" s="6">
        <v>0</v>
      </c>
      <c r="I102" s="6">
        <v>0</v>
      </c>
      <c r="J102" s="6">
        <v>9800</v>
      </c>
      <c r="K102" s="6">
        <v>41</v>
      </c>
      <c r="L102" s="6">
        <v>9841</v>
      </c>
      <c r="M102" s="6">
        <v>2.5459260860000001</v>
      </c>
      <c r="R102">
        <v>496536947.5</v>
      </c>
      <c r="S102">
        <v>70449430.340000004</v>
      </c>
      <c r="T102">
        <v>70.270200000000003</v>
      </c>
      <c r="U102">
        <v>2603129</v>
      </c>
      <c r="V102">
        <v>89.410500859999999</v>
      </c>
      <c r="W102">
        <v>88.28630579</v>
      </c>
      <c r="Y102">
        <v>94.237579350000004</v>
      </c>
      <c r="Z102">
        <v>7.7053041499999999</v>
      </c>
      <c r="AA102">
        <v>293.2580261</v>
      </c>
      <c r="AB102">
        <v>6.984</v>
      </c>
      <c r="AC102">
        <v>189.06350950000001</v>
      </c>
      <c r="AD102">
        <v>97.59521187</v>
      </c>
      <c r="AE102">
        <v>62.652529999999999</v>
      </c>
      <c r="AF102">
        <v>47.180610000000001</v>
      </c>
      <c r="AG102">
        <v>35.267490000000002</v>
      </c>
      <c r="AH102">
        <v>6.2192905349999998</v>
      </c>
      <c r="AI102">
        <v>14.80747051</v>
      </c>
      <c r="AJ102">
        <v>40</v>
      </c>
      <c r="AK102">
        <v>1.9622389419999999</v>
      </c>
      <c r="AL102">
        <v>83.006392090000006</v>
      </c>
      <c r="AM102">
        <v>220000</v>
      </c>
      <c r="AN102">
        <v>480</v>
      </c>
      <c r="AO102">
        <v>451000000</v>
      </c>
      <c r="AP102">
        <v>1161000000</v>
      </c>
      <c r="AQ102">
        <v>247600000</v>
      </c>
      <c r="AR102">
        <v>1.8039000000000001</v>
      </c>
      <c r="AS102">
        <v>90.606042400000007</v>
      </c>
      <c r="AT102">
        <v>306.7633687</v>
      </c>
      <c r="AU102">
        <v>0.48916380100000001</v>
      </c>
      <c r="AV102">
        <v>22.399999619999999</v>
      </c>
      <c r="AW102">
        <v>9.9</v>
      </c>
      <c r="AX102">
        <v>41</v>
      </c>
      <c r="AY102">
        <v>28.219999309999999</v>
      </c>
      <c r="AZ102">
        <v>9</v>
      </c>
      <c r="BA102">
        <v>17.354775620000002</v>
      </c>
      <c r="BB102">
        <v>4198368396</v>
      </c>
      <c r="BC102">
        <v>4.420000076</v>
      </c>
      <c r="BD102">
        <v>4.420000076</v>
      </c>
      <c r="BE102">
        <v>6561136.1040000003</v>
      </c>
    </row>
    <row r="103" spans="1:57" x14ac:dyDescent="0.25">
      <c r="A103">
        <v>312</v>
      </c>
      <c r="B103">
        <v>2017</v>
      </c>
      <c r="C103" s="6" t="s">
        <v>103</v>
      </c>
      <c r="D103" t="s">
        <v>103</v>
      </c>
      <c r="E103">
        <f t="shared" si="1"/>
        <v>46</v>
      </c>
      <c r="F103" s="6">
        <v>40</v>
      </c>
      <c r="G103" s="6">
        <v>5</v>
      </c>
      <c r="H103" s="6">
        <v>71500</v>
      </c>
      <c r="I103" s="6">
        <v>0</v>
      </c>
      <c r="J103" s="6">
        <v>4200</v>
      </c>
      <c r="K103" s="6">
        <v>45</v>
      </c>
      <c r="L103" s="6">
        <v>75745</v>
      </c>
      <c r="M103" s="6">
        <v>2.2466700390000001</v>
      </c>
      <c r="R103">
        <v>663978421.5</v>
      </c>
      <c r="S103">
        <v>66641125.5</v>
      </c>
      <c r="T103">
        <v>69.459000000000003</v>
      </c>
      <c r="U103">
        <v>2670560</v>
      </c>
      <c r="V103">
        <v>84.590208590000003</v>
      </c>
      <c r="W103">
        <v>82.709501329999995</v>
      </c>
      <c r="Y103">
        <v>93.295677190000006</v>
      </c>
      <c r="Z103">
        <v>7.2128033599999997</v>
      </c>
      <c r="AA103">
        <v>282.03674319999999</v>
      </c>
      <c r="AB103">
        <v>7.0110000000000001</v>
      </c>
      <c r="AC103">
        <v>179.78604580000001</v>
      </c>
      <c r="AD103">
        <v>101.85218140000001</v>
      </c>
      <c r="AE103">
        <v>64.709829999999997</v>
      </c>
      <c r="AF103">
        <v>45.605980000000002</v>
      </c>
      <c r="AG103">
        <v>34.891179999999999</v>
      </c>
      <c r="AH103">
        <v>7.06409047</v>
      </c>
      <c r="AI103">
        <v>14.533730240000001</v>
      </c>
      <c r="AJ103">
        <v>38</v>
      </c>
      <c r="AK103">
        <v>1.8475123339999999</v>
      </c>
      <c r="AL103">
        <v>61.70825739</v>
      </c>
      <c r="AM103">
        <v>296000</v>
      </c>
      <c r="AN103">
        <v>390</v>
      </c>
      <c r="AO103">
        <v>466000000</v>
      </c>
      <c r="AP103">
        <v>1227000000</v>
      </c>
      <c r="AQ103">
        <v>260900000</v>
      </c>
      <c r="AR103">
        <v>1.8374999999999999</v>
      </c>
      <c r="AS103">
        <v>90.65361489</v>
      </c>
      <c r="AT103">
        <v>308.30714289999997</v>
      </c>
      <c r="AU103">
        <v>0.50198386800000006</v>
      </c>
      <c r="AW103">
        <v>9.1</v>
      </c>
      <c r="AX103">
        <v>40</v>
      </c>
      <c r="AY103">
        <v>28.399999619999999</v>
      </c>
      <c r="AZ103">
        <v>9</v>
      </c>
      <c r="BA103">
        <v>17.753751059999999</v>
      </c>
      <c r="BB103">
        <v>4434743211</v>
      </c>
      <c r="BC103">
        <v>4.3899998660000001</v>
      </c>
      <c r="BD103">
        <v>4.3899998660000001</v>
      </c>
      <c r="BE103">
        <v>2012716.5630000001</v>
      </c>
    </row>
    <row r="104" spans="1:57" x14ac:dyDescent="0.25">
      <c r="A104">
        <v>313</v>
      </c>
      <c r="B104">
        <v>2018</v>
      </c>
      <c r="C104" s="6" t="s">
        <v>103</v>
      </c>
      <c r="D104" t="s">
        <v>103</v>
      </c>
      <c r="E104">
        <f t="shared" si="1"/>
        <v>47</v>
      </c>
      <c r="F104" s="6">
        <v>44</v>
      </c>
      <c r="G104" s="6">
        <v>16</v>
      </c>
      <c r="H104" s="6">
        <v>71501</v>
      </c>
      <c r="I104" s="6">
        <v>0</v>
      </c>
      <c r="J104" s="6">
        <v>4700</v>
      </c>
      <c r="K104" s="6">
        <v>60</v>
      </c>
      <c r="L104" s="6">
        <v>76261</v>
      </c>
      <c r="M104" s="6">
        <v>2.4322875869999998</v>
      </c>
      <c r="R104">
        <v>549565628.79999995</v>
      </c>
      <c r="S104">
        <v>69464902</v>
      </c>
      <c r="T104">
        <v>68.613600000000005</v>
      </c>
      <c r="U104">
        <v>2545105</v>
      </c>
      <c r="V104">
        <v>82.785726150000002</v>
      </c>
      <c r="W104">
        <v>80.620063040000005</v>
      </c>
      <c r="Y104">
        <v>95.153213500000007</v>
      </c>
      <c r="Z104">
        <v>7.0930705100000004</v>
      </c>
      <c r="AA104">
        <v>288.5174561</v>
      </c>
      <c r="AB104">
        <v>7.04</v>
      </c>
      <c r="AC104">
        <v>184.2216434</v>
      </c>
      <c r="AD104">
        <v>103.7076972</v>
      </c>
      <c r="AE104">
        <v>64.921180000000007</v>
      </c>
      <c r="AF104">
        <v>46.164940000000001</v>
      </c>
      <c r="AG104">
        <v>34.021349999999998</v>
      </c>
      <c r="AH104">
        <v>7.6667882519999999</v>
      </c>
      <c r="AI104">
        <v>14.3757283</v>
      </c>
      <c r="AJ104">
        <v>38.6</v>
      </c>
      <c r="AK104">
        <v>2.4203008920000002</v>
      </c>
      <c r="AL104">
        <v>52.01892617</v>
      </c>
      <c r="AM104">
        <v>246000</v>
      </c>
      <c r="AN104">
        <v>4700</v>
      </c>
      <c r="AO104">
        <v>490000000</v>
      </c>
      <c r="AP104">
        <v>1370000000</v>
      </c>
      <c r="AQ104">
        <v>294610000</v>
      </c>
      <c r="AR104">
        <v>1.8344</v>
      </c>
      <c r="AS104">
        <v>90.69958038</v>
      </c>
      <c r="AT104">
        <v>309.88127409999998</v>
      </c>
      <c r="AU104">
        <v>0.50927343000000003</v>
      </c>
      <c r="AV104">
        <v>22.399999619999999</v>
      </c>
      <c r="AW104">
        <v>8.6</v>
      </c>
      <c r="AX104">
        <v>44</v>
      </c>
      <c r="AY104">
        <v>27.149999619999999</v>
      </c>
      <c r="AZ104">
        <v>9</v>
      </c>
      <c r="BA104">
        <v>18.128923539999999</v>
      </c>
      <c r="BB104">
        <v>4717300000</v>
      </c>
      <c r="BC104">
        <v>4.0100002290000001</v>
      </c>
      <c r="BD104">
        <v>4.0100002290000001</v>
      </c>
      <c r="BE104">
        <v>6498476.4749999996</v>
      </c>
    </row>
    <row r="105" spans="1:57" x14ac:dyDescent="0.25">
      <c r="A105">
        <v>314</v>
      </c>
      <c r="B105">
        <v>2019</v>
      </c>
      <c r="C105" s="6" t="s">
        <v>103</v>
      </c>
      <c r="D105" t="s">
        <v>103</v>
      </c>
      <c r="E105">
        <f t="shared" si="1"/>
        <v>41</v>
      </c>
      <c r="F105" s="6">
        <v>48</v>
      </c>
      <c r="G105" s="6">
        <v>29</v>
      </c>
      <c r="H105" s="6">
        <v>71500</v>
      </c>
      <c r="I105" s="6">
        <v>0</v>
      </c>
      <c r="J105" s="6">
        <v>6800</v>
      </c>
      <c r="K105" s="6">
        <v>77</v>
      </c>
      <c r="L105" s="6">
        <v>78377</v>
      </c>
      <c r="M105" s="6">
        <v>2.3825813980000001</v>
      </c>
      <c r="R105">
        <v>973486563.10000002</v>
      </c>
      <c r="S105">
        <v>68227191.019999996</v>
      </c>
      <c r="T105">
        <v>67.768199999999993</v>
      </c>
      <c r="U105">
        <v>2609917</v>
      </c>
      <c r="V105">
        <v>85.49596588</v>
      </c>
      <c r="W105">
        <v>83.66776428</v>
      </c>
      <c r="Y105">
        <v>95.62924194</v>
      </c>
      <c r="Z105">
        <v>7.16578436</v>
      </c>
      <c r="AA105">
        <v>300.05328370000001</v>
      </c>
      <c r="AB105">
        <v>7.07</v>
      </c>
      <c r="AC105">
        <v>190.474604</v>
      </c>
      <c r="AD105">
        <v>107.6559961</v>
      </c>
      <c r="AE105">
        <v>65.252470000000002</v>
      </c>
      <c r="AH105">
        <v>8.1364172569999997</v>
      </c>
      <c r="AI105">
        <v>13.84710097</v>
      </c>
      <c r="AJ105">
        <v>38.799999999999997</v>
      </c>
      <c r="AK105">
        <v>3.0158227379999998</v>
      </c>
      <c r="AM105">
        <v>454000</v>
      </c>
      <c r="AN105">
        <v>1900</v>
      </c>
      <c r="AO105">
        <v>504000000</v>
      </c>
      <c r="AP105">
        <v>1664000000</v>
      </c>
      <c r="AQ105">
        <v>317200000</v>
      </c>
      <c r="AT105">
        <v>311.4647683</v>
      </c>
      <c r="AU105">
        <v>0.50969911400000001</v>
      </c>
      <c r="AW105">
        <v>8.5</v>
      </c>
      <c r="AX105">
        <v>48</v>
      </c>
      <c r="AY105">
        <v>27.940000529999999</v>
      </c>
      <c r="AZ105">
        <v>9</v>
      </c>
      <c r="BA105">
        <v>18.071017000000001</v>
      </c>
      <c r="BB105">
        <v>4860500000</v>
      </c>
      <c r="BC105">
        <v>4.170000076</v>
      </c>
      <c r="BD105">
        <v>4.170000076</v>
      </c>
      <c r="BE105">
        <v>8402169.6899999995</v>
      </c>
    </row>
    <row r="106" spans="1:57" x14ac:dyDescent="0.25">
      <c r="A106">
        <v>315</v>
      </c>
      <c r="B106">
        <v>2020</v>
      </c>
      <c r="C106" s="6" t="s">
        <v>103</v>
      </c>
      <c r="D106" t="s">
        <v>103</v>
      </c>
      <c r="E106">
        <f t="shared" si="1"/>
        <v>22</v>
      </c>
      <c r="F106" s="6">
        <v>48</v>
      </c>
      <c r="G106" s="6">
        <v>53</v>
      </c>
      <c r="H106" s="6">
        <v>71500</v>
      </c>
      <c r="I106" s="6">
        <v>0</v>
      </c>
      <c r="J106" s="6">
        <v>1700</v>
      </c>
      <c r="K106" s="6">
        <v>101</v>
      </c>
      <c r="L106" s="6">
        <v>73301</v>
      </c>
      <c r="M106" s="6">
        <v>-8.5813121579999994</v>
      </c>
      <c r="U106">
        <v>805271.99899999995</v>
      </c>
      <c r="AK106">
        <v>-8.8994251460000005</v>
      </c>
      <c r="AM106">
        <v>114000</v>
      </c>
      <c r="AN106">
        <v>17000</v>
      </c>
      <c r="AO106">
        <v>162000000</v>
      </c>
      <c r="AP106">
        <v>755000000</v>
      </c>
      <c r="AQ106">
        <v>372280000</v>
      </c>
      <c r="AT106">
        <v>313.04058880000002</v>
      </c>
      <c r="AU106">
        <v>0.50466302299999999</v>
      </c>
      <c r="AX106">
        <v>63</v>
      </c>
      <c r="AY106">
        <v>26.739999770000001</v>
      </c>
      <c r="BC106">
        <v>6.2480001449999998</v>
      </c>
      <c r="BD106">
        <v>5.0199999809999998</v>
      </c>
      <c r="BE106">
        <v>0</v>
      </c>
    </row>
    <row r="107" spans="1:57" x14ac:dyDescent="0.25">
      <c r="A107">
        <v>335</v>
      </c>
      <c r="B107">
        <v>2016</v>
      </c>
      <c r="C107" s="6" t="s">
        <v>107</v>
      </c>
      <c r="D107" t="s">
        <v>107</v>
      </c>
      <c r="E107">
        <f t="shared" si="1"/>
        <v>38</v>
      </c>
      <c r="F107" s="6">
        <v>791631</v>
      </c>
      <c r="G107" s="6">
        <v>1948</v>
      </c>
      <c r="H107" s="6">
        <v>0</v>
      </c>
      <c r="I107" s="6">
        <v>0</v>
      </c>
      <c r="J107" s="6">
        <v>535</v>
      </c>
      <c r="K107" s="6">
        <v>793579</v>
      </c>
      <c r="L107" s="6">
        <v>794114</v>
      </c>
      <c r="M107" s="6">
        <v>9.4334826580000009</v>
      </c>
      <c r="R107">
        <v>15500696718</v>
      </c>
      <c r="S107">
        <v>591181761.10000002</v>
      </c>
      <c r="T107">
        <v>68.977199999999996</v>
      </c>
      <c r="U107">
        <v>8242114</v>
      </c>
      <c r="X107">
        <v>3</v>
      </c>
      <c r="Z107">
        <v>3.60033059</v>
      </c>
      <c r="AA107">
        <v>25.07559586</v>
      </c>
      <c r="AB107">
        <v>6.8440000000000003</v>
      </c>
      <c r="AC107">
        <v>6.2685166800000003</v>
      </c>
      <c r="AD107">
        <v>13.73321919</v>
      </c>
      <c r="AE107">
        <v>44.063110000000002</v>
      </c>
      <c r="AH107">
        <v>0.53955725899999996</v>
      </c>
      <c r="AI107">
        <v>1.107105861</v>
      </c>
      <c r="AK107">
        <v>9.5095338579999993</v>
      </c>
      <c r="AM107">
        <v>296000</v>
      </c>
      <c r="AN107">
        <v>347000</v>
      </c>
      <c r="AO107">
        <v>461000000</v>
      </c>
      <c r="AP107">
        <v>2138000000</v>
      </c>
      <c r="AQ107">
        <v>490177248.5</v>
      </c>
      <c r="AS107">
        <v>7.8904762179999999</v>
      </c>
      <c r="AT107">
        <v>91.740981540000007</v>
      </c>
      <c r="AU107">
        <v>2.7080726529999999</v>
      </c>
      <c r="AV107">
        <v>65.900001529999997</v>
      </c>
      <c r="AW107">
        <v>13.8</v>
      </c>
      <c r="AX107">
        <v>791631</v>
      </c>
      <c r="AZ107">
        <v>3</v>
      </c>
      <c r="BA107">
        <v>8.0870655330000005</v>
      </c>
      <c r="BB107" s="1">
        <v>127000000000</v>
      </c>
      <c r="BC107">
        <v>2.2880001069999998</v>
      </c>
      <c r="BE107">
        <v>111566140.40000001</v>
      </c>
    </row>
    <row r="108" spans="1:57" x14ac:dyDescent="0.25">
      <c r="A108">
        <v>336</v>
      </c>
      <c r="B108">
        <v>2017</v>
      </c>
      <c r="C108" s="6" t="s">
        <v>107</v>
      </c>
      <c r="D108" t="s">
        <v>107</v>
      </c>
      <c r="E108">
        <f t="shared" si="1"/>
        <v>38</v>
      </c>
      <c r="F108" s="6">
        <v>889412</v>
      </c>
      <c r="G108" s="6">
        <v>2593</v>
      </c>
      <c r="H108" s="6">
        <v>1078429</v>
      </c>
      <c r="I108" s="6">
        <v>0</v>
      </c>
      <c r="J108" s="6">
        <v>528</v>
      </c>
      <c r="K108" s="6">
        <v>892005</v>
      </c>
      <c r="L108" s="6">
        <v>1970962</v>
      </c>
      <c r="M108" s="6">
        <v>9.5641896430000006</v>
      </c>
      <c r="R108">
        <v>16992003454</v>
      </c>
      <c r="S108">
        <v>627203085.70000005</v>
      </c>
      <c r="T108">
        <v>66.727000000000004</v>
      </c>
      <c r="U108">
        <v>9566378</v>
      </c>
      <c r="X108">
        <v>3</v>
      </c>
      <c r="Z108">
        <v>3.4533615100000001</v>
      </c>
      <c r="AA108">
        <v>24.924812320000001</v>
      </c>
      <c r="AB108">
        <v>6.6909999999999998</v>
      </c>
      <c r="AC108">
        <v>6.2162372699999997</v>
      </c>
      <c r="AD108">
        <v>9.8958133200000002</v>
      </c>
      <c r="AE108">
        <v>46.145829999999997</v>
      </c>
      <c r="AH108">
        <v>5.9163576000000002E-2</v>
      </c>
      <c r="AI108">
        <v>1.1099631990000001</v>
      </c>
      <c r="AK108">
        <v>9.2762214749999998</v>
      </c>
      <c r="AM108">
        <v>725000</v>
      </c>
      <c r="AN108">
        <v>434000</v>
      </c>
      <c r="AO108">
        <v>363500000</v>
      </c>
      <c r="AP108">
        <v>2505000000</v>
      </c>
      <c r="AQ108">
        <v>499795483.5</v>
      </c>
      <c r="AR108">
        <v>0.8286</v>
      </c>
      <c r="AS108">
        <v>7.958985824</v>
      </c>
      <c r="AT108">
        <v>94.219260140000003</v>
      </c>
      <c r="AU108">
        <v>2.6634144819999999</v>
      </c>
      <c r="AW108">
        <v>14</v>
      </c>
      <c r="AX108">
        <v>889412</v>
      </c>
      <c r="AZ108">
        <v>3</v>
      </c>
      <c r="BA108">
        <v>7.6039292290000002</v>
      </c>
      <c r="BB108" s="1">
        <v>139000000000</v>
      </c>
      <c r="BC108">
        <v>2.2990000249999998</v>
      </c>
      <c r="BE108">
        <v>130105655.8</v>
      </c>
    </row>
    <row r="109" spans="1:57" x14ac:dyDescent="0.25">
      <c r="A109">
        <v>337</v>
      </c>
      <c r="B109">
        <v>2018</v>
      </c>
      <c r="C109" s="6" t="s">
        <v>107</v>
      </c>
      <c r="D109" t="s">
        <v>107</v>
      </c>
      <c r="E109">
        <f t="shared" si="1"/>
        <v>39</v>
      </c>
      <c r="F109" s="6">
        <v>903226</v>
      </c>
      <c r="G109" s="6">
        <v>2136</v>
      </c>
      <c r="H109" s="6">
        <v>2615800</v>
      </c>
      <c r="I109" s="6">
        <v>0</v>
      </c>
      <c r="J109" s="6">
        <v>452</v>
      </c>
      <c r="K109" s="6">
        <v>905362</v>
      </c>
      <c r="L109" s="6">
        <v>3521614</v>
      </c>
      <c r="M109" s="6">
        <v>6.8161477970000002</v>
      </c>
      <c r="R109">
        <v>19999732666</v>
      </c>
      <c r="S109">
        <v>647317690.60000002</v>
      </c>
      <c r="T109">
        <v>65.074799999999996</v>
      </c>
      <c r="U109">
        <v>11501244</v>
      </c>
      <c r="V109">
        <v>21.663557740000002</v>
      </c>
      <c r="W109">
        <v>20.706259800000002</v>
      </c>
      <c r="X109">
        <v>3</v>
      </c>
      <c r="Z109">
        <v>3.3081870100000002</v>
      </c>
      <c r="AA109">
        <v>24.29408836</v>
      </c>
      <c r="AB109">
        <v>6.5510000000000002</v>
      </c>
      <c r="AC109">
        <v>5.6611633699999997</v>
      </c>
      <c r="AD109">
        <v>9.8631331400000004</v>
      </c>
      <c r="AE109">
        <v>47.056100000000001</v>
      </c>
      <c r="AK109">
        <v>6.943667059</v>
      </c>
      <c r="AM109">
        <v>2895000</v>
      </c>
      <c r="AN109">
        <v>296000</v>
      </c>
      <c r="AO109">
        <v>612700012.20000005</v>
      </c>
      <c r="AP109">
        <v>3548000000</v>
      </c>
      <c r="AQ109">
        <v>512029056.69999999</v>
      </c>
      <c r="AR109">
        <v>0.71350000000000002</v>
      </c>
      <c r="AS109">
        <v>8.0288839000000003</v>
      </c>
      <c r="AT109">
        <v>96.718650740000001</v>
      </c>
      <c r="AU109">
        <v>2.6199691710000002</v>
      </c>
      <c r="AV109">
        <v>64.300003050000001</v>
      </c>
      <c r="AW109">
        <v>14.4</v>
      </c>
      <c r="AX109">
        <v>903226</v>
      </c>
      <c r="AZ109">
        <v>3</v>
      </c>
      <c r="BA109">
        <v>7.5199204230000003</v>
      </c>
      <c r="BB109" s="1">
        <v>165000000000</v>
      </c>
      <c r="BC109">
        <v>2.3180000779999999</v>
      </c>
      <c r="BE109">
        <v>102478804.7</v>
      </c>
    </row>
    <row r="110" spans="1:57" x14ac:dyDescent="0.25">
      <c r="A110">
        <v>338</v>
      </c>
      <c r="B110">
        <v>2019</v>
      </c>
      <c r="C110" s="6" t="s">
        <v>107</v>
      </c>
      <c r="D110" t="s">
        <v>107</v>
      </c>
      <c r="E110">
        <f t="shared" si="1"/>
        <v>34</v>
      </c>
      <c r="F110" s="6">
        <v>733123</v>
      </c>
      <c r="G110" s="6">
        <v>1677</v>
      </c>
      <c r="H110" s="6">
        <v>1733628</v>
      </c>
      <c r="I110" s="6">
        <v>0</v>
      </c>
      <c r="J110" s="6">
        <v>392</v>
      </c>
      <c r="K110" s="6">
        <v>734800</v>
      </c>
      <c r="L110" s="6">
        <v>2468820</v>
      </c>
      <c r="M110" s="6">
        <v>8.3640856990000003</v>
      </c>
      <c r="S110">
        <v>673930649.5</v>
      </c>
      <c r="T110">
        <v>63.422600000000003</v>
      </c>
      <c r="U110">
        <v>12631216</v>
      </c>
      <c r="X110">
        <v>3</v>
      </c>
      <c r="Z110">
        <v>3.2380859900000001</v>
      </c>
      <c r="AA110">
        <v>26.74220467</v>
      </c>
      <c r="AB110">
        <v>6.4180000000000001</v>
      </c>
      <c r="AC110">
        <v>6.0713150300000001</v>
      </c>
      <c r="AD110">
        <v>11.550469039999999</v>
      </c>
      <c r="AE110">
        <v>47.976129999999998</v>
      </c>
      <c r="AK110">
        <v>8.0678638469999999</v>
      </c>
      <c r="AM110">
        <v>1052000</v>
      </c>
      <c r="AN110">
        <v>504000</v>
      </c>
      <c r="AO110">
        <v>661000000</v>
      </c>
      <c r="AP110">
        <v>3529000000</v>
      </c>
      <c r="AQ110">
        <v>544839429.79999995</v>
      </c>
      <c r="AS110">
        <v>8.1001705889999993</v>
      </c>
      <c r="AT110">
        <v>99.246159829999996</v>
      </c>
      <c r="AU110">
        <v>2.5796970880000001</v>
      </c>
      <c r="AW110">
        <v>16.2</v>
      </c>
      <c r="AX110">
        <v>733123</v>
      </c>
      <c r="AZ110">
        <v>3</v>
      </c>
      <c r="BA110">
        <v>6.6617413220000001</v>
      </c>
      <c r="BB110" s="1">
        <v>179000000000</v>
      </c>
      <c r="BC110">
        <v>2.3259999750000002</v>
      </c>
      <c r="BE110">
        <v>246984420.19999999</v>
      </c>
    </row>
    <row r="111" spans="1:57" x14ac:dyDescent="0.25">
      <c r="A111">
        <v>339</v>
      </c>
      <c r="B111">
        <v>2020</v>
      </c>
      <c r="C111" s="6" t="s">
        <v>107</v>
      </c>
      <c r="D111" t="s">
        <v>107</v>
      </c>
      <c r="E111">
        <f t="shared" si="1"/>
        <v>22</v>
      </c>
      <c r="F111" s="6">
        <v>800454</v>
      </c>
      <c r="G111" s="6">
        <v>1901</v>
      </c>
      <c r="H111" s="6">
        <v>2733628</v>
      </c>
      <c r="I111" s="6">
        <v>0</v>
      </c>
      <c r="J111" s="6">
        <v>454</v>
      </c>
      <c r="K111" s="6">
        <v>802355</v>
      </c>
      <c r="L111" s="6">
        <v>3536437</v>
      </c>
      <c r="M111" s="6">
        <v>6.0566177919999999</v>
      </c>
      <c r="U111">
        <v>4940183</v>
      </c>
      <c r="X111">
        <v>3</v>
      </c>
      <c r="AK111">
        <v>6.0553467689999998</v>
      </c>
      <c r="AM111">
        <v>1692000</v>
      </c>
      <c r="AN111">
        <v>664000</v>
      </c>
      <c r="AO111">
        <v>322500000</v>
      </c>
      <c r="AP111">
        <v>2282000000</v>
      </c>
      <c r="AQ111">
        <v>461257623.89999998</v>
      </c>
      <c r="AS111">
        <v>8.1726918620000006</v>
      </c>
      <c r="AT111">
        <v>101.8007113</v>
      </c>
      <c r="AU111">
        <v>2.5413864639999999</v>
      </c>
      <c r="AX111">
        <v>800464</v>
      </c>
      <c r="BC111">
        <v>3.2369999890000001</v>
      </c>
      <c r="BE111">
        <v>0</v>
      </c>
    </row>
    <row r="112" spans="1:57" x14ac:dyDescent="0.25">
      <c r="A112">
        <v>353</v>
      </c>
      <c r="B112">
        <v>2016</v>
      </c>
      <c r="C112" s="6" t="s">
        <v>110</v>
      </c>
      <c r="D112" t="s">
        <v>110</v>
      </c>
      <c r="E112">
        <f t="shared" si="1"/>
        <v>39</v>
      </c>
      <c r="F112" s="6">
        <v>304527</v>
      </c>
      <c r="G112" s="6">
        <v>62764</v>
      </c>
      <c r="H112" s="6">
        <v>0</v>
      </c>
      <c r="I112" s="6">
        <v>1370</v>
      </c>
      <c r="J112" s="6">
        <v>0</v>
      </c>
      <c r="K112" s="6">
        <v>367291</v>
      </c>
      <c r="L112" s="6">
        <v>368661</v>
      </c>
      <c r="M112" s="6">
        <v>1.0954644039999999</v>
      </c>
      <c r="R112" s="1">
        <v>101000000000</v>
      </c>
      <c r="S112">
        <v>1013917595</v>
      </c>
      <c r="T112">
        <v>5.1112000000000002</v>
      </c>
      <c r="U112">
        <v>65362743</v>
      </c>
      <c r="Z112">
        <v>11.47163677</v>
      </c>
      <c r="AA112">
        <v>4257.1499020000001</v>
      </c>
      <c r="AB112">
        <v>8.9</v>
      </c>
      <c r="AC112">
        <v>3198.4407649999998</v>
      </c>
      <c r="AD112">
        <v>1058.709969</v>
      </c>
      <c r="AE112">
        <v>76.250380000000007</v>
      </c>
      <c r="AH112">
        <v>42.803508579999999</v>
      </c>
      <c r="AI112">
        <v>60.317689870000002</v>
      </c>
      <c r="AJ112">
        <v>31.9</v>
      </c>
      <c r="AK112">
        <v>1.3736322350000001</v>
      </c>
      <c r="AL112">
        <v>1.3515270939999999</v>
      </c>
      <c r="AN112">
        <v>190</v>
      </c>
      <c r="AO112">
        <v>49029000000</v>
      </c>
      <c r="AP112">
        <v>63557000000</v>
      </c>
      <c r="AQ112">
        <v>47370589553</v>
      </c>
      <c r="AR112">
        <v>10.889799999999999</v>
      </c>
      <c r="AT112">
        <v>121.857823</v>
      </c>
      <c r="AU112">
        <v>0.26386878899999999</v>
      </c>
      <c r="AW112">
        <v>2.5</v>
      </c>
      <c r="AX112">
        <v>304527</v>
      </c>
      <c r="AY112">
        <v>11.81999969</v>
      </c>
      <c r="AZ112">
        <v>4</v>
      </c>
      <c r="BA112">
        <v>23.0648275</v>
      </c>
      <c r="BB112" s="1">
        <v>515000000000</v>
      </c>
      <c r="BC112">
        <v>10.05000019</v>
      </c>
      <c r="BD112">
        <v>10.05000019</v>
      </c>
      <c r="BE112">
        <v>0</v>
      </c>
    </row>
    <row r="113" spans="1:57" x14ac:dyDescent="0.25">
      <c r="A113">
        <v>354</v>
      </c>
      <c r="B113">
        <v>2017</v>
      </c>
      <c r="C113" s="6" t="s">
        <v>110</v>
      </c>
      <c r="D113" t="s">
        <v>110</v>
      </c>
      <c r="E113">
        <f t="shared" si="1"/>
        <v>40</v>
      </c>
      <c r="F113" s="6">
        <v>337158</v>
      </c>
      <c r="G113" s="6">
        <v>63115</v>
      </c>
      <c r="H113" s="6">
        <v>0</v>
      </c>
      <c r="I113" s="6">
        <v>1425</v>
      </c>
      <c r="J113" s="6">
        <v>0</v>
      </c>
      <c r="K113" s="6">
        <v>400273</v>
      </c>
      <c r="L113" s="6">
        <v>401698</v>
      </c>
      <c r="M113" s="6">
        <v>2.291419994</v>
      </c>
      <c r="R113" s="1">
        <v>123000000000</v>
      </c>
      <c r="S113">
        <v>1009296655</v>
      </c>
      <c r="T113">
        <v>4.7270000000000003</v>
      </c>
      <c r="U113">
        <v>68316473</v>
      </c>
      <c r="Y113">
        <v>93.400176999999999</v>
      </c>
      <c r="Z113">
        <v>11.33276176</v>
      </c>
      <c r="AA113">
        <v>4402.0795900000003</v>
      </c>
      <c r="AB113">
        <v>9.1</v>
      </c>
      <c r="AC113">
        <v>3339.2069230000002</v>
      </c>
      <c r="AD113">
        <v>1062.874057</v>
      </c>
      <c r="AE113">
        <v>76.010109999999997</v>
      </c>
      <c r="AH113">
        <v>43.921804440000003</v>
      </c>
      <c r="AI113">
        <v>59.726251490000003</v>
      </c>
      <c r="AJ113">
        <v>31.6</v>
      </c>
      <c r="AK113">
        <v>2.014161417</v>
      </c>
      <c r="AL113">
        <v>1.27077123</v>
      </c>
      <c r="AN113">
        <v>21000</v>
      </c>
      <c r="AO113">
        <v>53787000000</v>
      </c>
      <c r="AP113">
        <v>67717000000</v>
      </c>
      <c r="AQ113">
        <v>49195662250</v>
      </c>
      <c r="AR113">
        <v>11.162000000000001</v>
      </c>
      <c r="AT113">
        <v>122.2119706</v>
      </c>
      <c r="AU113">
        <v>0.29020211600000001</v>
      </c>
      <c r="AW113">
        <v>2.5</v>
      </c>
      <c r="AX113">
        <v>337158</v>
      </c>
      <c r="AY113">
        <v>11.380000109999999</v>
      </c>
      <c r="AZ113">
        <v>4</v>
      </c>
      <c r="BA113">
        <v>23.629334650000001</v>
      </c>
      <c r="BB113" s="1">
        <v>543000000000</v>
      </c>
      <c r="BC113">
        <v>9.4099998469999999</v>
      </c>
      <c r="BD113">
        <v>9.4099998469999999</v>
      </c>
      <c r="BE113">
        <v>0</v>
      </c>
    </row>
    <row r="114" spans="1:57" x14ac:dyDescent="0.25">
      <c r="A114">
        <v>355</v>
      </c>
      <c r="B114">
        <v>2018</v>
      </c>
      <c r="C114" s="6" t="s">
        <v>110</v>
      </c>
      <c r="D114" t="s">
        <v>110</v>
      </c>
      <c r="E114">
        <f t="shared" si="1"/>
        <v>40</v>
      </c>
      <c r="F114" s="6">
        <v>368345</v>
      </c>
      <c r="G114" s="6">
        <v>89055</v>
      </c>
      <c r="H114" s="6">
        <v>0</v>
      </c>
      <c r="I114" s="6">
        <v>1493</v>
      </c>
      <c r="J114" s="6">
        <v>0</v>
      </c>
      <c r="K114" s="6">
        <v>457400</v>
      </c>
      <c r="L114" s="6">
        <v>458893</v>
      </c>
      <c r="M114" s="6">
        <v>1.865066071</v>
      </c>
      <c r="R114" s="1">
        <v>134000000000</v>
      </c>
      <c r="S114">
        <v>1083732858</v>
      </c>
      <c r="T114">
        <v>4.7362000000000002</v>
      </c>
      <c r="U114">
        <v>70188028</v>
      </c>
      <c r="Y114">
        <v>92.488548280000003</v>
      </c>
      <c r="Z114">
        <v>11.18583012</v>
      </c>
      <c r="AA114">
        <v>4657.7529299999997</v>
      </c>
      <c r="AB114">
        <v>9.1</v>
      </c>
      <c r="AC114">
        <v>3536.843883</v>
      </c>
      <c r="AD114">
        <v>1120.9095709999999</v>
      </c>
      <c r="AE114">
        <v>76.779570000000007</v>
      </c>
      <c r="AH114">
        <v>44.775767340000002</v>
      </c>
      <c r="AI114">
        <v>58.673180770000002</v>
      </c>
      <c r="AJ114">
        <v>32.4</v>
      </c>
      <c r="AK114">
        <v>1.546477908</v>
      </c>
      <c r="AL114">
        <v>1.1986365029999999</v>
      </c>
      <c r="AN114">
        <v>6300</v>
      </c>
      <c r="AO114">
        <v>59131000000</v>
      </c>
      <c r="AP114">
        <v>72518000000</v>
      </c>
      <c r="AQ114">
        <v>51409812839</v>
      </c>
      <c r="AR114">
        <v>11.470700000000001</v>
      </c>
      <c r="AT114">
        <v>122.54784429999999</v>
      </c>
      <c r="AU114">
        <v>0.27445184900000003</v>
      </c>
      <c r="AW114">
        <v>2.5</v>
      </c>
      <c r="AX114">
        <v>368345</v>
      </c>
      <c r="AY114">
        <v>11.039999959999999</v>
      </c>
      <c r="AZ114">
        <v>4</v>
      </c>
      <c r="BA114">
        <v>24.168812670000001</v>
      </c>
      <c r="BB114" s="1">
        <v>571000000000</v>
      </c>
      <c r="BC114">
        <v>9.0200004580000002</v>
      </c>
      <c r="BD114">
        <v>9.0200004580000002</v>
      </c>
      <c r="BE114">
        <v>0</v>
      </c>
    </row>
    <row r="115" spans="1:57" x14ac:dyDescent="0.25">
      <c r="A115">
        <v>356</v>
      </c>
      <c r="B115">
        <v>2019</v>
      </c>
      <c r="C115" s="6" t="s">
        <v>110</v>
      </c>
      <c r="D115" t="s">
        <v>110</v>
      </c>
      <c r="E115">
        <f t="shared" si="1"/>
        <v>36</v>
      </c>
      <c r="F115" s="6">
        <v>407915</v>
      </c>
      <c r="G115" s="6">
        <v>102192</v>
      </c>
      <c r="H115" s="6">
        <v>0</v>
      </c>
      <c r="I115" s="6">
        <v>1521</v>
      </c>
      <c r="J115" s="6">
        <v>0</v>
      </c>
      <c r="K115" s="6">
        <v>510107</v>
      </c>
      <c r="L115" s="6">
        <v>511628</v>
      </c>
      <c r="M115" s="6">
        <v>1.842971814</v>
      </c>
      <c r="R115" s="1">
        <v>132000000000</v>
      </c>
      <c r="S115">
        <v>1070442898</v>
      </c>
      <c r="T115">
        <v>4.7454000000000001</v>
      </c>
      <c r="U115">
        <v>71289277</v>
      </c>
      <c r="Z115">
        <v>11.05747223</v>
      </c>
      <c r="AA115">
        <v>4491.7353519999997</v>
      </c>
      <c r="AB115">
        <v>9.1</v>
      </c>
      <c r="AC115">
        <v>3382.8027099999999</v>
      </c>
      <c r="AD115">
        <v>1108.932168</v>
      </c>
      <c r="AE115">
        <v>76.804649999999995</v>
      </c>
      <c r="AH115">
        <v>45.693419749999997</v>
      </c>
      <c r="AI115">
        <v>58.033406800000002</v>
      </c>
      <c r="AK115">
        <v>1.957030289</v>
      </c>
      <c r="AN115">
        <v>6200</v>
      </c>
      <c r="AO115">
        <v>59751000000</v>
      </c>
      <c r="AP115">
        <v>70776000000</v>
      </c>
      <c r="AQ115">
        <v>50118929212</v>
      </c>
      <c r="AT115">
        <v>122.8163022</v>
      </c>
      <c r="AU115">
        <v>0.218824149</v>
      </c>
      <c r="AW115">
        <v>2.5</v>
      </c>
      <c r="AX115">
        <v>407915</v>
      </c>
      <c r="AY115">
        <v>10.539999959999999</v>
      </c>
      <c r="AZ115">
        <v>4</v>
      </c>
      <c r="BA115">
        <v>24.55248632</v>
      </c>
      <c r="BB115" s="1">
        <v>599000000000</v>
      </c>
      <c r="BC115">
        <v>8.4099998469999999</v>
      </c>
      <c r="BD115">
        <v>8.4099998469999999</v>
      </c>
      <c r="BE115">
        <v>0</v>
      </c>
    </row>
    <row r="116" spans="1:57" x14ac:dyDescent="0.25">
      <c r="A116">
        <v>357</v>
      </c>
      <c r="B116">
        <v>2020</v>
      </c>
      <c r="C116" s="6" t="s">
        <v>110</v>
      </c>
      <c r="D116" t="s">
        <v>110</v>
      </c>
      <c r="E116">
        <f t="shared" si="1"/>
        <v>23</v>
      </c>
      <c r="F116" s="6">
        <v>436055</v>
      </c>
      <c r="G116" s="6">
        <v>118137</v>
      </c>
      <c r="H116" s="6">
        <v>0</v>
      </c>
      <c r="I116" s="6">
        <v>2068</v>
      </c>
      <c r="J116" s="6">
        <v>1606</v>
      </c>
      <c r="K116" s="6">
        <v>554192</v>
      </c>
      <c r="L116" s="6">
        <v>557866</v>
      </c>
      <c r="M116" s="6">
        <v>-7.8552560370000002</v>
      </c>
      <c r="U116">
        <v>24956343</v>
      </c>
      <c r="AH116">
        <v>46.921024359999997</v>
      </c>
      <c r="AI116">
        <v>57.847355569999998</v>
      </c>
      <c r="AK116">
        <v>-8.1426464240000005</v>
      </c>
      <c r="AN116">
        <v>10000</v>
      </c>
      <c r="AO116">
        <v>31193000000</v>
      </c>
      <c r="AP116">
        <v>35958000000</v>
      </c>
      <c r="AQ116">
        <v>52747064858</v>
      </c>
      <c r="AT116">
        <v>123.07683400000001</v>
      </c>
      <c r="AU116">
        <v>0.21190658800000001</v>
      </c>
      <c r="AX116">
        <v>436100</v>
      </c>
      <c r="AY116">
        <v>11.380000109999999</v>
      </c>
      <c r="BC116">
        <v>8.0100002289999992</v>
      </c>
      <c r="BD116">
        <v>8.0100002289999992</v>
      </c>
      <c r="BE116">
        <v>0</v>
      </c>
    </row>
    <row r="117" spans="1:57" x14ac:dyDescent="0.25">
      <c r="A117">
        <v>371</v>
      </c>
      <c r="B117">
        <v>2016</v>
      </c>
      <c r="C117" s="6" t="s">
        <v>113</v>
      </c>
      <c r="D117" t="s">
        <v>113</v>
      </c>
      <c r="E117">
        <f t="shared" si="1"/>
        <v>42</v>
      </c>
      <c r="F117" s="6">
        <v>2122</v>
      </c>
      <c r="G117" s="6">
        <v>305</v>
      </c>
      <c r="H117" s="6">
        <v>273765</v>
      </c>
      <c r="I117" s="6">
        <v>580</v>
      </c>
      <c r="J117" s="6">
        <v>0</v>
      </c>
      <c r="K117" s="6">
        <v>2427</v>
      </c>
      <c r="L117" s="6">
        <v>276772</v>
      </c>
      <c r="M117" s="6">
        <v>2.9064387800000002</v>
      </c>
      <c r="R117">
        <v>460899090.19999999</v>
      </c>
      <c r="S117">
        <v>71293146.030000001</v>
      </c>
      <c r="T117">
        <v>47.456000000000003</v>
      </c>
      <c r="U117">
        <v>220448</v>
      </c>
      <c r="V117">
        <v>64.269044149999999</v>
      </c>
      <c r="W117">
        <v>64.269044149999999</v>
      </c>
      <c r="Z117">
        <v>7.9967074399999998</v>
      </c>
      <c r="AA117">
        <v>301.54577640000002</v>
      </c>
      <c r="AB117">
        <v>12.992000000000001</v>
      </c>
      <c r="AC117">
        <v>110.4871741</v>
      </c>
      <c r="AD117">
        <v>184.250516</v>
      </c>
      <c r="AE117">
        <v>80.793509999999998</v>
      </c>
      <c r="AH117">
        <v>16.960440299999998</v>
      </c>
      <c r="AI117">
        <v>20.929933129999998</v>
      </c>
      <c r="AJ117">
        <v>36.6</v>
      </c>
      <c r="AK117">
        <v>0.44713185900000002</v>
      </c>
      <c r="AL117">
        <v>0.97124685899999996</v>
      </c>
      <c r="AO117">
        <v>706000000</v>
      </c>
      <c r="AP117">
        <v>2315000000</v>
      </c>
      <c r="AQ117">
        <v>315194446.30000001</v>
      </c>
      <c r="AR117">
        <v>4.0002000000000004</v>
      </c>
      <c r="AS117">
        <v>91.581341219999999</v>
      </c>
      <c r="AT117">
        <v>65.214055779999995</v>
      </c>
      <c r="AU117">
        <v>5.9816598999999998E-2</v>
      </c>
      <c r="AV117">
        <v>34.099998470000003</v>
      </c>
      <c r="AW117">
        <v>8.3000000000000007</v>
      </c>
      <c r="AX117">
        <v>2122</v>
      </c>
      <c r="AY117">
        <v>26.81999969</v>
      </c>
      <c r="AZ117">
        <v>9</v>
      </c>
      <c r="BA117">
        <v>23.50346021</v>
      </c>
      <c r="BB117">
        <v>8422700000</v>
      </c>
      <c r="BC117">
        <v>16.600000380000001</v>
      </c>
      <c r="BD117">
        <v>16.600000380000001</v>
      </c>
      <c r="BE117">
        <v>2369096.2859999998</v>
      </c>
    </row>
    <row r="118" spans="1:57" x14ac:dyDescent="0.25">
      <c r="A118">
        <v>372</v>
      </c>
      <c r="B118">
        <v>2017</v>
      </c>
      <c r="C118" s="6" t="s">
        <v>113</v>
      </c>
      <c r="D118" t="s">
        <v>113</v>
      </c>
      <c r="E118">
        <f t="shared" si="1"/>
        <v>38</v>
      </c>
      <c r="F118" s="6">
        <v>2089</v>
      </c>
      <c r="G118" s="6">
        <v>530</v>
      </c>
      <c r="H118" s="6">
        <v>278103</v>
      </c>
      <c r="I118" s="6">
        <v>587</v>
      </c>
      <c r="J118" s="6">
        <v>0</v>
      </c>
      <c r="K118" s="6">
        <v>2619</v>
      </c>
      <c r="L118" s="6">
        <v>281309</v>
      </c>
      <c r="M118" s="6">
        <v>4.8426032250000004</v>
      </c>
      <c r="R118">
        <v>817147707.20000005</v>
      </c>
      <c r="S118">
        <v>72709178.060000002</v>
      </c>
      <c r="T118">
        <v>46.408000000000001</v>
      </c>
      <c r="U118">
        <v>341751</v>
      </c>
      <c r="Z118">
        <v>7.0580444299999998</v>
      </c>
      <c r="AA118">
        <v>285.98770139999999</v>
      </c>
      <c r="AB118">
        <v>12.917999999999999</v>
      </c>
      <c r="AC118">
        <v>106.43275730000001</v>
      </c>
      <c r="AD118">
        <v>172.7549199</v>
      </c>
      <c r="AE118">
        <v>83.011889999999994</v>
      </c>
      <c r="AH118">
        <v>19.477807859999999</v>
      </c>
      <c r="AI118">
        <v>17.80684888</v>
      </c>
      <c r="AJ118">
        <v>37.9</v>
      </c>
      <c r="AK118">
        <v>4.3896729399999996</v>
      </c>
      <c r="AO118">
        <v>853000000</v>
      </c>
      <c r="AP118">
        <v>2971000000</v>
      </c>
      <c r="AQ118">
        <v>321136644.60000002</v>
      </c>
      <c r="AR118">
        <v>4.8563999999999998</v>
      </c>
      <c r="AS118">
        <v>91.609536070000004</v>
      </c>
      <c r="AT118">
        <v>65.222785959999996</v>
      </c>
      <c r="AU118">
        <v>1.3386075000000001E-2</v>
      </c>
      <c r="AW118">
        <v>8.3000000000000007</v>
      </c>
      <c r="AX118">
        <v>2089</v>
      </c>
      <c r="AY118">
        <v>24.760000229999999</v>
      </c>
      <c r="AZ118">
        <v>9</v>
      </c>
      <c r="BA118">
        <v>23.340104409999999</v>
      </c>
      <c r="BB118">
        <v>9513800000</v>
      </c>
      <c r="BC118">
        <v>13.93999958</v>
      </c>
      <c r="BD118">
        <v>13.93999958</v>
      </c>
      <c r="BE118">
        <v>4159805.946</v>
      </c>
    </row>
    <row r="119" spans="1:57" x14ac:dyDescent="0.25">
      <c r="A119">
        <v>373</v>
      </c>
      <c r="B119">
        <v>2018</v>
      </c>
      <c r="C119" s="6" t="s">
        <v>113</v>
      </c>
      <c r="D119" t="s">
        <v>113</v>
      </c>
      <c r="E119">
        <f t="shared" si="1"/>
        <v>43</v>
      </c>
      <c r="F119" s="6">
        <v>1987</v>
      </c>
      <c r="G119" s="6">
        <v>677</v>
      </c>
      <c r="H119" s="6">
        <v>282382</v>
      </c>
      <c r="I119" s="6">
        <v>566</v>
      </c>
      <c r="J119" s="6">
        <v>0</v>
      </c>
      <c r="K119" s="6">
        <v>2664</v>
      </c>
      <c r="L119" s="6">
        <v>285612</v>
      </c>
      <c r="M119" s="6">
        <v>4.8429198849999997</v>
      </c>
      <c r="R119">
        <v>1302411562</v>
      </c>
      <c r="S119">
        <v>79618421.129999995</v>
      </c>
      <c r="T119">
        <v>45.184800000000003</v>
      </c>
      <c r="U119">
        <v>516034</v>
      </c>
      <c r="V119">
        <v>63.554402009999997</v>
      </c>
      <c r="W119">
        <v>63.554402009999997</v>
      </c>
      <c r="Z119">
        <v>7.1132974600000001</v>
      </c>
      <c r="AA119">
        <v>312.74691769999998</v>
      </c>
      <c r="AB119">
        <v>12.849</v>
      </c>
      <c r="AC119">
        <v>123.4146111</v>
      </c>
      <c r="AD119">
        <v>187.65808060000001</v>
      </c>
      <c r="AE119">
        <v>83.499200000000002</v>
      </c>
      <c r="AH119">
        <v>21.537684030000001</v>
      </c>
      <c r="AI119">
        <v>15.11008653</v>
      </c>
      <c r="AJ119">
        <v>36.4</v>
      </c>
      <c r="AK119">
        <v>5.9410706739999997</v>
      </c>
      <c r="AL119">
        <v>2.2233624939999999</v>
      </c>
      <c r="AN119">
        <v>310</v>
      </c>
      <c r="AO119">
        <v>960000000</v>
      </c>
      <c r="AP119">
        <v>3518000000</v>
      </c>
      <c r="AQ119">
        <v>333912381.80000001</v>
      </c>
      <c r="AR119">
        <v>4.7293000000000003</v>
      </c>
      <c r="AS119">
        <v>91.63822553</v>
      </c>
      <c r="AT119">
        <v>65.197330210000004</v>
      </c>
      <c r="AU119">
        <v>-3.9036545999999998E-2</v>
      </c>
      <c r="AV119">
        <v>34.099998470000003</v>
      </c>
      <c r="AW119">
        <v>8.1</v>
      </c>
      <c r="AX119">
        <v>1987</v>
      </c>
      <c r="AY119">
        <v>26.850000380000001</v>
      </c>
      <c r="AZ119">
        <v>9</v>
      </c>
      <c r="BA119">
        <v>22.430795029999999</v>
      </c>
      <c r="BB119">
        <v>10004000000</v>
      </c>
      <c r="BC119">
        <v>12.670000079999999</v>
      </c>
      <c r="BD119">
        <v>12.670000079999999</v>
      </c>
      <c r="BE119">
        <v>8374597.9220000003</v>
      </c>
    </row>
    <row r="120" spans="1:57" x14ac:dyDescent="0.25">
      <c r="A120">
        <v>374</v>
      </c>
      <c r="B120">
        <v>2019</v>
      </c>
      <c r="C120" s="6" t="s">
        <v>113</v>
      </c>
      <c r="D120" t="s">
        <v>113</v>
      </c>
      <c r="E120">
        <f t="shared" si="1"/>
        <v>38</v>
      </c>
      <c r="F120" s="6">
        <v>1355</v>
      </c>
      <c r="G120" s="6">
        <v>1111</v>
      </c>
      <c r="H120" s="6">
        <v>286216</v>
      </c>
      <c r="I120" s="6">
        <v>559</v>
      </c>
      <c r="J120" s="6">
        <v>593</v>
      </c>
      <c r="K120" s="6">
        <v>2466</v>
      </c>
      <c r="L120" s="6">
        <v>289834</v>
      </c>
      <c r="M120" s="6">
        <v>4.9823504749999996</v>
      </c>
      <c r="R120">
        <v>1611168549</v>
      </c>
      <c r="S120">
        <v>74297011.189999998</v>
      </c>
      <c r="T120">
        <v>43.961599999999997</v>
      </c>
      <c r="U120">
        <v>509913</v>
      </c>
      <c r="Z120">
        <v>6.6574425699999997</v>
      </c>
      <c r="AA120">
        <v>291.12203979999998</v>
      </c>
      <c r="AB120">
        <v>12.791</v>
      </c>
      <c r="AC120">
        <v>118.82325489999999</v>
      </c>
      <c r="AD120">
        <v>170.76104040000001</v>
      </c>
      <c r="AE120">
        <v>83.733930000000001</v>
      </c>
      <c r="AH120">
        <v>23.56120512</v>
      </c>
      <c r="AI120">
        <v>13.00556825</v>
      </c>
      <c r="AJ120">
        <v>35.9</v>
      </c>
      <c r="AK120">
        <v>4.3247965610000003</v>
      </c>
      <c r="AO120">
        <v>1124000000</v>
      </c>
      <c r="AP120">
        <v>3551000000</v>
      </c>
      <c r="AQ120">
        <v>310614128.5</v>
      </c>
      <c r="AR120">
        <v>5.2161999999999997</v>
      </c>
      <c r="AS120">
        <v>91.667342110000007</v>
      </c>
      <c r="AT120">
        <v>65.085569820000003</v>
      </c>
      <c r="AU120">
        <v>-0.17156573999999999</v>
      </c>
      <c r="AW120">
        <v>8.6999999999999993</v>
      </c>
      <c r="AX120">
        <v>1355</v>
      </c>
      <c r="AY120">
        <v>26</v>
      </c>
      <c r="AZ120">
        <v>9</v>
      </c>
      <c r="BA120">
        <v>23.11733297</v>
      </c>
      <c r="BB120">
        <v>11385900000</v>
      </c>
      <c r="BC120">
        <v>11.56999969</v>
      </c>
      <c r="BD120">
        <v>11.56999969</v>
      </c>
      <c r="BE120">
        <v>12659872.99</v>
      </c>
    </row>
    <row r="121" spans="1:57" x14ac:dyDescent="0.25">
      <c r="A121">
        <v>375</v>
      </c>
      <c r="B121">
        <v>2020</v>
      </c>
      <c r="C121" s="6" t="s">
        <v>113</v>
      </c>
      <c r="D121" t="s">
        <v>113</v>
      </c>
      <c r="E121">
        <f t="shared" si="1"/>
        <v>26</v>
      </c>
      <c r="F121" s="6">
        <v>1780</v>
      </c>
      <c r="G121" s="6">
        <v>1282</v>
      </c>
      <c r="H121" s="6">
        <v>288538</v>
      </c>
      <c r="I121" s="6">
        <v>531</v>
      </c>
      <c r="J121" s="6">
        <v>0</v>
      </c>
      <c r="K121" s="6">
        <v>3062</v>
      </c>
      <c r="L121" s="6">
        <v>292131</v>
      </c>
      <c r="M121" s="6">
        <v>-6.760439817</v>
      </c>
      <c r="U121">
        <v>72906</v>
      </c>
      <c r="AH121">
        <v>25.012364739999999</v>
      </c>
      <c r="AI121">
        <v>9.4881462719999998</v>
      </c>
      <c r="AK121">
        <v>-7.033990534</v>
      </c>
      <c r="AN121">
        <v>160</v>
      </c>
      <c r="AO121">
        <v>292000000</v>
      </c>
      <c r="AP121">
        <v>586000000</v>
      </c>
      <c r="AQ121">
        <v>292168284.80000001</v>
      </c>
      <c r="AS121">
        <v>91.696958699999996</v>
      </c>
      <c r="AT121">
        <v>64.977780890000005</v>
      </c>
      <c r="AU121">
        <v>-0.16574839899999999</v>
      </c>
      <c r="AX121">
        <v>1800</v>
      </c>
      <c r="AY121">
        <v>28.530000690000001</v>
      </c>
      <c r="BA121">
        <v>21.40531485</v>
      </c>
      <c r="BB121">
        <v>10545700000</v>
      </c>
      <c r="BC121">
        <v>18.5</v>
      </c>
      <c r="BD121">
        <v>18.5</v>
      </c>
      <c r="BE121">
        <v>0</v>
      </c>
    </row>
    <row r="122" spans="1:57" x14ac:dyDescent="0.25">
      <c r="A122">
        <v>377</v>
      </c>
      <c r="B122">
        <v>2016</v>
      </c>
      <c r="C122" s="6" t="s">
        <v>114</v>
      </c>
      <c r="D122" t="s">
        <v>114</v>
      </c>
      <c r="E122">
        <f t="shared" si="1"/>
        <v>43</v>
      </c>
      <c r="F122" s="6">
        <v>669468</v>
      </c>
      <c r="G122" s="6">
        <v>587306</v>
      </c>
      <c r="H122" s="6">
        <v>0</v>
      </c>
      <c r="I122" s="6">
        <v>12017</v>
      </c>
      <c r="J122" s="6">
        <v>0</v>
      </c>
      <c r="K122" s="6">
        <v>1256774</v>
      </c>
      <c r="L122" s="6">
        <v>1268791</v>
      </c>
      <c r="M122" s="6">
        <v>2.2299998680000002</v>
      </c>
      <c r="R122" s="2">
        <v>370000000000</v>
      </c>
      <c r="S122" s="3">
        <v>2293446637</v>
      </c>
      <c r="T122">
        <v>8.0885999999999996</v>
      </c>
      <c r="U122" s="4">
        <v>116713587</v>
      </c>
      <c r="Y122">
        <v>93.710487369999996</v>
      </c>
      <c r="Z122">
        <v>11.23563671</v>
      </c>
      <c r="AA122" s="3">
        <v>4744.2299999999996</v>
      </c>
      <c r="AB122">
        <v>11.1</v>
      </c>
      <c r="AC122">
        <v>3666.1205730000001</v>
      </c>
      <c r="AD122">
        <v>1078.109117</v>
      </c>
      <c r="AE122">
        <v>79.554299999999998</v>
      </c>
      <c r="AF122">
        <v>12.92094</v>
      </c>
      <c r="AG122">
        <v>41.256549999999997</v>
      </c>
      <c r="AH122">
        <v>38.764374449999998</v>
      </c>
      <c r="AI122">
        <v>55.113667499999998</v>
      </c>
      <c r="AJ122">
        <v>31.9</v>
      </c>
      <c r="AK122">
        <v>3.029828024</v>
      </c>
      <c r="AL122">
        <v>1.1716216450000001</v>
      </c>
      <c r="AN122">
        <v>2000</v>
      </c>
      <c r="AO122">
        <v>87412000000</v>
      </c>
      <c r="AP122" s="3">
        <v>52234000000</v>
      </c>
      <c r="AQ122" s="3">
        <v>39855047309</v>
      </c>
      <c r="AR122">
        <v>12.8599</v>
      </c>
      <c r="AT122">
        <v>235.71292940000001</v>
      </c>
      <c r="AU122">
        <v>0.80721853899999996</v>
      </c>
      <c r="AV122">
        <v>0.01</v>
      </c>
      <c r="AW122">
        <v>2.5</v>
      </c>
      <c r="AX122">
        <v>669468</v>
      </c>
      <c r="AY122">
        <v>6.6900000569999998</v>
      </c>
      <c r="AZ122">
        <v>6</v>
      </c>
      <c r="BA122">
        <v>11.29612025</v>
      </c>
      <c r="BB122" s="3">
        <v>354000000000</v>
      </c>
      <c r="BC122">
        <v>4.1199998860000004</v>
      </c>
      <c r="BD122">
        <v>4.1199998860000004</v>
      </c>
      <c r="BE122">
        <v>0</v>
      </c>
    </row>
    <row r="123" spans="1:57" x14ac:dyDescent="0.25">
      <c r="A123">
        <v>378</v>
      </c>
      <c r="B123">
        <v>2017</v>
      </c>
      <c r="C123" s="6" t="s">
        <v>114</v>
      </c>
      <c r="D123" t="s">
        <v>114</v>
      </c>
      <c r="E123">
        <f t="shared" si="1"/>
        <v>39</v>
      </c>
      <c r="F123" s="6">
        <v>970357</v>
      </c>
      <c r="G123" s="6">
        <v>429265</v>
      </c>
      <c r="H123" s="6">
        <v>0</v>
      </c>
      <c r="I123" s="6">
        <v>13458</v>
      </c>
      <c r="J123" s="6">
        <v>0</v>
      </c>
      <c r="K123" s="6">
        <v>1399622</v>
      </c>
      <c r="L123" s="6">
        <v>1413080</v>
      </c>
      <c r="M123" s="6">
        <v>2.6802311140000001</v>
      </c>
      <c r="R123" s="2">
        <v>393000000000</v>
      </c>
      <c r="S123" s="3">
        <v>2338092012</v>
      </c>
      <c r="T123">
        <v>8.0950000000000006</v>
      </c>
      <c r="U123" s="4">
        <v>114160685</v>
      </c>
      <c r="Y123">
        <v>93.61670685</v>
      </c>
      <c r="Z123">
        <v>11.329351429999999</v>
      </c>
      <c r="AA123" s="3">
        <v>5055.82</v>
      </c>
      <c r="AB123">
        <v>11.3</v>
      </c>
      <c r="AC123">
        <v>3929.4354020000001</v>
      </c>
      <c r="AD123">
        <v>1126.372439</v>
      </c>
      <c r="AE123">
        <v>79.349620000000002</v>
      </c>
      <c r="AH123">
        <v>40.217686739999998</v>
      </c>
      <c r="AI123">
        <v>53.715043080000001</v>
      </c>
      <c r="AK123">
        <v>2.2297851510000002</v>
      </c>
      <c r="AL123">
        <v>0.98356599099999997</v>
      </c>
      <c r="AN123">
        <v>220</v>
      </c>
      <c r="AO123">
        <v>97163000000</v>
      </c>
      <c r="AP123" s="3">
        <v>55750000000</v>
      </c>
      <c r="AQ123" s="3">
        <v>42210258091</v>
      </c>
      <c r="AR123">
        <v>13.1142</v>
      </c>
      <c r="AT123">
        <v>236.58872260000001</v>
      </c>
      <c r="AU123">
        <v>0.37372455999999998</v>
      </c>
      <c r="AW123">
        <v>2.5</v>
      </c>
      <c r="AX123">
        <v>970357</v>
      </c>
      <c r="AY123">
        <v>6.2600002290000001</v>
      </c>
      <c r="AZ123">
        <v>6</v>
      </c>
      <c r="BA123">
        <v>11.41740839</v>
      </c>
      <c r="BB123" s="3">
        <v>373000000000</v>
      </c>
      <c r="BC123">
        <v>3.75</v>
      </c>
      <c r="BD123">
        <v>3.75</v>
      </c>
      <c r="BE123">
        <v>0</v>
      </c>
    </row>
    <row r="124" spans="1:57" x14ac:dyDescent="0.25">
      <c r="A124">
        <v>379</v>
      </c>
      <c r="B124">
        <v>2018</v>
      </c>
      <c r="C124" s="6" t="s">
        <v>114</v>
      </c>
      <c r="D124" t="s">
        <v>114</v>
      </c>
      <c r="E124">
        <f t="shared" si="1"/>
        <v>40</v>
      </c>
      <c r="F124" s="6">
        <v>1063835</v>
      </c>
      <c r="G124" s="6">
        <v>369239</v>
      </c>
      <c r="H124" s="6">
        <v>0</v>
      </c>
      <c r="I124" s="6">
        <v>14779</v>
      </c>
      <c r="J124" s="6">
        <v>0</v>
      </c>
      <c r="K124" s="6">
        <v>1433074</v>
      </c>
      <c r="L124" s="6">
        <v>1447853</v>
      </c>
      <c r="M124" s="6">
        <v>1.086024514</v>
      </c>
      <c r="R124" s="2">
        <v>419000000000</v>
      </c>
      <c r="S124" s="3">
        <v>2524910017</v>
      </c>
      <c r="T124">
        <v>7.8567999999999998</v>
      </c>
      <c r="U124" s="4">
        <v>109796202.2</v>
      </c>
      <c r="Y124">
        <v>92.756927489999995</v>
      </c>
      <c r="Z124">
        <v>11.450388909999999</v>
      </c>
      <c r="AA124" s="3">
        <v>5481.99</v>
      </c>
      <c r="AB124">
        <v>11.5</v>
      </c>
      <c r="AC124">
        <v>4252.2410019999998</v>
      </c>
      <c r="AD124">
        <v>1229.7463459999999</v>
      </c>
      <c r="AE124">
        <v>79.347939999999994</v>
      </c>
      <c r="AH124">
        <v>41.085440140000003</v>
      </c>
      <c r="AI124">
        <v>51.128177520000001</v>
      </c>
      <c r="AK124">
        <v>1.4921915429999999</v>
      </c>
      <c r="AL124">
        <v>0.94797661899999996</v>
      </c>
      <c r="AN124">
        <v>510</v>
      </c>
      <c r="AO124" s="1">
        <v>104000000000</v>
      </c>
      <c r="AP124" s="3">
        <v>59446000000</v>
      </c>
      <c r="AQ124" s="3">
        <v>46423020903</v>
      </c>
      <c r="AR124">
        <v>13.485799999999999</v>
      </c>
      <c r="AT124">
        <v>237.29401229999999</v>
      </c>
      <c r="AU124">
        <v>0.30052670199999998</v>
      </c>
      <c r="AV124">
        <v>0.01</v>
      </c>
      <c r="AW124">
        <v>2.5</v>
      </c>
      <c r="AX124">
        <v>1063835</v>
      </c>
      <c r="AY124">
        <v>5.9000000950000002</v>
      </c>
      <c r="AZ124">
        <v>6</v>
      </c>
      <c r="BA124">
        <v>11.44857565</v>
      </c>
      <c r="BB124" s="3">
        <v>386000000000</v>
      </c>
      <c r="BC124">
        <v>3.380000114</v>
      </c>
      <c r="BD124">
        <v>3.380000114</v>
      </c>
      <c r="BE124">
        <v>0</v>
      </c>
    </row>
    <row r="125" spans="1:57" x14ac:dyDescent="0.25">
      <c r="A125">
        <v>380</v>
      </c>
      <c r="B125">
        <v>2019</v>
      </c>
      <c r="C125" s="6" t="s">
        <v>114</v>
      </c>
      <c r="D125" t="s">
        <v>114</v>
      </c>
      <c r="E125">
        <f t="shared" si="1"/>
        <v>36</v>
      </c>
      <c r="F125" s="6">
        <v>1146682</v>
      </c>
      <c r="G125" s="6">
        <v>310957</v>
      </c>
      <c r="H125" s="6">
        <v>0</v>
      </c>
      <c r="I125" s="6">
        <v>14947</v>
      </c>
      <c r="J125" s="6">
        <v>0</v>
      </c>
      <c r="K125" s="6">
        <v>1457639</v>
      </c>
      <c r="L125" s="6">
        <v>1472586</v>
      </c>
      <c r="M125" s="6">
        <v>1.0555082469999999</v>
      </c>
      <c r="R125" s="2">
        <v>384000000000</v>
      </c>
      <c r="S125" s="3">
        <v>2494723168</v>
      </c>
      <c r="T125">
        <v>7.6185999999999998</v>
      </c>
      <c r="U125" s="4">
        <v>109633750.7</v>
      </c>
      <c r="Z125">
        <v>11.69724941</v>
      </c>
      <c r="AA125" s="3">
        <v>5440.25</v>
      </c>
      <c r="AB125">
        <v>11.3</v>
      </c>
      <c r="AC125">
        <v>4228.4780250000003</v>
      </c>
      <c r="AD125">
        <v>1211.7600640000001</v>
      </c>
      <c r="AE125">
        <v>79.710040000000006</v>
      </c>
      <c r="AH125">
        <v>41.993270950000003</v>
      </c>
      <c r="AI125">
        <v>48.373359000000001</v>
      </c>
      <c r="AK125">
        <v>1.289786914</v>
      </c>
      <c r="AN125">
        <v>680</v>
      </c>
      <c r="AO125" s="1">
        <v>101000000000</v>
      </c>
      <c r="AP125" s="3">
        <v>58372000000</v>
      </c>
      <c r="AQ125" s="3">
        <v>49007512315</v>
      </c>
      <c r="AT125">
        <v>237.8297613</v>
      </c>
      <c r="AU125">
        <v>0.22551987400000001</v>
      </c>
      <c r="AW125">
        <v>2.5</v>
      </c>
      <c r="AX125">
        <v>1146682</v>
      </c>
      <c r="AY125">
        <v>5.6599998469999999</v>
      </c>
      <c r="AZ125">
        <v>6</v>
      </c>
      <c r="BA125">
        <v>11.404983659999999</v>
      </c>
      <c r="BB125" s="3">
        <v>396000000000</v>
      </c>
      <c r="BC125">
        <v>3.1400001049999999</v>
      </c>
      <c r="BD125">
        <v>3.1400001049999999</v>
      </c>
      <c r="BE125">
        <v>0</v>
      </c>
    </row>
    <row r="126" spans="1:57" x14ac:dyDescent="0.25">
      <c r="A126">
        <v>381</v>
      </c>
      <c r="B126">
        <v>2020</v>
      </c>
      <c r="C126" s="6" t="s">
        <v>114</v>
      </c>
      <c r="D126" t="s">
        <v>114</v>
      </c>
      <c r="E126">
        <f t="shared" si="1"/>
        <v>21</v>
      </c>
      <c r="F126" s="6">
        <v>1210596</v>
      </c>
      <c r="G126" s="6">
        <v>243157</v>
      </c>
      <c r="H126" s="6">
        <v>0</v>
      </c>
      <c r="I126" s="6">
        <v>26675</v>
      </c>
      <c r="J126" s="6">
        <v>0</v>
      </c>
      <c r="K126" s="6">
        <v>1453753</v>
      </c>
      <c r="L126" s="6">
        <v>1480428</v>
      </c>
      <c r="M126" s="6">
        <v>-4.5696167169999997</v>
      </c>
      <c r="U126" s="4">
        <v>25758450</v>
      </c>
      <c r="AH126">
        <v>43.016284669999997</v>
      </c>
      <c r="AI126">
        <v>45.7128169</v>
      </c>
      <c r="AK126">
        <v>-4.3069663690000004</v>
      </c>
      <c r="AN126">
        <v>2</v>
      </c>
      <c r="AQ126" s="3">
        <v>52764761199</v>
      </c>
      <c r="AT126">
        <v>238.252118</v>
      </c>
      <c r="AU126">
        <v>0.17743034399999999</v>
      </c>
      <c r="AX126">
        <v>1210636</v>
      </c>
      <c r="AY126">
        <v>7.4299998279999997</v>
      </c>
      <c r="BC126">
        <v>3.8099999430000002</v>
      </c>
      <c r="BD126">
        <v>3.8099999430000002</v>
      </c>
      <c r="BE126">
        <v>0</v>
      </c>
    </row>
    <row r="127" spans="1:57" x14ac:dyDescent="0.25">
      <c r="A127">
        <v>389</v>
      </c>
      <c r="B127">
        <v>2016</v>
      </c>
      <c r="C127" s="6" t="s">
        <v>116</v>
      </c>
      <c r="D127" t="s">
        <v>116</v>
      </c>
      <c r="E127">
        <f t="shared" si="1"/>
        <v>41</v>
      </c>
      <c r="F127" s="6">
        <v>46411</v>
      </c>
      <c r="G127" s="6">
        <v>39960</v>
      </c>
      <c r="H127" s="6">
        <v>0</v>
      </c>
      <c r="I127" s="6">
        <v>198</v>
      </c>
      <c r="J127" s="6">
        <v>0</v>
      </c>
      <c r="K127" s="6">
        <v>86371</v>
      </c>
      <c r="L127" s="6">
        <v>86569</v>
      </c>
      <c r="M127" s="6">
        <v>-0.48717329399999998</v>
      </c>
      <c r="R127">
        <v>-15027919081</v>
      </c>
      <c r="S127">
        <v>212993013</v>
      </c>
      <c r="T127">
        <v>7.4862000000000002</v>
      </c>
      <c r="U127">
        <v>12689082</v>
      </c>
      <c r="Y127">
        <v>97.279136660000006</v>
      </c>
      <c r="Z127">
        <v>8.32109451</v>
      </c>
      <c r="AA127">
        <v>1488.19812</v>
      </c>
      <c r="AB127">
        <v>11</v>
      </c>
      <c r="AC127">
        <v>775.67285059999995</v>
      </c>
      <c r="AD127">
        <v>708.6576298</v>
      </c>
      <c r="AE127">
        <v>67.089759999999998</v>
      </c>
      <c r="AH127">
        <v>34.055261399999999</v>
      </c>
      <c r="AI127">
        <v>48.995377849999997</v>
      </c>
      <c r="AJ127">
        <v>35</v>
      </c>
      <c r="AK127">
        <v>-0.46516534199999998</v>
      </c>
      <c r="AL127">
        <v>0.79131937699999999</v>
      </c>
      <c r="AN127">
        <v>2900</v>
      </c>
      <c r="AO127">
        <v>3412000000</v>
      </c>
      <c r="AP127">
        <v>16811000000</v>
      </c>
      <c r="AQ127">
        <v>4963484464</v>
      </c>
      <c r="AR127">
        <v>3.5533999999999999</v>
      </c>
      <c r="AT127">
        <v>83.599464699999999</v>
      </c>
      <c r="AU127">
        <v>-0.41591302800000002</v>
      </c>
      <c r="AV127">
        <v>3</v>
      </c>
      <c r="AW127">
        <v>2.5</v>
      </c>
      <c r="AX127">
        <v>46411</v>
      </c>
      <c r="AY127">
        <v>15.81000042</v>
      </c>
      <c r="AZ127">
        <v>2</v>
      </c>
      <c r="BA127">
        <v>26.66965802</v>
      </c>
      <c r="BB127">
        <v>46537000000</v>
      </c>
      <c r="BC127">
        <v>23.540000920000001</v>
      </c>
      <c r="BD127">
        <v>23.540000920000001</v>
      </c>
      <c r="BE127">
        <v>0</v>
      </c>
    </row>
    <row r="128" spans="1:57" x14ac:dyDescent="0.25">
      <c r="A128">
        <v>390</v>
      </c>
      <c r="B128">
        <v>2017</v>
      </c>
      <c r="C128" s="6" t="s">
        <v>116</v>
      </c>
      <c r="D128" t="s">
        <v>116</v>
      </c>
      <c r="E128">
        <f t="shared" si="1"/>
        <v>40</v>
      </c>
      <c r="F128" s="6">
        <v>38988</v>
      </c>
      <c r="G128" s="6">
        <v>44188</v>
      </c>
      <c r="H128" s="6">
        <v>0</v>
      </c>
      <c r="I128" s="6">
        <v>198</v>
      </c>
      <c r="J128" s="6">
        <v>0</v>
      </c>
      <c r="K128" s="6">
        <v>83176</v>
      </c>
      <c r="L128" s="6">
        <v>83374</v>
      </c>
      <c r="M128" s="6">
        <v>1.09214912</v>
      </c>
      <c r="R128">
        <v>-13897160384</v>
      </c>
      <c r="S128">
        <v>215470287</v>
      </c>
      <c r="T128">
        <v>7.2229999999999999</v>
      </c>
      <c r="U128">
        <v>13852857</v>
      </c>
      <c r="Y128">
        <v>97.557838439999998</v>
      </c>
      <c r="Z128">
        <v>8.1030921899999999</v>
      </c>
      <c r="AA128">
        <v>1505.945923</v>
      </c>
      <c r="AB128">
        <v>11.6</v>
      </c>
      <c r="AC128">
        <v>784.68483170000002</v>
      </c>
      <c r="AD128">
        <v>718.56172700000002</v>
      </c>
      <c r="AE128">
        <v>67.114850000000004</v>
      </c>
      <c r="AH128">
        <v>35.747063470000001</v>
      </c>
      <c r="AI128">
        <v>48.975821830000001</v>
      </c>
      <c r="AJ128">
        <v>34.4</v>
      </c>
      <c r="AK128">
        <v>0.74729217400000003</v>
      </c>
      <c r="AL128">
        <v>0.81366587800000001</v>
      </c>
      <c r="AN128">
        <v>800</v>
      </c>
      <c r="AO128">
        <v>3306000000</v>
      </c>
      <c r="AP128">
        <v>19139000000</v>
      </c>
      <c r="AQ128">
        <v>5088178883</v>
      </c>
      <c r="AR128">
        <v>3.6331000000000002</v>
      </c>
      <c r="AT128">
        <v>83.434282390000007</v>
      </c>
      <c r="AU128">
        <v>-0.19778322500000001</v>
      </c>
      <c r="AW128">
        <v>2.5</v>
      </c>
      <c r="AX128">
        <v>38988</v>
      </c>
      <c r="AY128">
        <v>15.289999959999999</v>
      </c>
      <c r="AZ128">
        <v>2</v>
      </c>
      <c r="BA128">
        <v>26.458512500000001</v>
      </c>
      <c r="BB128">
        <v>46806000000</v>
      </c>
      <c r="BC128">
        <v>21.489999770000001</v>
      </c>
      <c r="BD128">
        <v>21.489999770000001</v>
      </c>
      <c r="BE128">
        <v>0</v>
      </c>
    </row>
    <row r="129" spans="1:57" x14ac:dyDescent="0.25">
      <c r="A129">
        <v>391</v>
      </c>
      <c r="B129">
        <v>2018</v>
      </c>
      <c r="C129" s="6" t="s">
        <v>116</v>
      </c>
      <c r="D129" t="s">
        <v>116</v>
      </c>
      <c r="E129">
        <f t="shared" si="1"/>
        <v>41</v>
      </c>
      <c r="F129" s="6">
        <v>61446</v>
      </c>
      <c r="G129" s="6">
        <v>76057</v>
      </c>
      <c r="H129" s="6">
        <v>0</v>
      </c>
      <c r="I129" s="6">
        <v>198</v>
      </c>
      <c r="J129" s="6">
        <v>0</v>
      </c>
      <c r="K129" s="6">
        <v>137503</v>
      </c>
      <c r="L129" s="6">
        <v>137701</v>
      </c>
      <c r="M129" s="6">
        <v>1.668428636</v>
      </c>
      <c r="R129">
        <v>-14161827740</v>
      </c>
      <c r="S129">
        <v>227045794.69999999</v>
      </c>
      <c r="T129">
        <v>6.9375999999999998</v>
      </c>
      <c r="U129">
        <v>15125933.52</v>
      </c>
      <c r="Y129">
        <v>97.128402710000003</v>
      </c>
      <c r="Z129">
        <v>7.9587688400000003</v>
      </c>
      <c r="AA129">
        <v>1572.6842039999999</v>
      </c>
      <c r="AB129">
        <v>11.2</v>
      </c>
      <c r="AC129">
        <v>812.47862480000003</v>
      </c>
      <c r="AD129">
        <v>758.0693751</v>
      </c>
      <c r="AE129">
        <v>67.409970000000001</v>
      </c>
      <c r="AH129">
        <v>37.652265499999999</v>
      </c>
      <c r="AI129">
        <v>48.26044744</v>
      </c>
      <c r="AJ129">
        <v>32.9</v>
      </c>
      <c r="AK129">
        <v>0.16465935500000001</v>
      </c>
      <c r="AL129">
        <v>0.94086394500000003</v>
      </c>
      <c r="AN129">
        <v>9200</v>
      </c>
      <c r="AO129">
        <v>3910000000</v>
      </c>
      <c r="AP129">
        <v>21594000000</v>
      </c>
      <c r="AQ129">
        <v>5757114361</v>
      </c>
      <c r="AR129">
        <v>3.7019000000000002</v>
      </c>
      <c r="AT129">
        <v>83.26518231</v>
      </c>
      <c r="AU129">
        <v>-0.20288023799999999</v>
      </c>
      <c r="AV129">
        <v>3</v>
      </c>
      <c r="AW129">
        <v>2.5</v>
      </c>
      <c r="AX129">
        <v>61446</v>
      </c>
      <c r="AY129">
        <v>14.09000015</v>
      </c>
      <c r="AZ129">
        <v>2</v>
      </c>
      <c r="BA129">
        <v>26.945659509999999</v>
      </c>
      <c r="BB129">
        <v>48383000000</v>
      </c>
      <c r="BC129">
        <v>19.290000920000001</v>
      </c>
      <c r="BD129">
        <v>19.290000920000001</v>
      </c>
      <c r="BE129">
        <v>0</v>
      </c>
    </row>
    <row r="130" spans="1:57" x14ac:dyDescent="0.25">
      <c r="A130">
        <v>392</v>
      </c>
      <c r="B130">
        <v>2019</v>
      </c>
      <c r="C130" s="6" t="s">
        <v>116</v>
      </c>
      <c r="D130" t="s">
        <v>116</v>
      </c>
      <c r="E130">
        <f t="shared" ref="E130:E193" si="2">COUNT(F130:BE130)</f>
        <v>36</v>
      </c>
      <c r="F130" s="6">
        <v>80454</v>
      </c>
      <c r="G130" s="6">
        <v>105684</v>
      </c>
      <c r="H130" s="6">
        <v>0</v>
      </c>
      <c r="I130" s="6">
        <v>4734</v>
      </c>
      <c r="J130" s="6">
        <v>0</v>
      </c>
      <c r="K130" s="6">
        <v>186138</v>
      </c>
      <c r="L130" s="6">
        <v>190872</v>
      </c>
      <c r="M130" s="6">
        <v>1.8035952559999999</v>
      </c>
      <c r="R130">
        <v>-10209276749</v>
      </c>
      <c r="S130">
        <v>225743114.09999999</v>
      </c>
      <c r="T130">
        <v>6.6521999999999997</v>
      </c>
      <c r="U130">
        <v>16124738.33</v>
      </c>
      <c r="Z130">
        <v>7.8378858600000001</v>
      </c>
      <c r="AA130">
        <v>1500.594971</v>
      </c>
      <c r="AB130">
        <v>11.7</v>
      </c>
      <c r="AC130">
        <v>722.16916249999997</v>
      </c>
      <c r="AD130">
        <v>776.35690179999995</v>
      </c>
      <c r="AE130">
        <v>68.423910000000006</v>
      </c>
      <c r="AH130">
        <v>39.2542671</v>
      </c>
      <c r="AI130">
        <v>46.029681699999998</v>
      </c>
      <c r="AK130">
        <v>1.771321006</v>
      </c>
      <c r="AN130">
        <v>2800</v>
      </c>
      <c r="AO130">
        <v>4211000000</v>
      </c>
      <c r="AP130">
        <v>23003000000</v>
      </c>
      <c r="AQ130">
        <v>5471562920</v>
      </c>
      <c r="AT130">
        <v>83.177517460000004</v>
      </c>
      <c r="AU130">
        <v>-0.105339393</v>
      </c>
      <c r="AW130">
        <v>2.5</v>
      </c>
      <c r="AX130">
        <v>80454</v>
      </c>
      <c r="AY130">
        <v>12.539999959999999</v>
      </c>
      <c r="AZ130">
        <v>2</v>
      </c>
      <c r="BA130">
        <v>26.193667099999999</v>
      </c>
      <c r="BB130">
        <v>48000000000</v>
      </c>
      <c r="BC130">
        <v>17.309999470000001</v>
      </c>
      <c r="BD130">
        <v>17.309999470000001</v>
      </c>
      <c r="BE130">
        <v>0</v>
      </c>
    </row>
    <row r="131" spans="1:57" x14ac:dyDescent="0.25">
      <c r="A131">
        <v>393</v>
      </c>
      <c r="B131">
        <v>2020</v>
      </c>
      <c r="C131" s="6" t="s">
        <v>116</v>
      </c>
      <c r="D131" t="s">
        <v>116</v>
      </c>
      <c r="E131">
        <f t="shared" si="2"/>
        <v>23</v>
      </c>
      <c r="F131" s="6">
        <v>103101</v>
      </c>
      <c r="G131" s="6">
        <v>60873</v>
      </c>
      <c r="H131" s="6">
        <v>0</v>
      </c>
      <c r="I131" s="6">
        <v>5557</v>
      </c>
      <c r="J131" s="6">
        <v>4705</v>
      </c>
      <c r="K131" s="6">
        <v>163974</v>
      </c>
      <c r="L131" s="6">
        <v>174236</v>
      </c>
      <c r="M131" s="6">
        <v>-9.0191290849999994</v>
      </c>
      <c r="U131">
        <v>5647917</v>
      </c>
      <c r="AH131">
        <v>40.84240569</v>
      </c>
      <c r="AI131">
        <v>45.507871299999998</v>
      </c>
      <c r="AK131">
        <v>-8.3736866669999994</v>
      </c>
      <c r="AN131">
        <v>13000</v>
      </c>
      <c r="AO131">
        <v>1500000000</v>
      </c>
      <c r="AP131">
        <v>6193000000</v>
      </c>
      <c r="AQ131">
        <v>5301379232</v>
      </c>
      <c r="AT131">
        <v>83.130713729999997</v>
      </c>
      <c r="AU131">
        <v>-5.6285518E-2</v>
      </c>
      <c r="AX131">
        <v>103136</v>
      </c>
      <c r="AY131">
        <v>13.210000040000001</v>
      </c>
      <c r="BC131">
        <v>16.299999239999998</v>
      </c>
      <c r="BD131">
        <v>16.299999239999998</v>
      </c>
      <c r="BE131">
        <v>0</v>
      </c>
    </row>
    <row r="132" spans="1:57" x14ac:dyDescent="0.25">
      <c r="A132">
        <v>397</v>
      </c>
      <c r="B132">
        <v>2016</v>
      </c>
      <c r="C132" s="6" t="s">
        <v>118</v>
      </c>
      <c r="D132" t="s">
        <v>118</v>
      </c>
      <c r="E132">
        <f t="shared" si="2"/>
        <v>44</v>
      </c>
      <c r="F132" s="6">
        <v>295</v>
      </c>
      <c r="G132" s="6">
        <v>0</v>
      </c>
      <c r="H132" s="6">
        <v>0</v>
      </c>
      <c r="I132" s="6">
        <v>0</v>
      </c>
      <c r="J132" s="6">
        <v>23900</v>
      </c>
      <c r="K132" s="6">
        <v>295</v>
      </c>
      <c r="L132" s="6">
        <v>24195</v>
      </c>
      <c r="M132" s="6">
        <v>2.677802555</v>
      </c>
      <c r="R132">
        <v>1378646607</v>
      </c>
      <c r="S132">
        <v>436244679.30000001</v>
      </c>
      <c r="T132">
        <v>72.458200000000005</v>
      </c>
      <c r="U132">
        <v>111830</v>
      </c>
      <c r="Y132">
        <v>97.437370299999998</v>
      </c>
      <c r="Z132">
        <v>6.0700821899999999</v>
      </c>
      <c r="AA132">
        <v>241.78253169999999</v>
      </c>
      <c r="AB132">
        <v>4.7910000000000004</v>
      </c>
      <c r="AC132">
        <v>91.120222060000003</v>
      </c>
      <c r="AD132">
        <v>146.68039340000001</v>
      </c>
      <c r="AE132">
        <v>61.956310000000002</v>
      </c>
      <c r="AF132">
        <v>55.465249999999997</v>
      </c>
      <c r="AG132">
        <v>13.31038</v>
      </c>
      <c r="AH132">
        <v>3.05130363</v>
      </c>
      <c r="AI132">
        <v>14.80291111</v>
      </c>
      <c r="AK132">
        <v>2.9064952310000001</v>
      </c>
      <c r="AL132">
        <v>27.256699430000001</v>
      </c>
      <c r="AM132">
        <v>6200</v>
      </c>
      <c r="AN132">
        <v>1700</v>
      </c>
      <c r="AO132">
        <v>1032000000</v>
      </c>
      <c r="AP132">
        <v>1202699951</v>
      </c>
      <c r="AQ132">
        <v>290912704</v>
      </c>
      <c r="AR132">
        <v>1.0054000000000001</v>
      </c>
      <c r="AS132">
        <v>76.617505679999994</v>
      </c>
      <c r="AT132">
        <v>147.7014744</v>
      </c>
      <c r="AU132">
        <v>1.658073318</v>
      </c>
      <c r="AV132">
        <v>31</v>
      </c>
      <c r="AW132">
        <v>16.399999999999999</v>
      </c>
      <c r="AX132">
        <v>295</v>
      </c>
      <c r="AY132">
        <v>27.340000150000002</v>
      </c>
      <c r="AZ132">
        <v>9</v>
      </c>
      <c r="BA132">
        <v>10.42151488</v>
      </c>
      <c r="BB132">
        <v>52316182382</v>
      </c>
      <c r="BC132">
        <v>2.579999924</v>
      </c>
      <c r="BD132">
        <v>2.579999924</v>
      </c>
      <c r="BE132">
        <v>10374708.439999999</v>
      </c>
    </row>
    <row r="133" spans="1:57" x14ac:dyDescent="0.25">
      <c r="A133">
        <v>398</v>
      </c>
      <c r="B133">
        <v>2017</v>
      </c>
      <c r="C133" s="6" t="s">
        <v>118</v>
      </c>
      <c r="D133" t="s">
        <v>118</v>
      </c>
      <c r="E133">
        <f t="shared" si="2"/>
        <v>43</v>
      </c>
      <c r="F133" s="6">
        <v>360</v>
      </c>
      <c r="G133" s="6">
        <v>28</v>
      </c>
      <c r="H133" s="6">
        <v>0</v>
      </c>
      <c r="I133" s="6">
        <v>0</v>
      </c>
      <c r="J133" s="6">
        <v>62200</v>
      </c>
      <c r="K133" s="6">
        <v>388</v>
      </c>
      <c r="L133" s="6">
        <v>62588</v>
      </c>
      <c r="M133" s="6">
        <v>3.0798514909999999</v>
      </c>
      <c r="R133">
        <v>1096515097</v>
      </c>
      <c r="S133">
        <v>459068712.39999998</v>
      </c>
      <c r="T133">
        <v>70.930000000000007</v>
      </c>
      <c r="U133">
        <v>155524</v>
      </c>
      <c r="Y133">
        <v>95.965019229999996</v>
      </c>
      <c r="Z133">
        <v>6.1392178499999996</v>
      </c>
      <c r="AA133">
        <v>259.91250609999997</v>
      </c>
      <c r="AB133">
        <v>4.7619999999999996</v>
      </c>
      <c r="AC133">
        <v>93.165030310000006</v>
      </c>
      <c r="AD133">
        <v>163.93444260000001</v>
      </c>
      <c r="AE133">
        <v>61.52534</v>
      </c>
      <c r="AF133">
        <v>56.474499999999999</v>
      </c>
      <c r="AG133">
        <v>13.14359</v>
      </c>
      <c r="AH133">
        <v>3.1392311070000001</v>
      </c>
      <c r="AI133">
        <v>14.549886880000001</v>
      </c>
      <c r="AK133">
        <v>3.1476092069999999</v>
      </c>
      <c r="AL133">
        <v>26.07156651</v>
      </c>
      <c r="AM133">
        <v>1200</v>
      </c>
      <c r="AN133">
        <v>45000</v>
      </c>
      <c r="AO133">
        <v>1066000000</v>
      </c>
      <c r="AP133">
        <v>1217599976</v>
      </c>
      <c r="AQ133">
        <v>275014798.5</v>
      </c>
      <c r="AR133">
        <v>1.2024999999999999</v>
      </c>
      <c r="AS133">
        <v>76.665503419999993</v>
      </c>
      <c r="AT133">
        <v>150.12521459999999</v>
      </c>
      <c r="AU133">
        <v>1.6276538</v>
      </c>
      <c r="AW133">
        <v>16.3</v>
      </c>
      <c r="AX133">
        <v>360</v>
      </c>
      <c r="AY133">
        <v>27.260000229999999</v>
      </c>
      <c r="AZ133">
        <v>9</v>
      </c>
      <c r="BA133">
        <v>10.635573969999999</v>
      </c>
      <c r="BB133">
        <v>55997085488</v>
      </c>
      <c r="BC133">
        <v>2.460000038</v>
      </c>
      <c r="BD133">
        <v>2.460000038</v>
      </c>
      <c r="BE133">
        <v>13658763.32</v>
      </c>
    </row>
    <row r="134" spans="1:57" x14ac:dyDescent="0.25">
      <c r="A134">
        <v>399</v>
      </c>
      <c r="B134">
        <v>2018</v>
      </c>
      <c r="C134" s="6" t="s">
        <v>118</v>
      </c>
      <c r="D134" t="s">
        <v>118</v>
      </c>
      <c r="E134">
        <f t="shared" si="2"/>
        <v>42</v>
      </c>
      <c r="F134" s="6">
        <v>380</v>
      </c>
      <c r="G134" s="6">
        <v>251</v>
      </c>
      <c r="H134" s="6">
        <v>0</v>
      </c>
      <c r="I134" s="6">
        <v>0</v>
      </c>
      <c r="J134" s="6">
        <v>110600</v>
      </c>
      <c r="K134" s="6">
        <v>631</v>
      </c>
      <c r="L134" s="6">
        <v>111231</v>
      </c>
      <c r="M134" s="6">
        <v>3.3220979970000002</v>
      </c>
      <c r="R134">
        <v>1532551502</v>
      </c>
      <c r="S134">
        <v>468891866</v>
      </c>
      <c r="T134">
        <v>69.756</v>
      </c>
      <c r="U134">
        <v>145795</v>
      </c>
      <c r="Y134">
        <v>94.945449830000001</v>
      </c>
      <c r="Z134">
        <v>6.1241540900000002</v>
      </c>
      <c r="AA134">
        <v>259.6201782</v>
      </c>
      <c r="AB134">
        <v>4.7380000000000004</v>
      </c>
      <c r="AC134">
        <v>93.486137569999997</v>
      </c>
      <c r="AD134">
        <v>161.76640850000001</v>
      </c>
      <c r="AE134">
        <v>62.532989999999998</v>
      </c>
      <c r="AF134">
        <v>55.598869999999998</v>
      </c>
      <c r="AG134">
        <v>13.17728</v>
      </c>
      <c r="AI134">
        <v>14.12403947</v>
      </c>
      <c r="AK134">
        <v>3.3781540209999998</v>
      </c>
      <c r="AL134">
        <v>22.501348719999999</v>
      </c>
      <c r="AN134">
        <v>27000</v>
      </c>
      <c r="AO134">
        <v>1105000000</v>
      </c>
      <c r="AP134">
        <v>1235099976</v>
      </c>
      <c r="AQ134">
        <v>273114976.80000001</v>
      </c>
      <c r="AR134">
        <v>1.2828999999999999</v>
      </c>
      <c r="AS134">
        <v>76.715230129999995</v>
      </c>
      <c r="AT134">
        <v>152.5471258</v>
      </c>
      <c r="AU134">
        <v>1.6003859819999999</v>
      </c>
      <c r="AV134">
        <v>31</v>
      </c>
      <c r="AW134">
        <v>16</v>
      </c>
      <c r="AX134">
        <v>380</v>
      </c>
      <c r="AY134">
        <v>27.790000920000001</v>
      </c>
      <c r="AZ134">
        <v>9</v>
      </c>
      <c r="BA134">
        <v>10.57818026</v>
      </c>
      <c r="BB134">
        <v>58229707075</v>
      </c>
      <c r="BC134">
        <v>2.2799999710000001</v>
      </c>
      <c r="BD134">
        <v>2.2799999710000001</v>
      </c>
      <c r="BE134">
        <v>11886511.890000001</v>
      </c>
    </row>
    <row r="135" spans="1:57" x14ac:dyDescent="0.25">
      <c r="A135">
        <v>400</v>
      </c>
      <c r="B135">
        <v>2019</v>
      </c>
      <c r="C135" s="6" t="s">
        <v>118</v>
      </c>
      <c r="D135" t="s">
        <v>118</v>
      </c>
      <c r="E135">
        <f t="shared" si="2"/>
        <v>37</v>
      </c>
      <c r="F135" s="6">
        <v>408</v>
      </c>
      <c r="G135" s="6">
        <v>631</v>
      </c>
      <c r="H135" s="6">
        <v>0</v>
      </c>
      <c r="I135" s="6">
        <v>0</v>
      </c>
      <c r="J135" s="6">
        <v>110600</v>
      </c>
      <c r="K135" s="6">
        <v>1039</v>
      </c>
      <c r="L135" s="6">
        <v>111639</v>
      </c>
      <c r="M135" s="6">
        <v>3.8668565749999999</v>
      </c>
      <c r="R135">
        <v>3573030515</v>
      </c>
      <c r="S135">
        <v>448500234.89999998</v>
      </c>
      <c r="T135">
        <v>68.581999999999994</v>
      </c>
      <c r="U135">
        <v>107350</v>
      </c>
      <c r="Y135">
        <v>96.333816530000007</v>
      </c>
      <c r="Z135">
        <v>6.2116103200000001</v>
      </c>
      <c r="AA135">
        <v>271.02127080000002</v>
      </c>
      <c r="AB135">
        <v>4.72</v>
      </c>
      <c r="AC135">
        <v>104.14016959999999</v>
      </c>
      <c r="AD135">
        <v>164.5308704</v>
      </c>
      <c r="AE135">
        <v>62.595619999999997</v>
      </c>
      <c r="AI135">
        <v>11.227762950000001</v>
      </c>
      <c r="AK135">
        <v>4.0858206170000004</v>
      </c>
      <c r="AN135">
        <v>21000</v>
      </c>
      <c r="AO135">
        <v>1128000000</v>
      </c>
      <c r="AP135">
        <v>1227199951</v>
      </c>
      <c r="AQ135">
        <v>331882551.60000002</v>
      </c>
      <c r="AS135">
        <v>76.766417910000001</v>
      </c>
      <c r="AT135">
        <v>154.94611800000001</v>
      </c>
      <c r="AU135">
        <v>1.560386048</v>
      </c>
      <c r="AW135">
        <v>16.8</v>
      </c>
      <c r="AX135">
        <v>408</v>
      </c>
      <c r="AY135">
        <v>28.190000529999999</v>
      </c>
      <c r="AZ135">
        <v>9</v>
      </c>
      <c r="BA135">
        <v>10.45602392</v>
      </c>
      <c r="BB135">
        <v>61983304662</v>
      </c>
      <c r="BC135">
        <v>2.1900000569999998</v>
      </c>
      <c r="BD135">
        <v>2.1900000569999998</v>
      </c>
      <c r="BE135">
        <v>19499490.469999999</v>
      </c>
    </row>
    <row r="136" spans="1:57" x14ac:dyDescent="0.25">
      <c r="A136">
        <v>401</v>
      </c>
      <c r="B136">
        <v>2020</v>
      </c>
      <c r="C136" s="6" t="s">
        <v>118</v>
      </c>
      <c r="D136" t="s">
        <v>118</v>
      </c>
      <c r="E136">
        <f t="shared" si="2"/>
        <v>21</v>
      </c>
      <c r="F136" s="6">
        <v>442</v>
      </c>
      <c r="G136" s="6">
        <v>784</v>
      </c>
      <c r="H136" s="6">
        <v>0</v>
      </c>
      <c r="I136" s="6">
        <v>0</v>
      </c>
      <c r="J136" s="6">
        <v>112749</v>
      </c>
      <c r="K136" s="6">
        <v>1226</v>
      </c>
      <c r="L136" s="6">
        <v>113975</v>
      </c>
      <c r="M136" s="6">
        <v>-1.519328029</v>
      </c>
      <c r="U136">
        <v>25217.454000000002</v>
      </c>
      <c r="Y136">
        <v>96.371200560000005</v>
      </c>
      <c r="AI136">
        <v>12.684314560000001</v>
      </c>
      <c r="AK136">
        <v>-1.4930010170000001</v>
      </c>
      <c r="AN136">
        <v>339000</v>
      </c>
      <c r="AO136">
        <v>346000000</v>
      </c>
      <c r="AP136">
        <v>298500000</v>
      </c>
      <c r="AQ136">
        <v>342766481</v>
      </c>
      <c r="AT136">
        <v>157.3192703</v>
      </c>
      <c r="AU136">
        <v>1.519987854</v>
      </c>
      <c r="AX136">
        <v>462</v>
      </c>
      <c r="BC136">
        <v>3.5529999729999999</v>
      </c>
      <c r="BE136">
        <v>0</v>
      </c>
    </row>
    <row r="137" spans="1:57" x14ac:dyDescent="0.25">
      <c r="A137">
        <v>445</v>
      </c>
      <c r="B137">
        <v>2016</v>
      </c>
      <c r="C137" s="6" t="s">
        <v>126</v>
      </c>
      <c r="D137" t="s">
        <v>126</v>
      </c>
      <c r="E137">
        <f t="shared" si="2"/>
        <v>38</v>
      </c>
      <c r="F137" s="6">
        <v>197848</v>
      </c>
      <c r="G137" s="6">
        <v>9209</v>
      </c>
      <c r="H137" s="6">
        <v>0</v>
      </c>
      <c r="I137" s="6">
        <v>0</v>
      </c>
      <c r="J137" s="6">
        <v>0</v>
      </c>
      <c r="K137" s="6">
        <v>207057</v>
      </c>
      <c r="L137" s="6">
        <v>207057</v>
      </c>
      <c r="M137" s="6">
        <v>8.256305502</v>
      </c>
      <c r="R137" s="1">
        <v>469000000000</v>
      </c>
      <c r="S137">
        <v>26782457098</v>
      </c>
      <c r="T137">
        <v>16.152000000000001</v>
      </c>
      <c r="U137">
        <v>119577835</v>
      </c>
      <c r="Z137">
        <v>3.5043041700000002</v>
      </c>
      <c r="AA137">
        <v>60.60255051</v>
      </c>
      <c r="AB137">
        <v>7.1950000000000003</v>
      </c>
      <c r="AC137">
        <v>16.26476444</v>
      </c>
      <c r="AD137">
        <v>43.948843250000003</v>
      </c>
      <c r="AE137">
        <v>55.940460000000002</v>
      </c>
      <c r="AH137">
        <v>1.4083102359999999</v>
      </c>
      <c r="AI137">
        <v>1.842482612</v>
      </c>
      <c r="AK137">
        <v>7.2994682900000001</v>
      </c>
      <c r="AL137">
        <v>3.2221550909999999</v>
      </c>
      <c r="AM137">
        <v>448000</v>
      </c>
      <c r="AN137">
        <v>2400000</v>
      </c>
      <c r="AO137">
        <v>19184000000</v>
      </c>
      <c r="AP137">
        <v>23111000000</v>
      </c>
      <c r="AQ137">
        <v>56637622641</v>
      </c>
      <c r="AS137">
        <v>67.400562730000004</v>
      </c>
      <c r="AT137">
        <v>445.48691810000003</v>
      </c>
      <c r="AU137">
        <v>1.090459321</v>
      </c>
      <c r="AV137">
        <v>35.400001529999997</v>
      </c>
      <c r="AW137">
        <v>14.2</v>
      </c>
      <c r="AX137">
        <v>197848</v>
      </c>
      <c r="AZ137">
        <v>6</v>
      </c>
      <c r="BA137">
        <v>11.14773842</v>
      </c>
      <c r="BB137" s="1">
        <v>17200000000000</v>
      </c>
      <c r="BC137">
        <v>5.4229998589999999</v>
      </c>
      <c r="BE137">
        <v>104694949.3</v>
      </c>
    </row>
    <row r="138" spans="1:57" x14ac:dyDescent="0.25">
      <c r="A138">
        <v>446</v>
      </c>
      <c r="B138">
        <v>2017</v>
      </c>
      <c r="C138" s="6" t="s">
        <v>126</v>
      </c>
      <c r="D138" t="s">
        <v>126</v>
      </c>
      <c r="E138">
        <f t="shared" si="2"/>
        <v>38</v>
      </c>
      <c r="F138" s="6">
        <v>197142</v>
      </c>
      <c r="G138" s="6">
        <v>10508</v>
      </c>
      <c r="H138" s="6">
        <v>0</v>
      </c>
      <c r="I138" s="6">
        <v>0</v>
      </c>
      <c r="J138" s="6">
        <v>0</v>
      </c>
      <c r="K138" s="6">
        <v>207650</v>
      </c>
      <c r="L138" s="6">
        <v>207650</v>
      </c>
      <c r="M138" s="6">
        <v>6.7953834190000002</v>
      </c>
      <c r="R138" s="1">
        <v>558000000000</v>
      </c>
      <c r="S138">
        <v>29383251281</v>
      </c>
      <c r="T138">
        <v>13.177</v>
      </c>
      <c r="U138">
        <v>139752424</v>
      </c>
      <c r="Z138">
        <v>2.9359765100000002</v>
      </c>
      <c r="AA138">
        <v>57.55659103</v>
      </c>
      <c r="AB138">
        <v>7.21</v>
      </c>
      <c r="AC138">
        <v>18.96377172</v>
      </c>
      <c r="AD138">
        <v>38.253977339999999</v>
      </c>
      <c r="AE138">
        <v>60.907600000000002</v>
      </c>
      <c r="AH138">
        <v>1.333856253</v>
      </c>
      <c r="AI138">
        <v>1.7356457709999999</v>
      </c>
      <c r="AK138">
        <v>7.8237426360000004</v>
      </c>
      <c r="AL138">
        <v>3.1248767929999999</v>
      </c>
      <c r="AM138">
        <v>78000</v>
      </c>
      <c r="AN138">
        <v>1346000</v>
      </c>
      <c r="AO138">
        <v>21856000000</v>
      </c>
      <c r="AP138">
        <v>27878000000</v>
      </c>
      <c r="AQ138">
        <v>64559435281</v>
      </c>
      <c r="AR138">
        <v>2.1078999999999999</v>
      </c>
      <c r="AS138">
        <v>67.493643789999993</v>
      </c>
      <c r="AT138">
        <v>450.24932109999997</v>
      </c>
      <c r="AU138">
        <v>1.06335943</v>
      </c>
      <c r="AW138">
        <v>13.8</v>
      </c>
      <c r="AX138">
        <v>197142</v>
      </c>
      <c r="AZ138">
        <v>8</v>
      </c>
      <c r="BA138">
        <v>11.38744398</v>
      </c>
      <c r="BB138" s="1">
        <v>19500000000000</v>
      </c>
      <c r="BC138">
        <v>5.3579998020000001</v>
      </c>
      <c r="BE138">
        <v>109485446.59999999</v>
      </c>
    </row>
    <row r="139" spans="1:57" x14ac:dyDescent="0.25">
      <c r="A139">
        <v>447</v>
      </c>
      <c r="B139">
        <v>2018</v>
      </c>
      <c r="C139" s="6" t="s">
        <v>126</v>
      </c>
      <c r="D139" t="s">
        <v>126</v>
      </c>
      <c r="E139">
        <f t="shared" si="2"/>
        <v>41</v>
      </c>
      <c r="F139" s="6">
        <v>195887</v>
      </c>
      <c r="G139" s="6">
        <v>11938</v>
      </c>
      <c r="H139" s="6">
        <v>0</v>
      </c>
      <c r="I139" s="6">
        <v>0</v>
      </c>
      <c r="J139" s="6">
        <v>0</v>
      </c>
      <c r="K139" s="6">
        <v>207825</v>
      </c>
      <c r="L139" s="6">
        <v>207825</v>
      </c>
      <c r="M139" s="6">
        <v>6.5329890109999997</v>
      </c>
      <c r="R139" s="1">
        <v>561000000000</v>
      </c>
      <c r="S139">
        <v>30056150165</v>
      </c>
      <c r="T139">
        <v>12.0708</v>
      </c>
      <c r="U139">
        <v>164035637.5</v>
      </c>
      <c r="Z139">
        <v>2.9517538499999998</v>
      </c>
      <c r="AA139">
        <v>60.265674590000003</v>
      </c>
      <c r="AB139">
        <v>7.234</v>
      </c>
      <c r="AC139">
        <v>18.126490969999999</v>
      </c>
      <c r="AD139">
        <v>41.63266806</v>
      </c>
      <c r="AE139">
        <v>67.496390000000005</v>
      </c>
      <c r="AH139">
        <v>1.3432967659999999</v>
      </c>
      <c r="AI139">
        <v>1.6167017930000001</v>
      </c>
      <c r="AK139">
        <v>6.5468034719999997</v>
      </c>
      <c r="AL139">
        <v>3.0792324419999999</v>
      </c>
      <c r="AM139">
        <v>169000</v>
      </c>
      <c r="AN139">
        <v>2675000</v>
      </c>
      <c r="AO139">
        <v>25790000000</v>
      </c>
      <c r="AP139">
        <v>29143000000</v>
      </c>
      <c r="AQ139">
        <v>66257801718</v>
      </c>
      <c r="AR139">
        <v>1.7271000000000001</v>
      </c>
      <c r="AS139">
        <v>67.589400819999994</v>
      </c>
      <c r="AT139">
        <v>454.94646590000002</v>
      </c>
      <c r="AU139">
        <v>1.0378278480000001</v>
      </c>
      <c r="AV139">
        <v>35.200000760000002</v>
      </c>
      <c r="AW139">
        <v>14</v>
      </c>
      <c r="AX139">
        <v>195887</v>
      </c>
      <c r="AY139">
        <v>30.409999849999998</v>
      </c>
      <c r="AZ139">
        <v>9</v>
      </c>
      <c r="BA139">
        <v>12.02551587</v>
      </c>
      <c r="BB139" s="1">
        <v>22700000000000</v>
      </c>
      <c r="BC139">
        <v>5.329999924</v>
      </c>
      <c r="BD139">
        <v>5.329999924</v>
      </c>
      <c r="BE139">
        <v>101994470.90000001</v>
      </c>
    </row>
    <row r="140" spans="1:57" x14ac:dyDescent="0.25">
      <c r="A140">
        <v>448</v>
      </c>
      <c r="B140">
        <v>2019</v>
      </c>
      <c r="C140" s="6" t="s">
        <v>126</v>
      </c>
      <c r="D140" t="s">
        <v>126</v>
      </c>
      <c r="E140">
        <f t="shared" si="2"/>
        <v>37</v>
      </c>
      <c r="F140" s="6">
        <v>195103</v>
      </c>
      <c r="G140" s="6">
        <v>12385</v>
      </c>
      <c r="H140" s="6">
        <v>0</v>
      </c>
      <c r="I140" s="6">
        <v>17730</v>
      </c>
      <c r="J140" s="6">
        <v>0</v>
      </c>
      <c r="K140" s="6">
        <v>207488</v>
      </c>
      <c r="L140" s="6">
        <v>225218</v>
      </c>
      <c r="M140" s="6">
        <v>4.041554187</v>
      </c>
      <c r="R140" s="1">
        <v>513000000000</v>
      </c>
      <c r="S140">
        <v>31096127469</v>
      </c>
      <c r="T140">
        <v>10.964600000000001</v>
      </c>
      <c r="U140">
        <v>167499116</v>
      </c>
      <c r="Z140">
        <v>3.0141467999999998</v>
      </c>
      <c r="AA140">
        <v>63.748321529999998</v>
      </c>
      <c r="AB140">
        <v>7.2649999999999997</v>
      </c>
      <c r="AC140">
        <v>20.902094030000001</v>
      </c>
      <c r="AD140">
        <v>42.314664030000003</v>
      </c>
      <c r="AE140">
        <v>71.045109999999994</v>
      </c>
      <c r="AH140">
        <v>1.401954779</v>
      </c>
      <c r="AI140">
        <v>1.5371970939999999</v>
      </c>
      <c r="AK140">
        <v>4.1647575469999998</v>
      </c>
      <c r="AM140">
        <v>19000</v>
      </c>
      <c r="AN140">
        <v>5018000</v>
      </c>
      <c r="AO140">
        <v>28595000000</v>
      </c>
      <c r="AP140">
        <v>31661000000</v>
      </c>
      <c r="AQ140">
        <v>71468900524</v>
      </c>
      <c r="AR140">
        <v>2.3885000000000001</v>
      </c>
      <c r="AS140">
        <v>67.687825840000002</v>
      </c>
      <c r="AT140">
        <v>459.57969589999999</v>
      </c>
      <c r="AU140">
        <v>1.0132612489999999</v>
      </c>
      <c r="AW140">
        <v>15.3</v>
      </c>
      <c r="AX140">
        <v>195103</v>
      </c>
      <c r="AY140">
        <v>29.530000690000001</v>
      </c>
      <c r="AZ140">
        <v>9</v>
      </c>
      <c r="BC140">
        <v>5.2699999809999998</v>
      </c>
      <c r="BD140">
        <v>5.2699999809999998</v>
      </c>
      <c r="BE140">
        <v>192563042.69999999</v>
      </c>
    </row>
    <row r="141" spans="1:57" x14ac:dyDescent="0.25">
      <c r="A141">
        <v>449</v>
      </c>
      <c r="B141">
        <v>2020</v>
      </c>
      <c r="C141" s="6" t="s">
        <v>126</v>
      </c>
      <c r="D141" t="s">
        <v>126</v>
      </c>
      <c r="E141">
        <f t="shared" si="2"/>
        <v>25</v>
      </c>
      <c r="F141" s="6">
        <v>195373</v>
      </c>
      <c r="G141" s="6">
        <v>11217</v>
      </c>
      <c r="H141" s="6">
        <v>0</v>
      </c>
      <c r="I141" s="6">
        <v>18174</v>
      </c>
      <c r="J141" s="6">
        <v>0</v>
      </c>
      <c r="K141" s="6">
        <v>206590</v>
      </c>
      <c r="L141" s="6">
        <v>224764</v>
      </c>
      <c r="M141" s="6">
        <v>-7.2517547819999999</v>
      </c>
      <c r="U141">
        <v>68959633</v>
      </c>
      <c r="AH141">
        <v>1.615212259</v>
      </c>
      <c r="AI141">
        <v>1.4530506000000001</v>
      </c>
      <c r="AK141">
        <v>-7.2455324589999996</v>
      </c>
      <c r="AM141">
        <v>3900</v>
      </c>
      <c r="AN141">
        <v>3856000</v>
      </c>
      <c r="AO141">
        <v>15777000000</v>
      </c>
      <c r="AP141">
        <v>13413000000</v>
      </c>
      <c r="AQ141">
        <v>72887446604</v>
      </c>
      <c r="AS141">
        <v>67.788928690000006</v>
      </c>
      <c r="AT141">
        <v>464.14941019999998</v>
      </c>
      <c r="AU141">
        <v>0.98941380000000001</v>
      </c>
      <c r="AX141">
        <v>195403</v>
      </c>
      <c r="AY141">
        <v>28.229999540000001</v>
      </c>
      <c r="BC141">
        <v>7.9970002170000001</v>
      </c>
      <c r="BD141">
        <v>4.6799998279999997</v>
      </c>
      <c r="BE141">
        <v>0</v>
      </c>
    </row>
    <row r="142" spans="1:57" x14ac:dyDescent="0.25">
      <c r="A142">
        <v>451</v>
      </c>
      <c r="B142">
        <v>2016</v>
      </c>
      <c r="C142" s="6" t="s">
        <v>127</v>
      </c>
      <c r="D142" t="s">
        <v>127</v>
      </c>
      <c r="E142">
        <f t="shared" si="2"/>
        <v>41</v>
      </c>
      <c r="F142" s="6">
        <v>7824</v>
      </c>
      <c r="G142" s="6">
        <v>6558</v>
      </c>
      <c r="H142" s="6">
        <v>0</v>
      </c>
      <c r="I142" s="6">
        <v>0</v>
      </c>
      <c r="J142" s="6">
        <v>0</v>
      </c>
      <c r="K142" s="6">
        <v>14382</v>
      </c>
      <c r="L142" s="6">
        <v>14382</v>
      </c>
      <c r="M142" s="6">
        <v>5.0330691830000003</v>
      </c>
      <c r="R142" s="1">
        <v>127000000000</v>
      </c>
      <c r="S142">
        <v>5350546968</v>
      </c>
      <c r="T142">
        <v>47.994199999999999</v>
      </c>
      <c r="U142">
        <v>99274010</v>
      </c>
      <c r="Z142">
        <v>3.0214722200000002</v>
      </c>
      <c r="AA142">
        <v>107.6494904</v>
      </c>
      <c r="AB142">
        <v>6.4180000000000001</v>
      </c>
      <c r="AC142">
        <v>49.009499810000001</v>
      </c>
      <c r="AD142">
        <v>58.072256170000003</v>
      </c>
      <c r="AE142">
        <v>64.660110000000003</v>
      </c>
      <c r="AH142">
        <v>1.998572155</v>
      </c>
      <c r="AI142">
        <v>4.1111258529999999</v>
      </c>
      <c r="AJ142">
        <v>38.6</v>
      </c>
      <c r="AK142">
        <v>5.1676720610000002</v>
      </c>
      <c r="AL142">
        <v>0.49396614599999999</v>
      </c>
      <c r="AM142">
        <v>350</v>
      </c>
      <c r="AN142">
        <v>1246000</v>
      </c>
      <c r="AO142">
        <v>9932000000</v>
      </c>
      <c r="AP142">
        <v>12566000000</v>
      </c>
      <c r="AQ142">
        <v>7396626075</v>
      </c>
      <c r="AS142">
        <v>86.532715710000005</v>
      </c>
      <c r="AT142">
        <v>139.30958140000001</v>
      </c>
      <c r="AU142">
        <v>1.2205910579999999</v>
      </c>
      <c r="AV142">
        <v>30.899999619999999</v>
      </c>
      <c r="AW142">
        <v>6.8</v>
      </c>
      <c r="AX142">
        <v>7824</v>
      </c>
      <c r="AY142">
        <v>22.479999540000001</v>
      </c>
      <c r="AZ142">
        <v>6</v>
      </c>
      <c r="BA142">
        <v>10.3363487</v>
      </c>
      <c r="BB142" s="1">
        <v>1280000000000000</v>
      </c>
      <c r="BC142">
        <v>4.3000001909999996</v>
      </c>
      <c r="BD142">
        <v>4.3000001909999996</v>
      </c>
      <c r="BE142">
        <v>32793158.170000002</v>
      </c>
    </row>
    <row r="143" spans="1:57" x14ac:dyDescent="0.25">
      <c r="A143">
        <v>452</v>
      </c>
      <c r="B143">
        <v>2017</v>
      </c>
      <c r="C143" s="6" t="s">
        <v>127</v>
      </c>
      <c r="D143" t="s">
        <v>127</v>
      </c>
      <c r="E143">
        <f t="shared" si="2"/>
        <v>43</v>
      </c>
      <c r="F143" s="6">
        <v>9782</v>
      </c>
      <c r="G143" s="6">
        <v>4016</v>
      </c>
      <c r="H143" s="6">
        <v>0</v>
      </c>
      <c r="I143" s="6">
        <v>0</v>
      </c>
      <c r="J143" s="6">
        <v>0</v>
      </c>
      <c r="K143" s="6">
        <v>13798</v>
      </c>
      <c r="L143" s="6">
        <v>13798</v>
      </c>
      <c r="M143" s="6">
        <v>5.0697859010000004</v>
      </c>
      <c r="R143" s="1">
        <v>151000000000</v>
      </c>
      <c r="S143">
        <v>5666259715</v>
      </c>
      <c r="T143">
        <v>47.374000000000002</v>
      </c>
      <c r="U143">
        <v>108393123</v>
      </c>
      <c r="V143">
        <v>54.073806419999997</v>
      </c>
      <c r="W143">
        <v>42.424419180000001</v>
      </c>
      <c r="Z143">
        <v>2.9041719399999999</v>
      </c>
      <c r="AA143">
        <v>111.44986729999999</v>
      </c>
      <c r="AB143">
        <v>6.4329999999999998</v>
      </c>
      <c r="AC143">
        <v>51.80135018</v>
      </c>
      <c r="AD143">
        <v>58.883748019999999</v>
      </c>
      <c r="AE143">
        <v>66.867990000000006</v>
      </c>
      <c r="AH143">
        <v>2.3487248749999998</v>
      </c>
      <c r="AI143">
        <v>4.1765587679999996</v>
      </c>
      <c r="AJ143">
        <v>38.1</v>
      </c>
      <c r="AK143">
        <v>5.0700144659999999</v>
      </c>
      <c r="AL143">
        <v>0.43453458900000003</v>
      </c>
      <c r="AM143">
        <v>2800</v>
      </c>
      <c r="AN143">
        <v>365000</v>
      </c>
      <c r="AO143">
        <v>10945000000</v>
      </c>
      <c r="AP143">
        <v>14691000000</v>
      </c>
      <c r="AQ143">
        <v>8797528450</v>
      </c>
      <c r="AR143">
        <v>2.0531999999999999</v>
      </c>
      <c r="AS143">
        <v>89.077061130000004</v>
      </c>
      <c r="AT143">
        <v>140.9578113</v>
      </c>
      <c r="AU143">
        <v>1.1761974239999999</v>
      </c>
      <c r="AW143">
        <v>6.4</v>
      </c>
      <c r="AX143">
        <v>9782</v>
      </c>
      <c r="AY143">
        <v>21.450000760000002</v>
      </c>
      <c r="AZ143">
        <v>6</v>
      </c>
      <c r="BA143">
        <v>9.8772930799999994</v>
      </c>
      <c r="BB143" s="1">
        <v>1340000000000000</v>
      </c>
      <c r="BC143">
        <v>3.880000114</v>
      </c>
      <c r="BD143">
        <v>3.7799999710000001</v>
      </c>
      <c r="BE143">
        <v>24704483.16</v>
      </c>
    </row>
    <row r="144" spans="1:57" x14ac:dyDescent="0.25">
      <c r="A144">
        <v>453</v>
      </c>
      <c r="B144">
        <v>2018</v>
      </c>
      <c r="C144" s="6" t="s">
        <v>127</v>
      </c>
      <c r="D144" t="s">
        <v>127</v>
      </c>
      <c r="E144">
        <f t="shared" si="2"/>
        <v>42</v>
      </c>
      <c r="F144" s="6">
        <v>10786</v>
      </c>
      <c r="G144" s="6">
        <v>3196</v>
      </c>
      <c r="H144" s="6">
        <v>0</v>
      </c>
      <c r="I144" s="6">
        <v>0</v>
      </c>
      <c r="J144" s="6">
        <v>0</v>
      </c>
      <c r="K144" s="6">
        <v>13982</v>
      </c>
      <c r="L144" s="6">
        <v>13982</v>
      </c>
      <c r="M144" s="6">
        <v>5.1742915399999996</v>
      </c>
      <c r="R144" s="1">
        <v>171000000000</v>
      </c>
      <c r="S144">
        <v>5832438226</v>
      </c>
      <c r="T144">
        <v>46.905200000000001</v>
      </c>
      <c r="U144">
        <v>115154100.90000001</v>
      </c>
      <c r="V144">
        <v>57.1256427</v>
      </c>
      <c r="W144">
        <v>43.557454049999997</v>
      </c>
      <c r="Z144">
        <v>2.8675782700000001</v>
      </c>
      <c r="AA144">
        <v>111.65946959999999</v>
      </c>
      <c r="AB144">
        <v>6.4649999999999999</v>
      </c>
      <c r="AC144">
        <v>54.352596660000003</v>
      </c>
      <c r="AD144">
        <v>56.854678730000003</v>
      </c>
      <c r="AE144">
        <v>68.183999999999997</v>
      </c>
      <c r="AH144">
        <v>3.3153128839999999</v>
      </c>
      <c r="AI144">
        <v>3.1021385119999998</v>
      </c>
      <c r="AJ144">
        <v>37.799999999999997</v>
      </c>
      <c r="AK144">
        <v>5.354495998</v>
      </c>
      <c r="AM144">
        <v>4500</v>
      </c>
      <c r="AN144">
        <v>853000</v>
      </c>
      <c r="AO144">
        <v>13171000000</v>
      </c>
      <c r="AP144">
        <v>17915000000</v>
      </c>
      <c r="AQ144">
        <v>7556824711</v>
      </c>
      <c r="AS144">
        <v>91.591561420000005</v>
      </c>
      <c r="AT144">
        <v>142.56609330000001</v>
      </c>
      <c r="AU144">
        <v>1.1345069800000001</v>
      </c>
      <c r="AV144">
        <v>30.600000380000001</v>
      </c>
      <c r="AW144">
        <v>6.4</v>
      </c>
      <c r="AX144">
        <v>10786</v>
      </c>
      <c r="AY144">
        <v>21.739999770000001</v>
      </c>
      <c r="AZ144">
        <v>6</v>
      </c>
      <c r="BA144">
        <v>10.23014302</v>
      </c>
      <c r="BB144" s="1">
        <v>1520000000000000</v>
      </c>
      <c r="BC144">
        <v>4.4000000950000002</v>
      </c>
      <c r="BD144">
        <v>4.3899998660000001</v>
      </c>
      <c r="BE144">
        <v>16182811.439999999</v>
      </c>
    </row>
    <row r="145" spans="1:57" x14ac:dyDescent="0.25">
      <c r="A145">
        <v>454</v>
      </c>
      <c r="B145">
        <v>2019</v>
      </c>
      <c r="C145" s="6" t="s">
        <v>127</v>
      </c>
      <c r="D145" t="s">
        <v>127</v>
      </c>
      <c r="E145">
        <f t="shared" si="2"/>
        <v>42</v>
      </c>
      <c r="F145" s="6">
        <v>10287</v>
      </c>
      <c r="G145" s="6">
        <v>3476</v>
      </c>
      <c r="H145" s="6">
        <v>0</v>
      </c>
      <c r="I145" s="6">
        <v>582</v>
      </c>
      <c r="J145" s="6">
        <v>0</v>
      </c>
      <c r="K145" s="6">
        <v>13763</v>
      </c>
      <c r="L145" s="6">
        <v>14345</v>
      </c>
      <c r="M145" s="6">
        <v>5.0181597150000004</v>
      </c>
      <c r="R145" s="1">
        <v>169000000000</v>
      </c>
      <c r="S145">
        <v>5993430646</v>
      </c>
      <c r="T145">
        <v>46.436399999999999</v>
      </c>
      <c r="U145">
        <v>91323153</v>
      </c>
      <c r="V145">
        <v>44.580027100000002</v>
      </c>
      <c r="W145">
        <v>29.151432060000001</v>
      </c>
      <c r="Z145">
        <v>2.9049358399999998</v>
      </c>
      <c r="AA145">
        <v>120.1249619</v>
      </c>
      <c r="AB145">
        <v>6.51</v>
      </c>
      <c r="AC145">
        <v>58.785131149999998</v>
      </c>
      <c r="AD145">
        <v>60.671736950000003</v>
      </c>
      <c r="AE145">
        <v>69.578789999999998</v>
      </c>
      <c r="AH145">
        <v>3.800218906</v>
      </c>
      <c r="AI145">
        <v>3.5702964330000002</v>
      </c>
      <c r="AJ145">
        <v>38.200000000000003</v>
      </c>
      <c r="AK145">
        <v>4.9837757209999998</v>
      </c>
      <c r="AM145">
        <v>23000</v>
      </c>
      <c r="AN145">
        <v>463000</v>
      </c>
      <c r="AO145">
        <v>14449000000</v>
      </c>
      <c r="AP145">
        <v>18405000000</v>
      </c>
      <c r="AQ145">
        <v>9003028193</v>
      </c>
      <c r="AR145">
        <v>3.8069999999999999</v>
      </c>
      <c r="AS145">
        <v>94.076380900000004</v>
      </c>
      <c r="AT145">
        <v>144.13998849999999</v>
      </c>
      <c r="AU145">
        <v>1.0979264369999999</v>
      </c>
      <c r="AW145">
        <v>6.5</v>
      </c>
      <c r="AX145">
        <v>10287</v>
      </c>
      <c r="AY145">
        <v>20.549999239999998</v>
      </c>
      <c r="AZ145">
        <v>6</v>
      </c>
      <c r="BA145">
        <v>9.7520368299999998</v>
      </c>
      <c r="BB145" s="1">
        <v>1540000000000000</v>
      </c>
      <c r="BC145">
        <v>3.619999886</v>
      </c>
      <c r="BD145">
        <v>3.5899999139999998</v>
      </c>
      <c r="BE145">
        <v>56181287.409999996</v>
      </c>
    </row>
    <row r="146" spans="1:57" x14ac:dyDescent="0.25">
      <c r="A146">
        <v>455</v>
      </c>
      <c r="B146">
        <v>2020</v>
      </c>
      <c r="C146" s="6" t="s">
        <v>127</v>
      </c>
      <c r="D146" t="s">
        <v>127</v>
      </c>
      <c r="E146">
        <f t="shared" si="2"/>
        <v>25</v>
      </c>
      <c r="F146" s="6">
        <v>10114</v>
      </c>
      <c r="G146" s="6">
        <v>3597</v>
      </c>
      <c r="H146" s="6">
        <v>0</v>
      </c>
      <c r="I146" s="6">
        <v>874</v>
      </c>
      <c r="J146" s="6">
        <v>170</v>
      </c>
      <c r="K146" s="6">
        <v>13711</v>
      </c>
      <c r="L146" s="6">
        <v>14755</v>
      </c>
      <c r="M146" s="6">
        <v>-2.0695434989999999</v>
      </c>
      <c r="U146">
        <v>37523686.82</v>
      </c>
      <c r="AH146">
        <v>3.9167027679999999</v>
      </c>
      <c r="AI146">
        <v>3.3585290250000002</v>
      </c>
      <c r="AK146">
        <v>-1.682170975</v>
      </c>
      <c r="AM146">
        <v>4600</v>
      </c>
      <c r="AN146">
        <v>705000</v>
      </c>
      <c r="AO146">
        <v>1980000000</v>
      </c>
      <c r="AP146">
        <v>3533000000</v>
      </c>
      <c r="AQ146">
        <v>9395529531</v>
      </c>
      <c r="AS146">
        <v>94.107068130000002</v>
      </c>
      <c r="AT146">
        <v>145.68354350000001</v>
      </c>
      <c r="AU146">
        <v>1.065178986</v>
      </c>
      <c r="AX146">
        <v>10134</v>
      </c>
      <c r="AY146">
        <v>21.799999239999998</v>
      </c>
      <c r="BC146">
        <v>4.2800002099999999</v>
      </c>
      <c r="BD146">
        <v>4.25</v>
      </c>
      <c r="BE146">
        <v>0</v>
      </c>
    </row>
    <row r="147" spans="1:57" x14ac:dyDescent="0.25">
      <c r="A147">
        <v>457</v>
      </c>
      <c r="B147">
        <v>2016</v>
      </c>
      <c r="C147" s="6" t="s">
        <v>128</v>
      </c>
      <c r="D147" t="s">
        <v>128</v>
      </c>
      <c r="E147">
        <f t="shared" si="2"/>
        <v>37</v>
      </c>
      <c r="F147" s="6">
        <v>979435</v>
      </c>
      <c r="G147" s="6">
        <v>91</v>
      </c>
      <c r="H147" s="6">
        <v>0</v>
      </c>
      <c r="I147" s="6">
        <v>0</v>
      </c>
      <c r="J147" s="6">
        <v>0</v>
      </c>
      <c r="K147" s="6">
        <v>979526</v>
      </c>
      <c r="L147" s="6">
        <v>979526</v>
      </c>
      <c r="S147">
        <v>1075471694</v>
      </c>
      <c r="T147">
        <v>39.422199999999997</v>
      </c>
      <c r="U147">
        <v>17084581</v>
      </c>
      <c r="Y147">
        <v>96.93108368</v>
      </c>
      <c r="Z147">
        <v>8.5709018700000001</v>
      </c>
      <c r="AA147">
        <v>458.25817869999997</v>
      </c>
      <c r="AB147">
        <v>4.8209999999999997</v>
      </c>
      <c r="AC147">
        <v>231.92481359999999</v>
      </c>
      <c r="AD147">
        <v>226.1861059</v>
      </c>
      <c r="AE147">
        <v>55.707859999999997</v>
      </c>
      <c r="AF147">
        <v>28.85249</v>
      </c>
      <c r="AG147">
        <v>36.529960000000003</v>
      </c>
      <c r="AH147">
        <v>9.5628186769999992</v>
      </c>
      <c r="AI147">
        <v>38.798093700000003</v>
      </c>
      <c r="AJ147">
        <v>40</v>
      </c>
      <c r="AK147">
        <v>13.428203180000001</v>
      </c>
      <c r="AN147">
        <v>78</v>
      </c>
      <c r="AO147">
        <v>11142000000</v>
      </c>
      <c r="AP147">
        <v>4634000000</v>
      </c>
      <c r="AQ147">
        <v>12263957415</v>
      </c>
      <c r="AT147">
        <v>48.849425940000003</v>
      </c>
      <c r="AU147">
        <v>1.356225741</v>
      </c>
      <c r="AV147">
        <v>23.899999619999999</v>
      </c>
      <c r="AW147">
        <v>4.9000000000000004</v>
      </c>
      <c r="AX147">
        <v>979435</v>
      </c>
      <c r="AY147">
        <v>32.380001069999999</v>
      </c>
      <c r="AZ147">
        <v>2</v>
      </c>
      <c r="BC147">
        <v>12.619999890000001</v>
      </c>
      <c r="BD147">
        <v>12.619999890000001</v>
      </c>
      <c r="BE147">
        <v>21799064.780000001</v>
      </c>
    </row>
    <row r="148" spans="1:57" x14ac:dyDescent="0.25">
      <c r="A148">
        <v>458</v>
      </c>
      <c r="B148">
        <v>2017</v>
      </c>
      <c r="C148" s="6" t="s">
        <v>128</v>
      </c>
      <c r="D148" t="s">
        <v>128</v>
      </c>
      <c r="E148">
        <f t="shared" si="2"/>
        <v>37</v>
      </c>
      <c r="F148" s="6">
        <v>979435</v>
      </c>
      <c r="G148" s="6">
        <v>84</v>
      </c>
      <c r="H148" s="6">
        <v>0</v>
      </c>
      <c r="I148" s="6">
        <v>0</v>
      </c>
      <c r="J148" s="6">
        <v>0</v>
      </c>
      <c r="K148" s="6">
        <v>979519</v>
      </c>
      <c r="L148" s="6">
        <v>979519</v>
      </c>
      <c r="S148">
        <v>1124136311</v>
      </c>
      <c r="T148">
        <v>40.634999999999998</v>
      </c>
      <c r="U148">
        <v>26858178.780000001</v>
      </c>
      <c r="Y148">
        <v>98.766098020000001</v>
      </c>
      <c r="Z148">
        <v>8.4279069900000003</v>
      </c>
      <c r="AA148">
        <v>481.57638550000001</v>
      </c>
      <c r="AB148">
        <v>4.835</v>
      </c>
      <c r="AC148">
        <v>248.36230080000001</v>
      </c>
      <c r="AD148">
        <v>233.1097618</v>
      </c>
      <c r="AE148">
        <v>55.696779999999997</v>
      </c>
      <c r="AF148">
        <v>30.124410000000001</v>
      </c>
      <c r="AG148">
        <v>33.038260000000001</v>
      </c>
      <c r="AH148">
        <v>10.660140159999999</v>
      </c>
      <c r="AI148">
        <v>38.513006740000002</v>
      </c>
      <c r="AJ148">
        <v>40.799999999999997</v>
      </c>
      <c r="AK148">
        <v>3.6573997660000002</v>
      </c>
      <c r="AN148">
        <v>225000</v>
      </c>
      <c r="AO148">
        <v>12568000000</v>
      </c>
      <c r="AP148">
        <v>4531000000</v>
      </c>
      <c r="AQ148">
        <v>13931196490</v>
      </c>
      <c r="AR148">
        <v>2.6286</v>
      </c>
      <c r="AT148">
        <v>49.530862740000003</v>
      </c>
      <c r="AU148">
        <v>1.3853338019999999</v>
      </c>
      <c r="AW148">
        <v>5.2</v>
      </c>
      <c r="AX148">
        <v>979435</v>
      </c>
      <c r="AY148">
        <v>32.259998320000001</v>
      </c>
      <c r="AZ148">
        <v>2</v>
      </c>
      <c r="BC148">
        <v>12.22999954</v>
      </c>
      <c r="BD148">
        <v>12.22999954</v>
      </c>
      <c r="BE148">
        <v>4856624.5580000002</v>
      </c>
    </row>
    <row r="149" spans="1:57" x14ac:dyDescent="0.25">
      <c r="A149">
        <v>459</v>
      </c>
      <c r="B149">
        <v>2018</v>
      </c>
      <c r="C149" s="6" t="s">
        <v>128</v>
      </c>
      <c r="D149" t="s">
        <v>128</v>
      </c>
      <c r="E149">
        <f t="shared" si="2"/>
        <v>38</v>
      </c>
      <c r="F149" s="6">
        <v>979435</v>
      </c>
      <c r="G149" s="6">
        <v>33</v>
      </c>
      <c r="H149" s="6">
        <v>0</v>
      </c>
      <c r="I149" s="6">
        <v>0</v>
      </c>
      <c r="J149" s="6">
        <v>0</v>
      </c>
      <c r="K149" s="6">
        <v>979468</v>
      </c>
      <c r="L149" s="6">
        <v>979468</v>
      </c>
      <c r="S149">
        <v>1150132534</v>
      </c>
      <c r="T149">
        <v>40.693199999999997</v>
      </c>
      <c r="U149">
        <v>23029380</v>
      </c>
      <c r="Y149">
        <v>96.894958500000001</v>
      </c>
      <c r="Z149">
        <v>8.4627675999999994</v>
      </c>
      <c r="AA149">
        <v>484.28659060000001</v>
      </c>
      <c r="AB149">
        <v>4.843</v>
      </c>
      <c r="AC149">
        <v>222.42095800000001</v>
      </c>
      <c r="AD149">
        <v>261.76368050000002</v>
      </c>
      <c r="AE149">
        <v>58.639150000000001</v>
      </c>
      <c r="AF149">
        <v>33.07452</v>
      </c>
      <c r="AG149">
        <v>34.400039999999997</v>
      </c>
      <c r="AH149">
        <v>12.70539134</v>
      </c>
      <c r="AI149">
        <v>37.263647849999998</v>
      </c>
      <c r="AJ149">
        <v>42</v>
      </c>
      <c r="AK149">
        <v>-5.7501527689999996</v>
      </c>
      <c r="AN149">
        <v>74000</v>
      </c>
      <c r="AO149">
        <v>9271000000</v>
      </c>
      <c r="AP149">
        <v>5252000000</v>
      </c>
      <c r="AQ149">
        <v>11230852288</v>
      </c>
      <c r="AR149">
        <v>2.0766</v>
      </c>
      <c r="AT149">
        <v>50.222380219999998</v>
      </c>
      <c r="AU149">
        <v>1.3864783350000001</v>
      </c>
      <c r="AV149">
        <v>25.299999239999998</v>
      </c>
      <c r="AW149">
        <v>5.4</v>
      </c>
      <c r="AX149">
        <v>979435</v>
      </c>
      <c r="AY149">
        <v>32.090000150000002</v>
      </c>
      <c r="AZ149">
        <v>2</v>
      </c>
      <c r="BC149">
        <v>12.18999958</v>
      </c>
      <c r="BD149">
        <v>12.18999958</v>
      </c>
      <c r="BE149">
        <v>13173571</v>
      </c>
    </row>
    <row r="150" spans="1:57" x14ac:dyDescent="0.25">
      <c r="A150">
        <v>460</v>
      </c>
      <c r="B150">
        <v>2019</v>
      </c>
      <c r="C150" s="6" t="s">
        <v>128</v>
      </c>
      <c r="D150" t="s">
        <v>128</v>
      </c>
      <c r="E150">
        <f t="shared" si="2"/>
        <v>30</v>
      </c>
      <c r="F150" s="6">
        <v>979435</v>
      </c>
      <c r="G150" s="6">
        <v>35</v>
      </c>
      <c r="H150" s="6">
        <v>0</v>
      </c>
      <c r="I150" s="6">
        <v>0</v>
      </c>
      <c r="J150" s="6">
        <v>0</v>
      </c>
      <c r="K150" s="6">
        <v>979470</v>
      </c>
      <c r="L150" s="6">
        <v>979470</v>
      </c>
      <c r="T150">
        <v>40.751399999999997</v>
      </c>
      <c r="U150">
        <v>21641449.390000001</v>
      </c>
      <c r="Y150">
        <v>93.641273499999997</v>
      </c>
      <c r="Z150">
        <v>6.7106165899999999</v>
      </c>
      <c r="AA150">
        <v>470.4346008</v>
      </c>
      <c r="AB150">
        <v>4.8419999999999996</v>
      </c>
      <c r="AC150">
        <v>232.88330300000001</v>
      </c>
      <c r="AD150">
        <v>237.4809865</v>
      </c>
      <c r="AE150">
        <v>58.546579999999999</v>
      </c>
      <c r="AH150">
        <v>10.403781970000001</v>
      </c>
      <c r="AI150">
        <v>34.92159084</v>
      </c>
      <c r="AK150">
        <v>-7.1406712399999996</v>
      </c>
      <c r="AN150">
        <v>520000</v>
      </c>
      <c r="AQ150">
        <v>12528450211</v>
      </c>
      <c r="AT150">
        <v>50.906145170000002</v>
      </c>
      <c r="AU150">
        <v>1.3522898059999999</v>
      </c>
      <c r="AW150">
        <v>5.5</v>
      </c>
      <c r="AX150">
        <v>979435</v>
      </c>
      <c r="AY150">
        <v>30.399999619999999</v>
      </c>
      <c r="AZ150">
        <v>2</v>
      </c>
      <c r="BC150">
        <v>10.739999770000001</v>
      </c>
      <c r="BD150">
        <v>10.739999770000001</v>
      </c>
      <c r="BE150">
        <v>24696771.25</v>
      </c>
    </row>
    <row r="151" spans="1:57" x14ac:dyDescent="0.25">
      <c r="A151">
        <v>461</v>
      </c>
      <c r="B151">
        <v>2020</v>
      </c>
      <c r="C151" s="6" t="s">
        <v>128</v>
      </c>
      <c r="D151" t="s">
        <v>128</v>
      </c>
      <c r="E151">
        <f t="shared" si="2"/>
        <v>20</v>
      </c>
      <c r="F151" s="6">
        <v>800025</v>
      </c>
      <c r="G151" s="6">
        <v>34</v>
      </c>
      <c r="H151" s="6">
        <v>0</v>
      </c>
      <c r="I151" s="6">
        <v>34</v>
      </c>
      <c r="J151" s="6">
        <v>0</v>
      </c>
      <c r="K151" s="6">
        <v>800059</v>
      </c>
      <c r="L151" s="6">
        <v>800093</v>
      </c>
      <c r="U151">
        <v>12744853.779999999</v>
      </c>
      <c r="AH151">
        <v>11.38690225</v>
      </c>
      <c r="AI151">
        <v>34.638130160000003</v>
      </c>
      <c r="AK151">
        <v>3.1255405349999998</v>
      </c>
      <c r="AN151">
        <v>52000</v>
      </c>
      <c r="AQ151">
        <v>15825143121</v>
      </c>
      <c r="AT151">
        <v>51.56864916</v>
      </c>
      <c r="AU151">
        <v>1.2930266909999999</v>
      </c>
      <c r="AX151">
        <v>800025</v>
      </c>
      <c r="AY151">
        <v>29.399999619999999</v>
      </c>
      <c r="BC151">
        <v>12.16899967</v>
      </c>
      <c r="BD151">
        <v>9.6899995800000003</v>
      </c>
      <c r="BE151">
        <v>0</v>
      </c>
    </row>
    <row r="152" spans="1:57" x14ac:dyDescent="0.25">
      <c r="A152">
        <v>463</v>
      </c>
      <c r="B152">
        <v>2016</v>
      </c>
      <c r="C152" s="6" t="s">
        <v>129</v>
      </c>
      <c r="D152" t="s">
        <v>129</v>
      </c>
      <c r="E152">
        <f t="shared" si="2"/>
        <v>37</v>
      </c>
      <c r="F152" s="6">
        <v>261863</v>
      </c>
      <c r="G152" s="6">
        <v>11488</v>
      </c>
      <c r="H152" s="6">
        <v>3604285</v>
      </c>
      <c r="I152" s="6">
        <v>48200</v>
      </c>
      <c r="J152" s="6">
        <v>3161</v>
      </c>
      <c r="K152" s="6">
        <v>273351</v>
      </c>
      <c r="L152" s="6">
        <v>3928997</v>
      </c>
      <c r="M152" s="6">
        <v>13.78737302</v>
      </c>
      <c r="R152">
        <v>4043169730</v>
      </c>
      <c r="S152">
        <v>945335319.10000002</v>
      </c>
      <c r="T152">
        <v>73.284999999999997</v>
      </c>
      <c r="U152">
        <v>2019816</v>
      </c>
      <c r="Z152">
        <v>3.4923419999999998</v>
      </c>
      <c r="AA152">
        <v>159.7389526</v>
      </c>
      <c r="AB152">
        <v>4.8890000000000002</v>
      </c>
      <c r="AC152">
        <v>32.719269670000003</v>
      </c>
      <c r="AD152">
        <v>126.43385600000001</v>
      </c>
      <c r="AE152">
        <v>44.140720000000002</v>
      </c>
      <c r="AI152">
        <v>5.547568805</v>
      </c>
      <c r="AK152">
        <v>13.839574219999999</v>
      </c>
      <c r="AM152">
        <v>659000</v>
      </c>
      <c r="AO152">
        <v>7647000000</v>
      </c>
      <c r="AP152">
        <v>3120000000</v>
      </c>
      <c r="AQ152">
        <v>5970383698</v>
      </c>
      <c r="AR152">
        <v>1.7152000000000001</v>
      </c>
      <c r="AS152">
        <v>94.59059173</v>
      </c>
      <c r="AT152">
        <v>84.331422989999993</v>
      </c>
      <c r="AU152">
        <v>2.8772316390000001</v>
      </c>
      <c r="AV152">
        <v>46.400001529999997</v>
      </c>
      <c r="AW152">
        <v>38.4</v>
      </c>
      <c r="AX152">
        <v>261863</v>
      </c>
      <c r="AZ152">
        <v>0</v>
      </c>
      <c r="BA152">
        <v>2.0778052360000001</v>
      </c>
      <c r="BB152" s="1">
        <v>4090000000000</v>
      </c>
      <c r="BC152">
        <v>10.81999969</v>
      </c>
      <c r="BD152">
        <v>10.81999969</v>
      </c>
      <c r="BE152">
        <v>18166364.129999999</v>
      </c>
    </row>
    <row r="153" spans="1:57" x14ac:dyDescent="0.25">
      <c r="A153">
        <v>464</v>
      </c>
      <c r="B153">
        <v>2017</v>
      </c>
      <c r="C153" s="6" t="s">
        <v>129</v>
      </c>
      <c r="D153" t="s">
        <v>129</v>
      </c>
      <c r="E153">
        <f t="shared" si="2"/>
        <v>38</v>
      </c>
      <c r="F153" s="6">
        <v>277668</v>
      </c>
      <c r="G153" s="6">
        <v>13035</v>
      </c>
      <c r="H153" s="6">
        <v>2615988</v>
      </c>
      <c r="I153" s="6">
        <v>47630</v>
      </c>
      <c r="J153" s="6">
        <v>0</v>
      </c>
      <c r="K153" s="6">
        <v>290703</v>
      </c>
      <c r="L153" s="6">
        <v>2954321</v>
      </c>
      <c r="M153" s="6">
        <v>-1.8197503509999999</v>
      </c>
      <c r="R153">
        <v>15649793689</v>
      </c>
      <c r="S153">
        <v>1092282550</v>
      </c>
      <c r="T153">
        <v>71.733000000000004</v>
      </c>
      <c r="U153">
        <v>1591490.01</v>
      </c>
      <c r="Z153">
        <v>4.1921529800000004</v>
      </c>
      <c r="AA153">
        <v>214.35633849999999</v>
      </c>
      <c r="AB153">
        <v>4.8259999999999996</v>
      </c>
      <c r="AC153">
        <v>89.730709129999994</v>
      </c>
      <c r="AD153">
        <v>124.4474537</v>
      </c>
      <c r="AE153">
        <v>44.617829999999998</v>
      </c>
      <c r="AH153">
        <v>11.42900974</v>
      </c>
      <c r="AI153">
        <v>8.6221523779999991</v>
      </c>
      <c r="AK153">
        <v>-1.759300742</v>
      </c>
      <c r="AM153">
        <v>1379000</v>
      </c>
      <c r="AN153">
        <v>3900</v>
      </c>
      <c r="AO153">
        <v>8093000000</v>
      </c>
      <c r="AP153">
        <v>2959000000</v>
      </c>
      <c r="AQ153">
        <v>7416385135</v>
      </c>
      <c r="AR153">
        <v>1.8126</v>
      </c>
      <c r="AS153">
        <v>95.298279030000003</v>
      </c>
      <c r="AT153">
        <v>86.501651589999994</v>
      </c>
      <c r="AU153">
        <v>2.540895973</v>
      </c>
      <c r="AW153">
        <v>37.9</v>
      </c>
      <c r="AX153">
        <v>277668</v>
      </c>
      <c r="AZ153">
        <v>0</v>
      </c>
      <c r="BA153">
        <v>2.6870302069999998</v>
      </c>
      <c r="BB153" s="1">
        <v>5960000000000</v>
      </c>
      <c r="BC153">
        <v>13.02000046</v>
      </c>
      <c r="BD153">
        <v>13.02000046</v>
      </c>
      <c r="BE153">
        <v>20814351.140000001</v>
      </c>
    </row>
    <row r="154" spans="1:57" x14ac:dyDescent="0.25">
      <c r="A154">
        <v>465</v>
      </c>
      <c r="B154">
        <v>2018</v>
      </c>
      <c r="C154" s="6" t="s">
        <v>129</v>
      </c>
      <c r="D154" t="s">
        <v>129</v>
      </c>
      <c r="E154">
        <f t="shared" si="2"/>
        <v>38</v>
      </c>
      <c r="F154" s="6">
        <v>283018</v>
      </c>
      <c r="G154" s="6">
        <v>14013</v>
      </c>
      <c r="H154" s="6">
        <v>1802832</v>
      </c>
      <c r="I154" s="6">
        <v>47515</v>
      </c>
      <c r="J154" s="6">
        <v>6</v>
      </c>
      <c r="K154" s="6">
        <v>297031</v>
      </c>
      <c r="L154" s="6">
        <v>2147384</v>
      </c>
      <c r="M154" s="6">
        <v>2.6338509910000001</v>
      </c>
      <c r="R154">
        <v>20408968240</v>
      </c>
      <c r="S154">
        <v>1249931578</v>
      </c>
      <c r="T154">
        <v>71.741600000000005</v>
      </c>
      <c r="U154">
        <v>4812610</v>
      </c>
      <c r="Z154">
        <v>4.2440729099999999</v>
      </c>
      <c r="AA154">
        <v>239.4129791</v>
      </c>
      <c r="AB154">
        <v>4.7759999999999998</v>
      </c>
      <c r="AC154">
        <v>115.2330111</v>
      </c>
      <c r="AD154">
        <v>122.9745558</v>
      </c>
      <c r="AE154">
        <v>44.654809999999998</v>
      </c>
      <c r="AH154">
        <v>11.688543360000001</v>
      </c>
      <c r="AI154">
        <v>7.0381853379999999</v>
      </c>
      <c r="AK154">
        <v>2.5388250480000001</v>
      </c>
      <c r="AM154">
        <v>150000</v>
      </c>
      <c r="AN154">
        <v>65000</v>
      </c>
      <c r="AO154">
        <v>7855000000</v>
      </c>
      <c r="AP154">
        <v>1986000000</v>
      </c>
      <c r="AQ154">
        <v>6317977150</v>
      </c>
      <c r="AR154">
        <v>2.0448</v>
      </c>
      <c r="AS154">
        <v>96.000790219999999</v>
      </c>
      <c r="AT154">
        <v>88.530580839999999</v>
      </c>
      <c r="AU154">
        <v>2.3184531330000002</v>
      </c>
      <c r="AV154">
        <v>45.700000760000002</v>
      </c>
      <c r="AW154">
        <v>37.4</v>
      </c>
      <c r="AX154">
        <v>283018</v>
      </c>
      <c r="AZ154">
        <v>0</v>
      </c>
      <c r="BA154">
        <v>1.984007163</v>
      </c>
      <c r="BB154" s="1">
        <v>5340000000000</v>
      </c>
      <c r="BC154">
        <v>12.9659996</v>
      </c>
      <c r="BE154">
        <v>21518302.789999999</v>
      </c>
    </row>
    <row r="155" spans="1:57" x14ac:dyDescent="0.25">
      <c r="A155">
        <v>466</v>
      </c>
      <c r="B155">
        <v>2019</v>
      </c>
      <c r="C155" s="6" t="s">
        <v>129</v>
      </c>
      <c r="D155" t="s">
        <v>129</v>
      </c>
      <c r="E155">
        <f t="shared" si="2"/>
        <v>36</v>
      </c>
      <c r="F155" s="6">
        <v>273986</v>
      </c>
      <c r="G155" s="6">
        <v>12938</v>
      </c>
      <c r="H155" s="6">
        <v>1414632</v>
      </c>
      <c r="I155" s="6">
        <v>47253</v>
      </c>
      <c r="J155" s="6">
        <v>10</v>
      </c>
      <c r="K155" s="6">
        <v>286924</v>
      </c>
      <c r="L155" s="6">
        <v>1748819</v>
      </c>
      <c r="M155" s="6">
        <v>5.9573275030000001</v>
      </c>
      <c r="R155">
        <v>4140944827</v>
      </c>
      <c r="S155">
        <v>1280593943</v>
      </c>
      <c r="T155">
        <v>71.750200000000007</v>
      </c>
      <c r="U155">
        <v>5434292</v>
      </c>
      <c r="Z155">
        <v>4.4767150899999999</v>
      </c>
      <c r="AA155">
        <v>253.3146362</v>
      </c>
      <c r="AB155">
        <v>4.7359999999999998</v>
      </c>
      <c r="AC155">
        <v>125.0625805</v>
      </c>
      <c r="AD155">
        <v>126.902936</v>
      </c>
      <c r="AE155">
        <v>44.704430000000002</v>
      </c>
      <c r="AH155">
        <v>11.59775672</v>
      </c>
      <c r="AI155">
        <v>7.2732378100000004</v>
      </c>
      <c r="AK155">
        <v>6.2321188779999996</v>
      </c>
      <c r="AM155">
        <v>104000</v>
      </c>
      <c r="AN155">
        <v>37000</v>
      </c>
      <c r="AO155">
        <v>10925000000</v>
      </c>
      <c r="AP155">
        <v>3593000000</v>
      </c>
      <c r="AQ155">
        <v>7598829336</v>
      </c>
      <c r="AS155">
        <v>96.697594359999997</v>
      </c>
      <c r="AT155">
        <v>90.548845040000003</v>
      </c>
      <c r="AU155">
        <v>2.2541390749999999</v>
      </c>
      <c r="AW155">
        <v>37.5</v>
      </c>
      <c r="AX155">
        <v>273986</v>
      </c>
      <c r="AZ155">
        <v>0</v>
      </c>
      <c r="BA155">
        <v>1.336237224</v>
      </c>
      <c r="BB155" s="1">
        <v>3710000000000</v>
      </c>
      <c r="BC155">
        <v>12.86299992</v>
      </c>
      <c r="BE155">
        <v>139197408</v>
      </c>
    </row>
    <row r="156" spans="1:57" x14ac:dyDescent="0.25">
      <c r="A156">
        <v>467</v>
      </c>
      <c r="B156">
        <v>2020</v>
      </c>
      <c r="C156" s="6" t="s">
        <v>129</v>
      </c>
      <c r="D156" t="s">
        <v>129</v>
      </c>
      <c r="E156">
        <f t="shared" si="2"/>
        <v>22</v>
      </c>
      <c r="F156" s="6">
        <v>270377</v>
      </c>
      <c r="G156" s="6">
        <v>12670</v>
      </c>
      <c r="H156" s="6">
        <v>1224108</v>
      </c>
      <c r="I156" s="6">
        <v>47253</v>
      </c>
      <c r="J156" s="6">
        <v>5</v>
      </c>
      <c r="K156" s="6">
        <v>283047</v>
      </c>
      <c r="L156" s="6">
        <v>1554413</v>
      </c>
      <c r="M156" s="6">
        <v>-15.67309279</v>
      </c>
      <c r="U156">
        <v>764661</v>
      </c>
      <c r="AH156">
        <v>13.559077500000001</v>
      </c>
      <c r="AI156">
        <v>10.35853496</v>
      </c>
      <c r="AM156">
        <v>67000</v>
      </c>
      <c r="AN156">
        <v>1200</v>
      </c>
      <c r="AO156">
        <v>4172000000</v>
      </c>
      <c r="AP156">
        <v>955000000</v>
      </c>
      <c r="AQ156">
        <v>7015558808</v>
      </c>
      <c r="AS156">
        <v>97.388240039999999</v>
      </c>
      <c r="AT156">
        <v>92.651252630000002</v>
      </c>
      <c r="AU156">
        <v>2.29530433</v>
      </c>
      <c r="AX156">
        <v>270392</v>
      </c>
      <c r="BC156">
        <v>14.088000299999999</v>
      </c>
      <c r="BE156">
        <v>0</v>
      </c>
    </row>
    <row r="157" spans="1:57" x14ac:dyDescent="0.25">
      <c r="A157">
        <v>475</v>
      </c>
      <c r="B157">
        <v>2016</v>
      </c>
      <c r="C157" s="6" t="s">
        <v>131</v>
      </c>
      <c r="D157" t="s">
        <v>131</v>
      </c>
      <c r="E157">
        <f t="shared" si="2"/>
        <v>42</v>
      </c>
      <c r="F157" s="6">
        <v>30529</v>
      </c>
      <c r="G157" s="6">
        <v>21274</v>
      </c>
      <c r="H157" s="6">
        <v>0</v>
      </c>
      <c r="I157" s="6">
        <v>42</v>
      </c>
      <c r="J157" s="6">
        <v>0</v>
      </c>
      <c r="K157" s="6">
        <v>51803</v>
      </c>
      <c r="L157" s="6">
        <v>51845</v>
      </c>
      <c r="M157" s="6">
        <v>4.4627538180000004</v>
      </c>
      <c r="R157">
        <v>37594407729</v>
      </c>
      <c r="S157">
        <v>289148216.10000002</v>
      </c>
      <c r="T157">
        <v>9.9941999999999993</v>
      </c>
      <c r="U157">
        <v>6866472</v>
      </c>
      <c r="Y157">
        <v>88.505386349999995</v>
      </c>
      <c r="Z157">
        <v>7.1732692699999996</v>
      </c>
      <c r="AA157">
        <v>2818.5053710000002</v>
      </c>
      <c r="AB157">
        <v>5.2</v>
      </c>
      <c r="AC157">
        <v>1784.5686410000001</v>
      </c>
      <c r="AD157">
        <v>996.20782150000002</v>
      </c>
      <c r="AE157">
        <v>74.200980000000001</v>
      </c>
      <c r="AF157">
        <v>38.910339999999998</v>
      </c>
      <c r="AG157">
        <v>30.781770000000002</v>
      </c>
      <c r="AH157">
        <v>27.84565516</v>
      </c>
      <c r="AI157">
        <v>41.191628790000003</v>
      </c>
      <c r="AJ157">
        <v>39</v>
      </c>
      <c r="AK157">
        <v>5.4055126470000001</v>
      </c>
      <c r="AL157">
        <v>1.282528119</v>
      </c>
      <c r="AN157">
        <v>75000</v>
      </c>
      <c r="AO157">
        <v>8210000000</v>
      </c>
      <c r="AP157">
        <v>6616000000</v>
      </c>
      <c r="AQ157">
        <v>17488176165</v>
      </c>
      <c r="AR157">
        <v>5.5054999999999996</v>
      </c>
      <c r="AT157">
        <v>394.91682070000002</v>
      </c>
      <c r="AU157">
        <v>1.9603489620000001</v>
      </c>
      <c r="AW157">
        <v>2.5</v>
      </c>
      <c r="AX157">
        <v>30529</v>
      </c>
      <c r="AY157">
        <v>13.68000031</v>
      </c>
      <c r="AZ157">
        <v>6</v>
      </c>
      <c r="BA157">
        <v>23.279349539999998</v>
      </c>
      <c r="BB157" s="1">
        <v>285000000000</v>
      </c>
      <c r="BC157">
        <v>4.8000001909999996</v>
      </c>
      <c r="BD157">
        <v>4.8000001909999996</v>
      </c>
      <c r="BE157">
        <v>0</v>
      </c>
    </row>
    <row r="158" spans="1:57" x14ac:dyDescent="0.25">
      <c r="A158">
        <v>476</v>
      </c>
      <c r="B158">
        <v>2017</v>
      </c>
      <c r="C158" s="6" t="s">
        <v>131</v>
      </c>
      <c r="D158" t="s">
        <v>131</v>
      </c>
      <c r="E158">
        <f t="shared" si="2"/>
        <v>38</v>
      </c>
      <c r="F158" s="6">
        <v>25657</v>
      </c>
      <c r="G158" s="6">
        <v>29704</v>
      </c>
      <c r="H158" s="6">
        <v>0</v>
      </c>
      <c r="I158" s="6">
        <v>42</v>
      </c>
      <c r="J158" s="6">
        <v>0</v>
      </c>
      <c r="K158" s="6">
        <v>55361</v>
      </c>
      <c r="L158" s="6">
        <v>55403</v>
      </c>
      <c r="M158" s="6">
        <v>4.3770444279999996</v>
      </c>
      <c r="R158">
        <v>40468098252</v>
      </c>
      <c r="S158">
        <v>307634202</v>
      </c>
      <c r="T158">
        <v>9.6069999999999993</v>
      </c>
      <c r="U158">
        <v>6993888</v>
      </c>
      <c r="Y158">
        <v>87.972167970000001</v>
      </c>
      <c r="Z158">
        <v>7.2895474399999998</v>
      </c>
      <c r="AA158">
        <v>3118.4335940000001</v>
      </c>
      <c r="AB158">
        <v>5.2</v>
      </c>
      <c r="AC158">
        <v>1992.1350829999999</v>
      </c>
      <c r="AD158">
        <v>1083.36562</v>
      </c>
      <c r="AE158">
        <v>74.340109999999996</v>
      </c>
      <c r="AH158">
        <v>28.409063339999999</v>
      </c>
      <c r="AI158">
        <v>39.302034679999998</v>
      </c>
      <c r="AK158">
        <v>4.6099565309999999</v>
      </c>
      <c r="AL158">
        <v>1.4920215059999999</v>
      </c>
      <c r="AO158">
        <v>8985000000</v>
      </c>
      <c r="AP158">
        <v>7602000000</v>
      </c>
      <c r="AQ158">
        <v>19434129702</v>
      </c>
      <c r="AR158">
        <v>5.6214000000000004</v>
      </c>
      <c r="AT158">
        <v>402.64787430000001</v>
      </c>
      <c r="AU158">
        <v>1.9387256740000001</v>
      </c>
      <c r="AW158">
        <v>2.5</v>
      </c>
      <c r="AX158">
        <v>25657</v>
      </c>
      <c r="AY158">
        <v>13.56999969</v>
      </c>
      <c r="AZ158">
        <v>6</v>
      </c>
      <c r="BA158">
        <v>24.439606879999999</v>
      </c>
      <c r="BB158" s="1">
        <v>313000000000</v>
      </c>
      <c r="BC158">
        <v>4.2199997900000001</v>
      </c>
      <c r="BD158">
        <v>4.2199997900000001</v>
      </c>
      <c r="BE158">
        <v>0</v>
      </c>
    </row>
    <row r="159" spans="1:57" x14ac:dyDescent="0.25">
      <c r="A159">
        <v>477</v>
      </c>
      <c r="B159">
        <v>2018</v>
      </c>
      <c r="C159" s="6" t="s">
        <v>131</v>
      </c>
      <c r="D159" t="s">
        <v>131</v>
      </c>
      <c r="E159">
        <f t="shared" si="2"/>
        <v>38</v>
      </c>
      <c r="F159" s="6">
        <v>18554</v>
      </c>
      <c r="G159" s="6">
        <v>35569</v>
      </c>
      <c r="H159" s="6">
        <v>0</v>
      </c>
      <c r="I159" s="6">
        <v>42</v>
      </c>
      <c r="J159" s="6">
        <v>0</v>
      </c>
      <c r="K159" s="6">
        <v>54123</v>
      </c>
      <c r="L159" s="6">
        <v>54165</v>
      </c>
      <c r="M159" s="6">
        <v>3.9834245940000002</v>
      </c>
      <c r="R159">
        <v>41037132950</v>
      </c>
      <c r="S159">
        <v>324559917.89999998</v>
      </c>
      <c r="T159">
        <v>9.1920000000000002</v>
      </c>
      <c r="U159">
        <v>7404373</v>
      </c>
      <c r="Y159">
        <v>86.237098689999996</v>
      </c>
      <c r="Z159">
        <v>7.5323505400000004</v>
      </c>
      <c r="AA159">
        <v>3329.2329100000002</v>
      </c>
      <c r="AB159">
        <v>5</v>
      </c>
      <c r="AC159">
        <v>2149.076685</v>
      </c>
      <c r="AD159">
        <v>1113.9643880000001</v>
      </c>
      <c r="AE159">
        <v>74.980130000000003</v>
      </c>
      <c r="AH159">
        <v>29.052023519999999</v>
      </c>
      <c r="AI159">
        <v>38.179250629999999</v>
      </c>
      <c r="AK159">
        <v>3.7676156019999998</v>
      </c>
      <c r="AN159">
        <v>80</v>
      </c>
      <c r="AO159">
        <v>9975000000</v>
      </c>
      <c r="AP159">
        <v>8048000000</v>
      </c>
      <c r="AQ159">
        <v>19759173451</v>
      </c>
      <c r="AR159">
        <v>5.5830000000000002</v>
      </c>
      <c r="AT159">
        <v>410.4805915</v>
      </c>
      <c r="AU159">
        <v>1.9266228649999999</v>
      </c>
      <c r="AW159">
        <v>2.5</v>
      </c>
      <c r="AX159">
        <v>18554</v>
      </c>
      <c r="AY159">
        <v>14.670000079999999</v>
      </c>
      <c r="AZ159">
        <v>6</v>
      </c>
      <c r="BA159">
        <v>22.879344240000002</v>
      </c>
      <c r="BB159" s="1">
        <v>307000000000</v>
      </c>
      <c r="BC159">
        <v>4</v>
      </c>
      <c r="BD159">
        <v>4</v>
      </c>
      <c r="BE159">
        <v>0</v>
      </c>
    </row>
    <row r="160" spans="1:57" x14ac:dyDescent="0.25">
      <c r="A160">
        <v>478</v>
      </c>
      <c r="B160">
        <v>2019</v>
      </c>
      <c r="C160" s="6" t="s">
        <v>131</v>
      </c>
      <c r="D160" t="s">
        <v>131</v>
      </c>
      <c r="E160">
        <f t="shared" si="2"/>
        <v>37</v>
      </c>
      <c r="F160" s="6">
        <v>16107</v>
      </c>
      <c r="G160" s="6">
        <v>38479</v>
      </c>
      <c r="H160" s="6">
        <v>0</v>
      </c>
      <c r="I160" s="6">
        <v>42</v>
      </c>
      <c r="J160" s="6">
        <v>0</v>
      </c>
      <c r="K160" s="6">
        <v>54586</v>
      </c>
      <c r="L160" s="6">
        <v>54628</v>
      </c>
      <c r="M160" s="6">
        <v>3.7735898099999998</v>
      </c>
      <c r="R160">
        <v>45824638680</v>
      </c>
      <c r="S160">
        <v>343872244.5</v>
      </c>
      <c r="T160">
        <v>8.7769999999999992</v>
      </c>
      <c r="U160">
        <v>7068458</v>
      </c>
      <c r="Z160">
        <v>7.4613189699999998</v>
      </c>
      <c r="AA160">
        <v>3456.3869629999999</v>
      </c>
      <c r="AB160">
        <v>5.0999999999999996</v>
      </c>
      <c r="AC160">
        <v>2239.0348079999999</v>
      </c>
      <c r="AD160">
        <v>1145.3344360000001</v>
      </c>
      <c r="AE160">
        <v>76.675719999999998</v>
      </c>
      <c r="AH160">
        <v>29.121847760000001</v>
      </c>
      <c r="AI160">
        <v>36.857155169999999</v>
      </c>
      <c r="AK160">
        <v>4.5347258149999998</v>
      </c>
      <c r="AN160">
        <v>1200</v>
      </c>
      <c r="AO160">
        <v>10389000000</v>
      </c>
      <c r="AP160">
        <v>8459000000</v>
      </c>
      <c r="AQ160">
        <v>20504377104</v>
      </c>
      <c r="AR160">
        <v>6.6047000000000002</v>
      </c>
      <c r="AT160">
        <v>418.39186690000002</v>
      </c>
      <c r="AU160">
        <v>1.9089826400000001</v>
      </c>
      <c r="AW160">
        <v>2.5</v>
      </c>
      <c r="AX160">
        <v>16107</v>
      </c>
      <c r="AY160">
        <v>15.44999981</v>
      </c>
      <c r="AZ160">
        <v>6</v>
      </c>
      <c r="BA160">
        <v>22.36139433</v>
      </c>
      <c r="BB160" s="1">
        <v>317000000000</v>
      </c>
      <c r="BC160">
        <v>3.7999999519999998</v>
      </c>
      <c r="BD160">
        <v>3.7999999519999998</v>
      </c>
      <c r="BE160">
        <v>0</v>
      </c>
    </row>
    <row r="161" spans="1:57" x14ac:dyDescent="0.25">
      <c r="A161">
        <v>479</v>
      </c>
      <c r="B161">
        <v>2020</v>
      </c>
      <c r="C161" s="6" t="s">
        <v>131</v>
      </c>
      <c r="D161" t="s">
        <v>131</v>
      </c>
      <c r="E161">
        <f t="shared" si="2"/>
        <v>24</v>
      </c>
      <c r="F161" s="6">
        <v>1843</v>
      </c>
      <c r="G161" s="6">
        <v>32518</v>
      </c>
      <c r="H161" s="6">
        <v>0</v>
      </c>
      <c r="I161" s="6">
        <v>42</v>
      </c>
      <c r="J161" s="6">
        <v>10003</v>
      </c>
      <c r="K161" s="6">
        <v>34361</v>
      </c>
      <c r="L161" s="6">
        <v>44406</v>
      </c>
      <c r="M161" s="6">
        <v>-2.1534284889999999</v>
      </c>
      <c r="U161">
        <v>1249361</v>
      </c>
      <c r="AH161">
        <v>30.062601560000001</v>
      </c>
      <c r="AI161">
        <v>35.584166660000001</v>
      </c>
      <c r="AK161">
        <v>-2.2557358729999999</v>
      </c>
      <c r="AM161">
        <v>3000</v>
      </c>
      <c r="AN161">
        <v>10000</v>
      </c>
      <c r="AO161">
        <v>2175000000</v>
      </c>
      <c r="AP161">
        <v>2661000000</v>
      </c>
      <c r="AQ161">
        <v>21704453488</v>
      </c>
      <c r="AT161">
        <v>425.91959329999997</v>
      </c>
      <c r="AU161">
        <v>1.783210642</v>
      </c>
      <c r="AX161">
        <v>1898</v>
      </c>
      <c r="AY161">
        <v>17.260000229999999</v>
      </c>
      <c r="BC161">
        <v>4.329999924</v>
      </c>
      <c r="BD161">
        <v>4.329999924</v>
      </c>
      <c r="BE161">
        <v>0</v>
      </c>
    </row>
    <row r="162" spans="1:57" x14ac:dyDescent="0.25">
      <c r="A162">
        <v>481</v>
      </c>
      <c r="B162">
        <v>2016</v>
      </c>
      <c r="C162" s="6" t="s">
        <v>132</v>
      </c>
      <c r="D162" t="s">
        <v>132</v>
      </c>
      <c r="E162">
        <f t="shared" si="2"/>
        <v>41</v>
      </c>
      <c r="F162" s="6">
        <v>147362</v>
      </c>
      <c r="G162" s="6">
        <v>99896</v>
      </c>
      <c r="H162" s="6">
        <v>0</v>
      </c>
      <c r="I162" s="6">
        <v>701</v>
      </c>
      <c r="J162" s="6">
        <v>0</v>
      </c>
      <c r="K162" s="6">
        <v>247258</v>
      </c>
      <c r="L162" s="6">
        <v>247959</v>
      </c>
      <c r="M162" s="6">
        <v>1.2934627320000001</v>
      </c>
      <c r="R162">
        <v>45458328634</v>
      </c>
      <c r="S162">
        <v>1140249135</v>
      </c>
      <c r="T162">
        <v>5.3708</v>
      </c>
      <c r="U162">
        <v>29120041</v>
      </c>
      <c r="Y162">
        <v>99.470237729999994</v>
      </c>
      <c r="Z162">
        <v>8.7253303500000001</v>
      </c>
      <c r="AA162">
        <v>2699.7329100000002</v>
      </c>
      <c r="AB162">
        <v>10.1</v>
      </c>
      <c r="AC162">
        <v>2008.6291630000001</v>
      </c>
      <c r="AD162">
        <v>691.10374439999998</v>
      </c>
      <c r="AE162">
        <v>71.825649999999996</v>
      </c>
      <c r="AF162">
        <v>23.945550000000001</v>
      </c>
      <c r="AH162">
        <v>25.655281810000002</v>
      </c>
      <c r="AI162">
        <v>33.409414230000003</v>
      </c>
      <c r="AJ162">
        <v>35.200000000000003</v>
      </c>
      <c r="AK162">
        <v>3.1384894839999999</v>
      </c>
      <c r="AL162">
        <v>0.65937977299999995</v>
      </c>
      <c r="AN162">
        <v>31000</v>
      </c>
      <c r="AO162">
        <v>30584000000</v>
      </c>
      <c r="AP162">
        <v>42423000000</v>
      </c>
      <c r="AQ162">
        <v>25033027895</v>
      </c>
      <c r="AR162">
        <v>5.8358999999999996</v>
      </c>
      <c r="AT162">
        <v>206.11782819999999</v>
      </c>
      <c r="AU162">
        <v>-0.169884073</v>
      </c>
      <c r="AW162">
        <v>2.5</v>
      </c>
      <c r="AX162">
        <v>147362</v>
      </c>
      <c r="AY162">
        <v>19.799999239999998</v>
      </c>
      <c r="AZ162">
        <v>2</v>
      </c>
      <c r="BA162">
        <v>25.070309550000001</v>
      </c>
      <c r="BB162" s="1">
        <v>425000000000</v>
      </c>
      <c r="BC162">
        <v>11.68999958</v>
      </c>
      <c r="BD162">
        <v>11.68999958</v>
      </c>
      <c r="BE162">
        <v>0</v>
      </c>
    </row>
    <row r="163" spans="1:57" x14ac:dyDescent="0.25">
      <c r="A163">
        <v>482</v>
      </c>
      <c r="B163">
        <v>2017</v>
      </c>
      <c r="C163" s="6" t="s">
        <v>132</v>
      </c>
      <c r="D163" t="s">
        <v>132</v>
      </c>
      <c r="E163">
        <f t="shared" si="2"/>
        <v>40</v>
      </c>
      <c r="F163" s="6">
        <v>167330</v>
      </c>
      <c r="G163" s="6">
        <v>186645</v>
      </c>
      <c r="H163" s="6">
        <v>0</v>
      </c>
      <c r="I163" s="6">
        <v>715</v>
      </c>
      <c r="J163" s="6">
        <v>0</v>
      </c>
      <c r="K163" s="6">
        <v>353975</v>
      </c>
      <c r="L163" s="6">
        <v>354690</v>
      </c>
      <c r="M163" s="6">
        <v>1.667859041</v>
      </c>
      <c r="R163">
        <v>58610638236</v>
      </c>
      <c r="S163">
        <v>1141474340</v>
      </c>
      <c r="T163">
        <v>5.24</v>
      </c>
      <c r="U163">
        <v>26288001</v>
      </c>
      <c r="Y163">
        <v>99.129562379999996</v>
      </c>
      <c r="Z163">
        <v>8.6777400999999994</v>
      </c>
      <c r="AA163">
        <v>2809.7214359999998</v>
      </c>
      <c r="AB163">
        <v>10.7</v>
      </c>
      <c r="AC163">
        <v>2071.7587619999999</v>
      </c>
      <c r="AD163">
        <v>737.9627941</v>
      </c>
      <c r="AE163">
        <v>73.192059999999998</v>
      </c>
      <c r="AH163">
        <v>27.337012130000002</v>
      </c>
      <c r="AI163">
        <v>34.118009379999997</v>
      </c>
      <c r="AJ163">
        <v>35.9</v>
      </c>
      <c r="AK163">
        <v>1.5442617869999999</v>
      </c>
      <c r="AL163">
        <v>0.61146763199999998</v>
      </c>
      <c r="AN163">
        <v>2100</v>
      </c>
      <c r="AO163">
        <v>34819000000</v>
      </c>
      <c r="AP163">
        <v>46719000000</v>
      </c>
      <c r="AQ163">
        <v>26447892915</v>
      </c>
      <c r="AR163">
        <v>6.0605000000000002</v>
      </c>
      <c r="AT163">
        <v>205.80916909999999</v>
      </c>
      <c r="AU163">
        <v>-0.14986111699999999</v>
      </c>
      <c r="AW163">
        <v>2.5</v>
      </c>
      <c r="AX163">
        <v>167330</v>
      </c>
      <c r="AY163">
        <v>19.989999770000001</v>
      </c>
      <c r="AZ163">
        <v>2</v>
      </c>
      <c r="BA163">
        <v>24.683679439999999</v>
      </c>
      <c r="BB163" s="1">
        <v>429000000000</v>
      </c>
      <c r="BC163">
        <v>11.210000040000001</v>
      </c>
      <c r="BD163">
        <v>11.210000040000001</v>
      </c>
      <c r="BE163">
        <v>0</v>
      </c>
    </row>
    <row r="164" spans="1:57" x14ac:dyDescent="0.25">
      <c r="A164">
        <v>483</v>
      </c>
      <c r="B164">
        <v>2018</v>
      </c>
      <c r="C164" s="6" t="s">
        <v>132</v>
      </c>
      <c r="D164" t="s">
        <v>132</v>
      </c>
      <c r="E164">
        <f t="shared" si="2"/>
        <v>39</v>
      </c>
      <c r="F164" s="6">
        <v>189227</v>
      </c>
      <c r="G164" s="6">
        <v>105606</v>
      </c>
      <c r="H164" s="6">
        <v>0</v>
      </c>
      <c r="I164" s="6">
        <v>732</v>
      </c>
      <c r="J164" s="6">
        <v>0</v>
      </c>
      <c r="K164" s="6">
        <v>294833</v>
      </c>
      <c r="L164" s="6">
        <v>295565</v>
      </c>
      <c r="M164" s="6">
        <v>0.92581094100000005</v>
      </c>
      <c r="R164">
        <v>72145038469</v>
      </c>
      <c r="S164">
        <v>1223520358</v>
      </c>
      <c r="T164">
        <v>5.1100000000000003</v>
      </c>
      <c r="U164">
        <v>27243741</v>
      </c>
      <c r="Y164">
        <v>98.904533389999997</v>
      </c>
      <c r="Z164">
        <v>8.6750936500000009</v>
      </c>
      <c r="AA164">
        <v>3000.7109380000002</v>
      </c>
      <c r="AB164">
        <v>10.5</v>
      </c>
      <c r="AC164">
        <v>2215.8225419999999</v>
      </c>
      <c r="AD164">
        <v>784.88844770000003</v>
      </c>
      <c r="AE164">
        <v>73.042910000000006</v>
      </c>
      <c r="AH164">
        <v>28.3006229</v>
      </c>
      <c r="AI164">
        <v>33.642609890000003</v>
      </c>
      <c r="AK164">
        <v>1.3329690679999999</v>
      </c>
      <c r="AL164">
        <v>0.56905066100000001</v>
      </c>
      <c r="AN164">
        <v>3300</v>
      </c>
      <c r="AO164">
        <v>37644000000</v>
      </c>
      <c r="AP164">
        <v>51602000000</v>
      </c>
      <c r="AQ164">
        <v>28420098438</v>
      </c>
      <c r="AR164">
        <v>5.9997999999999996</v>
      </c>
      <c r="AT164">
        <v>202.94145700000001</v>
      </c>
      <c r="AU164">
        <v>-0.19006364000000001</v>
      </c>
      <c r="AW164">
        <v>2.5</v>
      </c>
      <c r="AX164">
        <v>189227</v>
      </c>
      <c r="AY164">
        <v>19.190000529999999</v>
      </c>
      <c r="AZ164">
        <v>2</v>
      </c>
      <c r="BA164">
        <v>24.236769379999998</v>
      </c>
      <c r="BB164" s="1">
        <v>429000000000</v>
      </c>
      <c r="BC164">
        <v>10.60999966</v>
      </c>
      <c r="BD164">
        <v>10.60999966</v>
      </c>
      <c r="BE164">
        <v>0</v>
      </c>
    </row>
    <row r="165" spans="1:57" x14ac:dyDescent="0.25">
      <c r="A165">
        <v>484</v>
      </c>
      <c r="B165">
        <v>2019</v>
      </c>
      <c r="C165" s="6" t="s">
        <v>132</v>
      </c>
      <c r="D165" t="s">
        <v>132</v>
      </c>
      <c r="E165">
        <f t="shared" si="2"/>
        <v>37</v>
      </c>
      <c r="F165" s="6">
        <v>207602</v>
      </c>
      <c r="G165" s="6">
        <v>47030</v>
      </c>
      <c r="H165" s="6">
        <v>0</v>
      </c>
      <c r="I165" s="6">
        <v>15822</v>
      </c>
      <c r="J165" s="6">
        <v>0</v>
      </c>
      <c r="K165" s="6">
        <v>254632</v>
      </c>
      <c r="L165" s="6">
        <v>270454</v>
      </c>
      <c r="M165" s="6">
        <v>0.41027829399999999</v>
      </c>
      <c r="R165">
        <v>68193357338</v>
      </c>
      <c r="S165">
        <v>1181600178</v>
      </c>
      <c r="T165">
        <v>4.9800000000000004</v>
      </c>
      <c r="U165">
        <v>27760301</v>
      </c>
      <c r="Z165">
        <v>8.6685686099999995</v>
      </c>
      <c r="AA165">
        <v>2905.5</v>
      </c>
      <c r="AB165">
        <v>10.5</v>
      </c>
      <c r="AC165">
        <v>2147.7258059999999</v>
      </c>
      <c r="AD165">
        <v>757.77427379999995</v>
      </c>
      <c r="AE165">
        <v>72.850549999999998</v>
      </c>
      <c r="AH165">
        <v>28.85296013</v>
      </c>
      <c r="AI165">
        <v>32.236845289999998</v>
      </c>
      <c r="AK165">
        <v>0.41581550499999997</v>
      </c>
      <c r="AN165">
        <v>3400</v>
      </c>
      <c r="AO165">
        <v>37908000000</v>
      </c>
      <c r="AP165">
        <v>51910000000</v>
      </c>
      <c r="AQ165">
        <v>26380673981</v>
      </c>
      <c r="AR165">
        <v>5.8867000000000003</v>
      </c>
      <c r="AT165">
        <v>200.61492290000001</v>
      </c>
      <c r="AU165">
        <v>-1.1530284239999999</v>
      </c>
      <c r="AW165">
        <v>2.5</v>
      </c>
      <c r="AX165">
        <v>207602</v>
      </c>
      <c r="AY165">
        <v>18.049999239999998</v>
      </c>
      <c r="AZ165">
        <v>2</v>
      </c>
      <c r="BA165">
        <v>24.591699680000001</v>
      </c>
      <c r="BB165" s="1">
        <v>441000000000</v>
      </c>
      <c r="BC165">
        <v>9.9499998089999995</v>
      </c>
      <c r="BD165">
        <v>9.9499998089999995</v>
      </c>
      <c r="BE165">
        <v>0</v>
      </c>
    </row>
    <row r="166" spans="1:57" x14ac:dyDescent="0.25">
      <c r="A166">
        <v>485</v>
      </c>
      <c r="B166">
        <v>2020</v>
      </c>
      <c r="C166" s="6" t="s">
        <v>132</v>
      </c>
      <c r="D166" t="s">
        <v>132</v>
      </c>
      <c r="E166">
        <f t="shared" si="2"/>
        <v>23</v>
      </c>
      <c r="F166" s="6">
        <v>128033</v>
      </c>
      <c r="G166" s="6">
        <v>53901</v>
      </c>
      <c r="H166" s="6">
        <v>0</v>
      </c>
      <c r="I166" s="6">
        <v>3000</v>
      </c>
      <c r="J166" s="6">
        <v>0</v>
      </c>
      <c r="K166" s="6">
        <v>181934</v>
      </c>
      <c r="L166" s="6">
        <v>184934</v>
      </c>
      <c r="M166" s="6">
        <v>-8.9385925000000004</v>
      </c>
      <c r="U166">
        <v>7801490</v>
      </c>
      <c r="AH166">
        <v>29.53205548</v>
      </c>
      <c r="AI166">
        <v>32.136904039999997</v>
      </c>
      <c r="AK166">
        <v>-7.741123526</v>
      </c>
      <c r="AN166">
        <v>2000</v>
      </c>
      <c r="AO166">
        <v>12965000000</v>
      </c>
      <c r="AP166">
        <v>20459000000</v>
      </c>
      <c r="AQ166">
        <v>28921342756</v>
      </c>
      <c r="AT166">
        <v>200.0269472</v>
      </c>
      <c r="AU166">
        <v>-0.29351705299999997</v>
      </c>
      <c r="AX166">
        <v>128033</v>
      </c>
      <c r="AY166">
        <v>18.93000031</v>
      </c>
      <c r="BC166">
        <v>9.1599998469999999</v>
      </c>
      <c r="BD166">
        <v>9.1599998469999999</v>
      </c>
      <c r="BE166">
        <v>0</v>
      </c>
    </row>
    <row r="167" spans="1:57" x14ac:dyDescent="0.25">
      <c r="A167">
        <v>493</v>
      </c>
      <c r="B167">
        <v>2016</v>
      </c>
      <c r="C167" s="6" t="s">
        <v>134</v>
      </c>
      <c r="D167" t="s">
        <v>134</v>
      </c>
      <c r="E167">
        <f t="shared" si="2"/>
        <v>39</v>
      </c>
      <c r="F167" s="6">
        <v>2512</v>
      </c>
      <c r="G167" s="6">
        <v>18801</v>
      </c>
      <c r="H167" s="6">
        <v>0</v>
      </c>
      <c r="I167" s="6">
        <v>626</v>
      </c>
      <c r="J167" s="6">
        <v>0</v>
      </c>
      <c r="K167" s="6">
        <v>21313</v>
      </c>
      <c r="L167" s="6">
        <v>21939</v>
      </c>
      <c r="M167" s="6">
        <v>0.75382674599999999</v>
      </c>
      <c r="R167" s="1">
        <v>246000000000</v>
      </c>
      <c r="S167">
        <v>3859594575</v>
      </c>
      <c r="T167">
        <v>3.9198</v>
      </c>
      <c r="U167">
        <v>117708000</v>
      </c>
      <c r="Y167">
        <v>87.40345001</v>
      </c>
      <c r="Z167">
        <v>10.658916469999999</v>
      </c>
      <c r="AA167">
        <v>4174.4223629999997</v>
      </c>
      <c r="AB167">
        <v>10.5</v>
      </c>
      <c r="AC167">
        <v>3508.067751</v>
      </c>
      <c r="AD167">
        <v>666.35423779999996</v>
      </c>
      <c r="AE167">
        <v>77.937399999999997</v>
      </c>
      <c r="AF167">
        <v>35.119720000000001</v>
      </c>
      <c r="AG167">
        <v>41.980220000000003</v>
      </c>
      <c r="AH167">
        <v>31.155736350000002</v>
      </c>
      <c r="AI167">
        <v>50.194700330000003</v>
      </c>
      <c r="AK167">
        <v>1.189258597</v>
      </c>
      <c r="AL167">
        <v>0.28333652399999998</v>
      </c>
      <c r="AN167">
        <v>864000</v>
      </c>
      <c r="AO167">
        <v>25968000000</v>
      </c>
      <c r="AP167">
        <v>33456000000</v>
      </c>
      <c r="AQ167">
        <v>46471287714</v>
      </c>
      <c r="AR167">
        <v>11.950200000000001</v>
      </c>
      <c r="AT167">
        <v>348.40743759999998</v>
      </c>
      <c r="AU167">
        <v>-0.115284177</v>
      </c>
      <c r="AW167">
        <v>2.5</v>
      </c>
      <c r="AX167">
        <v>2512</v>
      </c>
      <c r="AY167">
        <v>3.5499999519999998</v>
      </c>
      <c r="AZ167">
        <v>5</v>
      </c>
      <c r="BC167">
        <v>3.0999999049999998</v>
      </c>
      <c r="BD167">
        <v>3.130000114</v>
      </c>
      <c r="BE167">
        <v>0</v>
      </c>
    </row>
    <row r="168" spans="1:57" x14ac:dyDescent="0.25">
      <c r="A168">
        <v>494</v>
      </c>
      <c r="B168">
        <v>2017</v>
      </c>
      <c r="C168" s="6" t="s">
        <v>134</v>
      </c>
      <c r="D168" t="s">
        <v>134</v>
      </c>
      <c r="E168">
        <f t="shared" si="2"/>
        <v>36</v>
      </c>
      <c r="F168" s="6">
        <v>2189</v>
      </c>
      <c r="G168" s="6">
        <v>31204</v>
      </c>
      <c r="H168" s="6">
        <v>0</v>
      </c>
      <c r="I168" s="6">
        <v>585</v>
      </c>
      <c r="J168" s="6">
        <v>0</v>
      </c>
      <c r="K168" s="6">
        <v>33393</v>
      </c>
      <c r="L168" s="6">
        <v>33978</v>
      </c>
      <c r="M168" s="6">
        <v>1.675331752</v>
      </c>
      <c r="R168" s="1">
        <v>287000000000</v>
      </c>
      <c r="S168">
        <v>3688643895</v>
      </c>
      <c r="T168">
        <v>3.78</v>
      </c>
      <c r="U168">
        <v>123898000</v>
      </c>
      <c r="Y168">
        <v>87.379013060000005</v>
      </c>
      <c r="Z168">
        <v>10.65627003</v>
      </c>
      <c r="AA168">
        <v>4121.0366210000002</v>
      </c>
      <c r="AB168">
        <v>10.8</v>
      </c>
      <c r="AC168">
        <v>3470.5180890000001</v>
      </c>
      <c r="AD168">
        <v>650.51832950000005</v>
      </c>
      <c r="AE168">
        <v>78.014039999999994</v>
      </c>
      <c r="AH168">
        <v>31.78948999</v>
      </c>
      <c r="AI168">
        <v>50.159298159999999</v>
      </c>
      <c r="AK168">
        <v>1.2935171219999999</v>
      </c>
      <c r="AL168">
        <v>0.239994865</v>
      </c>
      <c r="AN168">
        <v>21000</v>
      </c>
      <c r="AO168">
        <v>25774000000</v>
      </c>
      <c r="AP168">
        <v>36978000000</v>
      </c>
      <c r="AQ168">
        <v>45387031802</v>
      </c>
      <c r="AT168">
        <v>347.834834</v>
      </c>
      <c r="AU168">
        <v>-0.164484036</v>
      </c>
      <c r="AW168">
        <v>2.5</v>
      </c>
      <c r="AX168">
        <v>2189</v>
      </c>
      <c r="AY168">
        <v>3.3199999330000001</v>
      </c>
      <c r="AZ168">
        <v>5</v>
      </c>
      <c r="BC168">
        <v>2.7999999519999998</v>
      </c>
      <c r="BD168">
        <v>2.8199999330000001</v>
      </c>
      <c r="BE168">
        <v>0</v>
      </c>
    </row>
    <row r="169" spans="1:57" x14ac:dyDescent="0.25">
      <c r="A169">
        <v>495</v>
      </c>
      <c r="B169">
        <v>2018</v>
      </c>
      <c r="C169" s="6" t="s">
        <v>134</v>
      </c>
      <c r="D169" t="s">
        <v>134</v>
      </c>
      <c r="E169">
        <f t="shared" si="2"/>
        <v>37</v>
      </c>
      <c r="F169" s="6">
        <v>1893</v>
      </c>
      <c r="G169" s="6">
        <v>29040</v>
      </c>
      <c r="H169" s="6">
        <v>0</v>
      </c>
      <c r="I169" s="6">
        <v>709</v>
      </c>
      <c r="J169" s="6">
        <v>0</v>
      </c>
      <c r="K169" s="6">
        <v>30933</v>
      </c>
      <c r="L169" s="6">
        <v>31642</v>
      </c>
      <c r="M169" s="6">
        <v>0.55885127499999998</v>
      </c>
      <c r="R169" s="1">
        <v>261000000000</v>
      </c>
      <c r="S169">
        <v>3761831274</v>
      </c>
      <c r="T169">
        <v>3.6644000000000001</v>
      </c>
      <c r="U169">
        <v>126387527</v>
      </c>
      <c r="Y169">
        <v>87.977531429999999</v>
      </c>
      <c r="Z169">
        <v>10.748388289999999</v>
      </c>
      <c r="AA169">
        <v>4256.095703</v>
      </c>
      <c r="AB169">
        <v>11</v>
      </c>
      <c r="AC169">
        <v>3565.3716319999999</v>
      </c>
      <c r="AD169">
        <v>690.72398520000002</v>
      </c>
      <c r="AE169">
        <v>78.041589999999999</v>
      </c>
      <c r="AH169">
        <v>32.622309680000001</v>
      </c>
      <c r="AI169">
        <v>49.94083199</v>
      </c>
      <c r="AK169">
        <v>-9.5092892999999998E-2</v>
      </c>
      <c r="AL169">
        <v>0.26257409599999998</v>
      </c>
      <c r="AN169">
        <v>146000</v>
      </c>
      <c r="AO169">
        <v>28097000000</v>
      </c>
      <c r="AP169">
        <v>45276000000</v>
      </c>
      <c r="AQ169">
        <v>46617954864</v>
      </c>
      <c r="AR169">
        <v>12.697800000000001</v>
      </c>
      <c r="AT169">
        <v>347.1305898</v>
      </c>
      <c r="AU169">
        <v>-0.202670345</v>
      </c>
      <c r="AW169">
        <v>2.5</v>
      </c>
      <c r="AX169">
        <v>1893</v>
      </c>
      <c r="AY169">
        <v>2.9400000569999998</v>
      </c>
      <c r="AZ169">
        <v>5</v>
      </c>
      <c r="BC169">
        <v>2.4000000950000002</v>
      </c>
      <c r="BD169">
        <v>2.4000000950000002</v>
      </c>
      <c r="BE169">
        <v>0</v>
      </c>
    </row>
    <row r="170" spans="1:57" x14ac:dyDescent="0.25">
      <c r="A170">
        <v>496</v>
      </c>
      <c r="B170">
        <v>2019</v>
      </c>
      <c r="C170" s="6" t="s">
        <v>134</v>
      </c>
      <c r="D170" t="s">
        <v>134</v>
      </c>
      <c r="E170">
        <f t="shared" si="2"/>
        <v>33</v>
      </c>
      <c r="F170" s="6">
        <v>1463</v>
      </c>
      <c r="G170" s="6">
        <v>29123</v>
      </c>
      <c r="H170" s="6">
        <v>0</v>
      </c>
      <c r="I170" s="6">
        <v>687</v>
      </c>
      <c r="J170" s="6">
        <v>0</v>
      </c>
      <c r="K170" s="6">
        <v>30586</v>
      </c>
      <c r="L170" s="6">
        <v>31273</v>
      </c>
      <c r="M170" s="6">
        <v>0.27030464500000001</v>
      </c>
      <c r="S170">
        <v>3896171118</v>
      </c>
      <c r="T170">
        <v>3.5488</v>
      </c>
      <c r="U170">
        <v>130233352</v>
      </c>
      <c r="Z170">
        <v>10.743724820000001</v>
      </c>
      <c r="AA170">
        <v>4360.4736329999996</v>
      </c>
      <c r="AB170">
        <v>11.1</v>
      </c>
      <c r="AC170">
        <v>3656.55159</v>
      </c>
      <c r="AD170">
        <v>703.92194549999999</v>
      </c>
      <c r="AE170">
        <v>77.999830000000003</v>
      </c>
      <c r="AH170">
        <v>33.503380229999998</v>
      </c>
      <c r="AI170">
        <v>49.458495290000002</v>
      </c>
      <c r="AK170">
        <v>0.46041011799999998</v>
      </c>
      <c r="AN170">
        <v>265000</v>
      </c>
      <c r="AO170">
        <v>29146000000</v>
      </c>
      <c r="AP170">
        <v>49209000000</v>
      </c>
      <c r="AQ170">
        <v>47609019987</v>
      </c>
      <c r="AT170">
        <v>346.40584639999997</v>
      </c>
      <c r="AU170">
        <v>-0.20899947299999999</v>
      </c>
      <c r="AW170">
        <v>2.5</v>
      </c>
      <c r="AX170">
        <v>1463</v>
      </c>
      <c r="AY170">
        <v>3.1099998950000001</v>
      </c>
      <c r="AZ170">
        <v>5</v>
      </c>
      <c r="BC170">
        <v>2.4000000950000002</v>
      </c>
      <c r="BD170">
        <v>2.4000000950000002</v>
      </c>
      <c r="BE170">
        <v>0</v>
      </c>
    </row>
    <row r="171" spans="1:57" x14ac:dyDescent="0.25">
      <c r="A171">
        <v>497</v>
      </c>
      <c r="B171">
        <v>2020</v>
      </c>
      <c r="C171" s="6" t="s">
        <v>134</v>
      </c>
      <c r="D171" t="s">
        <v>134</v>
      </c>
      <c r="E171">
        <f t="shared" si="2"/>
        <v>21</v>
      </c>
      <c r="F171" s="6">
        <v>1132</v>
      </c>
      <c r="G171" s="6">
        <v>23765</v>
      </c>
      <c r="H171" s="6">
        <v>0</v>
      </c>
      <c r="I171" s="6">
        <v>707</v>
      </c>
      <c r="J171" s="6">
        <v>0</v>
      </c>
      <c r="K171" s="6">
        <v>24897</v>
      </c>
      <c r="L171" s="6">
        <v>25604</v>
      </c>
      <c r="M171" s="6">
        <v>-4.5855082810000001</v>
      </c>
      <c r="U171">
        <v>51131122</v>
      </c>
      <c r="AH171">
        <v>34.499102559999997</v>
      </c>
      <c r="AI171">
        <v>49.220887830000002</v>
      </c>
      <c r="AN171">
        <v>186000</v>
      </c>
      <c r="AO171">
        <v>6741000000</v>
      </c>
      <c r="AP171">
        <v>11395000000</v>
      </c>
      <c r="AQ171">
        <v>49148557003</v>
      </c>
      <c r="AT171">
        <v>345.22913849999998</v>
      </c>
      <c r="AU171">
        <v>-0.34026877799999999</v>
      </c>
      <c r="AX171">
        <v>1137</v>
      </c>
      <c r="BC171">
        <v>2.7999999519999998</v>
      </c>
      <c r="BD171">
        <v>2.7999999519999998</v>
      </c>
      <c r="BE171">
        <v>0</v>
      </c>
    </row>
    <row r="172" spans="1:57" x14ac:dyDescent="0.25">
      <c r="A172">
        <v>499</v>
      </c>
      <c r="B172">
        <v>2016</v>
      </c>
      <c r="C172" s="6" t="s">
        <v>135</v>
      </c>
      <c r="D172" t="s">
        <v>135</v>
      </c>
      <c r="E172">
        <f t="shared" si="2"/>
        <v>39</v>
      </c>
      <c r="F172" s="6">
        <v>685188</v>
      </c>
      <c r="G172" s="6">
        <v>35600</v>
      </c>
      <c r="H172" s="6">
        <v>0</v>
      </c>
      <c r="I172" s="6">
        <v>0</v>
      </c>
      <c r="J172" s="6">
        <v>0</v>
      </c>
      <c r="K172" s="6">
        <v>720788</v>
      </c>
      <c r="L172" s="6">
        <v>720788</v>
      </c>
      <c r="M172" s="6">
        <v>1.9941808489999999</v>
      </c>
      <c r="R172">
        <v>1343182481</v>
      </c>
      <c r="S172">
        <v>109120937.5</v>
      </c>
      <c r="T172">
        <v>26.3184</v>
      </c>
      <c r="U172">
        <v>3181283</v>
      </c>
      <c r="Y172">
        <v>96.512718199999995</v>
      </c>
      <c r="Z172">
        <v>7.1564221400000001</v>
      </c>
      <c r="AA172">
        <v>298.80917360000001</v>
      </c>
      <c r="AB172">
        <v>3.8260000000000001</v>
      </c>
      <c r="AC172">
        <v>144.99306859999999</v>
      </c>
      <c r="AD172">
        <v>141.27109999999999</v>
      </c>
      <c r="AE172">
        <v>57.024500000000003</v>
      </c>
      <c r="AF172">
        <v>42.538789999999999</v>
      </c>
      <c r="AG172">
        <v>37.01023</v>
      </c>
      <c r="AH172">
        <v>3.1119436870000001</v>
      </c>
      <c r="AI172">
        <v>4.229641022</v>
      </c>
      <c r="AK172">
        <v>2.3502735590000001</v>
      </c>
      <c r="AL172">
        <v>1.371112399</v>
      </c>
      <c r="AO172">
        <v>1367000000</v>
      </c>
      <c r="AP172">
        <v>4943000000</v>
      </c>
      <c r="AQ172">
        <v>1769436620</v>
      </c>
      <c r="AT172">
        <v>107.617549</v>
      </c>
      <c r="AU172">
        <v>3.0576225560000001</v>
      </c>
      <c r="AV172">
        <v>21.100000380000001</v>
      </c>
      <c r="AW172">
        <v>7.1</v>
      </c>
      <c r="AX172">
        <v>2860679</v>
      </c>
      <c r="AZ172">
        <v>0</v>
      </c>
      <c r="BA172">
        <v>15.02063044</v>
      </c>
      <c r="BB172">
        <v>4254400000</v>
      </c>
      <c r="BC172">
        <v>15.27999973</v>
      </c>
      <c r="BD172">
        <v>15.27999973</v>
      </c>
      <c r="BE172">
        <v>165729649.80000001</v>
      </c>
    </row>
    <row r="173" spans="1:57" x14ac:dyDescent="0.25">
      <c r="A173">
        <v>500</v>
      </c>
      <c r="B173">
        <v>2017</v>
      </c>
      <c r="C173" s="6" t="s">
        <v>135</v>
      </c>
      <c r="D173" t="s">
        <v>135</v>
      </c>
      <c r="E173">
        <f t="shared" si="2"/>
        <v>41</v>
      </c>
      <c r="F173" s="6">
        <v>691015</v>
      </c>
      <c r="G173" s="6">
        <v>43809</v>
      </c>
      <c r="H173" s="6">
        <v>0</v>
      </c>
      <c r="I173" s="6">
        <v>0</v>
      </c>
      <c r="J173" s="6">
        <v>0</v>
      </c>
      <c r="K173" s="6">
        <v>734824</v>
      </c>
      <c r="L173" s="6">
        <v>734824</v>
      </c>
      <c r="M173" s="6">
        <v>2.087114551</v>
      </c>
      <c r="R173">
        <v>994177648.5</v>
      </c>
      <c r="S173">
        <v>112770656.3</v>
      </c>
      <c r="T173">
        <v>25.876999999999999</v>
      </c>
      <c r="U173">
        <v>3381677</v>
      </c>
      <c r="Y173">
        <v>95.950340269999998</v>
      </c>
      <c r="Z173">
        <v>7.9819960600000002</v>
      </c>
      <c r="AA173">
        <v>337.75540160000003</v>
      </c>
      <c r="AB173">
        <v>3.843</v>
      </c>
      <c r="AC173">
        <v>151.31623310000001</v>
      </c>
      <c r="AD173">
        <v>155.0236902</v>
      </c>
      <c r="AE173">
        <v>59.925579999999997</v>
      </c>
      <c r="AF173">
        <v>43.241669999999999</v>
      </c>
      <c r="AG173">
        <v>37.67145</v>
      </c>
      <c r="AH173">
        <v>3.3918896919999999</v>
      </c>
      <c r="AI173">
        <v>3.6502016230000001</v>
      </c>
      <c r="AK173">
        <v>2.364639672</v>
      </c>
      <c r="AL173">
        <v>1.3591066279999999</v>
      </c>
      <c r="AN173">
        <v>160</v>
      </c>
      <c r="AO173">
        <v>1496000000</v>
      </c>
      <c r="AP173">
        <v>5549000000</v>
      </c>
      <c r="AQ173">
        <v>1939718310</v>
      </c>
      <c r="AR173">
        <v>3.3597999999999999</v>
      </c>
      <c r="AT173">
        <v>110.22572649999999</v>
      </c>
      <c r="AU173">
        <v>2.3946593219999999</v>
      </c>
      <c r="AW173">
        <v>7.7</v>
      </c>
      <c r="AX173">
        <v>2897751</v>
      </c>
      <c r="AY173">
        <v>38.069999690000003</v>
      </c>
      <c r="AZ173">
        <v>0</v>
      </c>
      <c r="BA173">
        <v>14.77294725</v>
      </c>
      <c r="BB173">
        <v>4343300000</v>
      </c>
      <c r="BC173">
        <v>18.13999939</v>
      </c>
      <c r="BD173">
        <v>18.13999939</v>
      </c>
      <c r="BE173">
        <v>225067595.19999999</v>
      </c>
    </row>
    <row r="174" spans="1:57" x14ac:dyDescent="0.25">
      <c r="A174">
        <v>501</v>
      </c>
      <c r="B174">
        <v>2018</v>
      </c>
      <c r="C174" s="6" t="s">
        <v>135</v>
      </c>
      <c r="D174" t="s">
        <v>135</v>
      </c>
      <c r="E174">
        <f t="shared" si="2"/>
        <v>41</v>
      </c>
      <c r="F174" s="6">
        <v>715298</v>
      </c>
      <c r="G174" s="6">
        <v>52536</v>
      </c>
      <c r="H174" s="6">
        <v>0</v>
      </c>
      <c r="I174" s="6">
        <v>0</v>
      </c>
      <c r="J174" s="6">
        <v>1386</v>
      </c>
      <c r="K174" s="6">
        <v>767834</v>
      </c>
      <c r="L174" s="6">
        <v>769220</v>
      </c>
      <c r="M174" s="6">
        <v>1.9340917010000001</v>
      </c>
      <c r="R174">
        <v>2501010032</v>
      </c>
      <c r="S174">
        <v>116958378</v>
      </c>
      <c r="T174">
        <v>25.8414</v>
      </c>
      <c r="U174">
        <v>3383805</v>
      </c>
      <c r="Y174">
        <v>93.083923339999998</v>
      </c>
      <c r="Z174">
        <v>7.7807912799999999</v>
      </c>
      <c r="AA174">
        <v>335.21057130000003</v>
      </c>
      <c r="AB174">
        <v>3.8639999999999999</v>
      </c>
      <c r="AC174">
        <v>162.35442430000001</v>
      </c>
      <c r="AD174">
        <v>157.8256016</v>
      </c>
      <c r="AE174">
        <v>61.282809999999998</v>
      </c>
      <c r="AF174">
        <v>42.239350000000002</v>
      </c>
      <c r="AG174">
        <v>34.457929999999998</v>
      </c>
      <c r="AH174">
        <v>4.0098670209999998</v>
      </c>
      <c r="AI174">
        <v>3.7042972440000002</v>
      </c>
      <c r="AK174">
        <v>1.9734559700000001</v>
      </c>
      <c r="AN174">
        <v>2000</v>
      </c>
      <c r="AO174">
        <v>1493000000</v>
      </c>
      <c r="AP174">
        <v>6221000000</v>
      </c>
      <c r="AQ174">
        <v>1957746479</v>
      </c>
      <c r="AR174">
        <v>2.8212000000000002</v>
      </c>
      <c r="AT174">
        <v>112.2473755</v>
      </c>
      <c r="AU174">
        <v>1.8174823389999999</v>
      </c>
      <c r="AV174">
        <v>23.399999619999999</v>
      </c>
      <c r="AW174">
        <v>8.1999999999999993</v>
      </c>
      <c r="AX174">
        <v>2957877</v>
      </c>
      <c r="AY174">
        <v>36.52999878</v>
      </c>
      <c r="AZ174">
        <v>0</v>
      </c>
      <c r="BA174">
        <v>14.879370639999999</v>
      </c>
      <c r="BB174">
        <v>4535500000</v>
      </c>
      <c r="BC174">
        <v>18.270000459999999</v>
      </c>
      <c r="BD174">
        <v>18.270000459999999</v>
      </c>
      <c r="BE174">
        <v>187465604.80000001</v>
      </c>
    </row>
    <row r="175" spans="1:57" x14ac:dyDescent="0.25">
      <c r="A175">
        <v>502</v>
      </c>
      <c r="B175">
        <v>2019</v>
      </c>
      <c r="C175" s="6" t="s">
        <v>135</v>
      </c>
      <c r="D175" t="s">
        <v>135</v>
      </c>
      <c r="E175">
        <f t="shared" si="2"/>
        <v>38</v>
      </c>
      <c r="F175" s="6">
        <v>693668</v>
      </c>
      <c r="G175" s="6">
        <v>51432</v>
      </c>
      <c r="H175" s="6">
        <v>0</v>
      </c>
      <c r="I175" s="6">
        <v>0</v>
      </c>
      <c r="J175" s="6">
        <v>2117</v>
      </c>
      <c r="K175" s="6">
        <v>745100</v>
      </c>
      <c r="L175" s="6">
        <v>747217</v>
      </c>
      <c r="M175" s="6">
        <v>1.955466358</v>
      </c>
      <c r="R175">
        <v>4276000011</v>
      </c>
      <c r="S175">
        <v>119173805.90000001</v>
      </c>
      <c r="T175">
        <v>25.805800000000001</v>
      </c>
      <c r="U175">
        <v>3478444</v>
      </c>
      <c r="Y175">
        <v>88.139419559999993</v>
      </c>
      <c r="Z175">
        <v>7.5824694600000004</v>
      </c>
      <c r="AA175">
        <v>334.04422</v>
      </c>
      <c r="AB175">
        <v>3.8889999999999998</v>
      </c>
      <c r="AC175">
        <v>170.9477651</v>
      </c>
      <c r="AD175">
        <v>152.62698309999999</v>
      </c>
      <c r="AE175">
        <v>68.974530000000001</v>
      </c>
      <c r="AH175">
        <v>4.528903766</v>
      </c>
      <c r="AI175">
        <v>3.5195780029999999</v>
      </c>
      <c r="AK175">
        <v>2.4401285210000001</v>
      </c>
      <c r="AN175">
        <v>46</v>
      </c>
      <c r="AO175">
        <v>1569000000</v>
      </c>
      <c r="AP175">
        <v>6765000000</v>
      </c>
      <c r="AQ175">
        <v>2032112676</v>
      </c>
      <c r="AR175">
        <v>3.347</v>
      </c>
      <c r="AT175">
        <v>113.78347599999999</v>
      </c>
      <c r="AU175">
        <v>1.35921633</v>
      </c>
      <c r="AW175">
        <v>9.5</v>
      </c>
      <c r="AX175">
        <v>2966079</v>
      </c>
      <c r="AY175">
        <v>36</v>
      </c>
      <c r="AZ175">
        <v>11</v>
      </c>
      <c r="BA175">
        <v>14.81403832</v>
      </c>
      <c r="BB175">
        <v>4680800000</v>
      </c>
      <c r="BC175">
        <v>16.809999470000001</v>
      </c>
      <c r="BD175">
        <v>16.809999470000001</v>
      </c>
      <c r="BE175">
        <v>301502514.19999999</v>
      </c>
    </row>
    <row r="176" spans="1:57" x14ac:dyDescent="0.25">
      <c r="A176">
        <v>503</v>
      </c>
      <c r="B176">
        <v>2020</v>
      </c>
      <c r="C176" s="6" t="s">
        <v>135</v>
      </c>
      <c r="D176" t="s">
        <v>135</v>
      </c>
      <c r="E176">
        <f t="shared" si="2"/>
        <v>23</v>
      </c>
      <c r="F176" s="6">
        <v>702461</v>
      </c>
      <c r="G176" s="6">
        <v>4866</v>
      </c>
      <c r="H176" s="6">
        <v>0</v>
      </c>
      <c r="I176" s="6">
        <v>18</v>
      </c>
      <c r="J176" s="6">
        <v>988</v>
      </c>
      <c r="K176" s="6">
        <v>707327</v>
      </c>
      <c r="L176" s="6">
        <v>708333</v>
      </c>
      <c r="M176" s="6">
        <v>-1.551384466</v>
      </c>
      <c r="U176">
        <v>816253</v>
      </c>
      <c r="AH176">
        <v>6.1320080670000001</v>
      </c>
      <c r="AI176">
        <v>3.8369191269999998</v>
      </c>
      <c r="AK176">
        <v>-1.843583473</v>
      </c>
      <c r="AN176">
        <v>140</v>
      </c>
      <c r="AO176">
        <v>408000000</v>
      </c>
      <c r="AP176">
        <v>1745000000</v>
      </c>
      <c r="AQ176">
        <v>2077042254</v>
      </c>
      <c r="AT176">
        <v>114.9261095</v>
      </c>
      <c r="AU176">
        <v>0.99920865199999997</v>
      </c>
      <c r="AX176">
        <v>3009517</v>
      </c>
      <c r="AY176">
        <v>35.38999939</v>
      </c>
      <c r="BC176">
        <v>19.025999070000001</v>
      </c>
      <c r="BD176">
        <v>19.219999309999999</v>
      </c>
      <c r="BE176">
        <v>0</v>
      </c>
    </row>
    <row r="177" spans="1:57" x14ac:dyDescent="0.25">
      <c r="A177">
        <v>511</v>
      </c>
      <c r="B177">
        <v>2016</v>
      </c>
      <c r="C177" s="6" t="s">
        <v>137</v>
      </c>
      <c r="D177" t="s">
        <v>137</v>
      </c>
      <c r="E177">
        <f t="shared" si="2"/>
        <v>40</v>
      </c>
      <c r="F177" s="6">
        <v>451097</v>
      </c>
      <c r="G177" s="6">
        <v>43748</v>
      </c>
      <c r="H177" s="6">
        <v>0</v>
      </c>
      <c r="I177" s="6">
        <v>20000</v>
      </c>
      <c r="J177" s="6">
        <v>0</v>
      </c>
      <c r="K177" s="6">
        <v>494845</v>
      </c>
      <c r="L177" s="6">
        <v>514845</v>
      </c>
      <c r="M177" s="6">
        <v>4.2135170679999998</v>
      </c>
      <c r="R177">
        <v>-562611394.79999995</v>
      </c>
      <c r="S177">
        <v>736298895.39999998</v>
      </c>
      <c r="T177">
        <v>77.293000000000006</v>
      </c>
      <c r="U177">
        <v>4848016</v>
      </c>
      <c r="X177">
        <v>3.5</v>
      </c>
      <c r="Z177">
        <v>5.1409077600000002</v>
      </c>
      <c r="AA177">
        <v>72.514282230000006</v>
      </c>
      <c r="AB177">
        <v>5.734</v>
      </c>
      <c r="AC177">
        <v>31.04303913</v>
      </c>
      <c r="AD177">
        <v>29.719452449999999</v>
      </c>
      <c r="AE177">
        <v>62.791339999999998</v>
      </c>
      <c r="AH177">
        <v>0.27053588200000001</v>
      </c>
      <c r="AI177">
        <v>0.14841737699999999</v>
      </c>
      <c r="AK177">
        <v>13.994312880000001</v>
      </c>
      <c r="AL177">
        <v>4.8173827640000004</v>
      </c>
      <c r="AN177">
        <v>40000</v>
      </c>
      <c r="AP177">
        <v>1472000000</v>
      </c>
      <c r="AQ177">
        <v>933103002.5</v>
      </c>
      <c r="AR177">
        <v>1.0362</v>
      </c>
      <c r="AS177">
        <v>26.58161381</v>
      </c>
      <c r="AT177">
        <v>86.185351580000003</v>
      </c>
      <c r="AU177">
        <v>2.4208209379999999</v>
      </c>
      <c r="AV177">
        <v>46.5</v>
      </c>
      <c r="AW177">
        <v>23.2</v>
      </c>
      <c r="AX177">
        <v>451097</v>
      </c>
      <c r="AY177">
        <v>13.72999954</v>
      </c>
      <c r="AZ177">
        <v>7</v>
      </c>
      <c r="BA177">
        <v>14.96647273</v>
      </c>
      <c r="BB177" s="1">
        <v>1140000000000</v>
      </c>
      <c r="BC177">
        <v>2.7599999899999998</v>
      </c>
      <c r="BD177">
        <v>2.7599999899999998</v>
      </c>
      <c r="BE177">
        <v>44142421.100000001</v>
      </c>
    </row>
    <row r="178" spans="1:57" x14ac:dyDescent="0.25">
      <c r="A178">
        <v>512</v>
      </c>
      <c r="B178">
        <v>2017</v>
      </c>
      <c r="C178" s="6" t="s">
        <v>137</v>
      </c>
      <c r="D178" t="s">
        <v>137</v>
      </c>
      <c r="E178">
        <f t="shared" si="2"/>
        <v>38</v>
      </c>
      <c r="F178" s="6">
        <v>431895</v>
      </c>
      <c r="G178" s="6">
        <v>56499</v>
      </c>
      <c r="H178" s="6">
        <v>0</v>
      </c>
      <c r="I178" s="6">
        <v>18500</v>
      </c>
      <c r="J178" s="6">
        <v>0</v>
      </c>
      <c r="K178" s="6">
        <v>488394</v>
      </c>
      <c r="L178" s="6">
        <v>506894</v>
      </c>
      <c r="M178" s="6">
        <v>3.8155064269999999</v>
      </c>
      <c r="R178">
        <v>-4215582552</v>
      </c>
      <c r="S178">
        <v>814537157.10000002</v>
      </c>
      <c r="T178">
        <v>75.078000000000003</v>
      </c>
      <c r="U178">
        <v>5109576</v>
      </c>
      <c r="X178">
        <v>3.5</v>
      </c>
      <c r="Z178">
        <v>4.1409830999999997</v>
      </c>
      <c r="AA178">
        <v>65.110847469999996</v>
      </c>
      <c r="AB178">
        <v>5.5819999999999999</v>
      </c>
      <c r="AC178">
        <v>27.958380250000001</v>
      </c>
      <c r="AD178">
        <v>23.422715180000001</v>
      </c>
      <c r="AE178">
        <v>65.408090000000001</v>
      </c>
      <c r="AH178">
        <v>0.57406699400000005</v>
      </c>
      <c r="AI178">
        <v>0.139106753</v>
      </c>
      <c r="AK178">
        <v>3.3000672120000001</v>
      </c>
      <c r="AL178">
        <v>4.9102822149999996</v>
      </c>
      <c r="AM178">
        <v>24000</v>
      </c>
      <c r="AN178">
        <v>35000</v>
      </c>
      <c r="AP178">
        <v>1564000000</v>
      </c>
      <c r="AQ178">
        <v>1015384782</v>
      </c>
      <c r="AR178">
        <v>1.0587</v>
      </c>
      <c r="AS178">
        <v>26.62376287</v>
      </c>
      <c r="AT178">
        <v>88.240408340000002</v>
      </c>
      <c r="AU178">
        <v>2.3564774489999998</v>
      </c>
      <c r="AW178">
        <v>24.6</v>
      </c>
      <c r="AX178">
        <v>431895</v>
      </c>
      <c r="AZ178">
        <v>7</v>
      </c>
      <c r="BA178">
        <v>15.052464130000001</v>
      </c>
      <c r="BB178" s="1">
        <v>1280000000000</v>
      </c>
      <c r="BC178">
        <v>3.5130000109999999</v>
      </c>
      <c r="BE178">
        <v>60828911.100000001</v>
      </c>
    </row>
    <row r="179" spans="1:57" x14ac:dyDescent="0.25">
      <c r="A179">
        <v>513</v>
      </c>
      <c r="B179">
        <v>2018</v>
      </c>
      <c r="C179" s="6" t="s">
        <v>137</v>
      </c>
      <c r="D179" t="s">
        <v>137</v>
      </c>
      <c r="E179">
        <f t="shared" si="2"/>
        <v>39</v>
      </c>
      <c r="F179" s="6">
        <v>421243</v>
      </c>
      <c r="G179" s="6">
        <v>50458</v>
      </c>
      <c r="H179" s="6">
        <v>0</v>
      </c>
      <c r="I179" s="6">
        <v>18500</v>
      </c>
      <c r="J179" s="6">
        <v>0</v>
      </c>
      <c r="K179" s="6">
        <v>471701</v>
      </c>
      <c r="L179" s="6">
        <v>490201</v>
      </c>
      <c r="M179" s="6">
        <v>5.6291014400000003</v>
      </c>
      <c r="R179">
        <v>-5480852083</v>
      </c>
      <c r="S179">
        <v>907026537.5</v>
      </c>
      <c r="T179">
        <v>74.043999999999997</v>
      </c>
      <c r="U179">
        <v>5905365.1229999997</v>
      </c>
      <c r="X179">
        <v>3.5</v>
      </c>
      <c r="Z179">
        <v>4.3056411700000004</v>
      </c>
      <c r="AA179">
        <v>73.540428160000005</v>
      </c>
      <c r="AB179">
        <v>5.4690000000000003</v>
      </c>
      <c r="AC179">
        <v>31.702897449999998</v>
      </c>
      <c r="AD179">
        <v>25.544721129999999</v>
      </c>
      <c r="AE179">
        <v>70.978660000000005</v>
      </c>
      <c r="AH179">
        <v>0.72286331699999995</v>
      </c>
      <c r="AI179">
        <v>0.127730538</v>
      </c>
      <c r="AK179">
        <v>5.9834834260000003</v>
      </c>
      <c r="AL179">
        <v>4.9287280239999998</v>
      </c>
      <c r="AM179">
        <v>10000</v>
      </c>
      <c r="AN179">
        <v>336000</v>
      </c>
      <c r="AP179">
        <v>1784000000</v>
      </c>
      <c r="AQ179">
        <v>1113648362</v>
      </c>
      <c r="AR179">
        <v>1.1656</v>
      </c>
      <c r="AS179">
        <v>26.666924949999999</v>
      </c>
      <c r="AT179">
        <v>90.298643569999996</v>
      </c>
      <c r="AU179">
        <v>2.3057436419999999</v>
      </c>
      <c r="AV179">
        <v>46.5</v>
      </c>
      <c r="AW179">
        <v>24.4</v>
      </c>
      <c r="AX179">
        <v>421243</v>
      </c>
      <c r="AZ179">
        <v>10</v>
      </c>
      <c r="BA179">
        <v>14.36127892</v>
      </c>
      <c r="BB179" s="1">
        <v>1340000000000</v>
      </c>
      <c r="BC179">
        <v>4.2490000720000003</v>
      </c>
      <c r="BE179">
        <v>44402167.770000003</v>
      </c>
    </row>
    <row r="180" spans="1:57" x14ac:dyDescent="0.25">
      <c r="A180">
        <v>514</v>
      </c>
      <c r="B180">
        <v>2019</v>
      </c>
      <c r="C180" s="6" t="s">
        <v>137</v>
      </c>
      <c r="D180" t="s">
        <v>137</v>
      </c>
      <c r="E180">
        <f t="shared" si="2"/>
        <v>38</v>
      </c>
      <c r="F180" s="6">
        <v>438899</v>
      </c>
      <c r="G180" s="6">
        <v>53008</v>
      </c>
      <c r="H180" s="6">
        <v>0</v>
      </c>
      <c r="I180" s="6">
        <v>18500</v>
      </c>
      <c r="J180" s="6">
        <v>0</v>
      </c>
      <c r="K180" s="6">
        <v>491907</v>
      </c>
      <c r="L180" s="6">
        <v>510407</v>
      </c>
      <c r="M180" s="6">
        <v>4.9811326280000001</v>
      </c>
      <c r="R180">
        <v>-7014963232</v>
      </c>
      <c r="S180">
        <v>905484047.29999995</v>
      </c>
      <c r="T180">
        <v>73.010000000000005</v>
      </c>
      <c r="U180">
        <v>6417534.0559999999</v>
      </c>
      <c r="X180">
        <v>3</v>
      </c>
      <c r="Z180">
        <v>4.5918269199999999</v>
      </c>
      <c r="AA180">
        <v>83.411628719999996</v>
      </c>
      <c r="AB180">
        <v>5.3929999999999998</v>
      </c>
      <c r="AC180">
        <v>38.351840729999999</v>
      </c>
      <c r="AD180">
        <v>29.620338839999999</v>
      </c>
      <c r="AE180">
        <v>73.216480000000004</v>
      </c>
      <c r="AH180">
        <v>0.93427027100000004</v>
      </c>
      <c r="AI180">
        <v>0.13389514999999999</v>
      </c>
      <c r="AK180">
        <v>4.8838197360000004</v>
      </c>
      <c r="AM180">
        <v>1800</v>
      </c>
      <c r="AN180">
        <v>74000</v>
      </c>
      <c r="AP180">
        <v>1762000000</v>
      </c>
      <c r="AQ180">
        <v>1116872420</v>
      </c>
      <c r="AS180">
        <v>26.710915709999998</v>
      </c>
      <c r="AT180">
        <v>92.374401730000002</v>
      </c>
      <c r="AU180">
        <v>2.272746379</v>
      </c>
      <c r="AW180">
        <v>24.8</v>
      </c>
      <c r="AX180">
        <v>438899</v>
      </c>
      <c r="AY180">
        <v>19.670000080000001</v>
      </c>
      <c r="AZ180">
        <v>11</v>
      </c>
      <c r="BA180">
        <v>15.07371418</v>
      </c>
      <c r="BB180" s="1">
        <v>1550000000000</v>
      </c>
      <c r="BC180">
        <v>5.0100002290000001</v>
      </c>
      <c r="BD180">
        <v>5.0100002290000001</v>
      </c>
      <c r="BE180">
        <v>141589531.09999999</v>
      </c>
    </row>
    <row r="181" spans="1:57" x14ac:dyDescent="0.25">
      <c r="A181">
        <v>515</v>
      </c>
      <c r="B181">
        <v>2020</v>
      </c>
      <c r="C181" s="6" t="s">
        <v>137</v>
      </c>
      <c r="D181" t="s">
        <v>137</v>
      </c>
      <c r="E181">
        <f t="shared" si="2"/>
        <v>22</v>
      </c>
      <c r="F181" s="6">
        <v>452916</v>
      </c>
      <c r="G181" s="6">
        <v>51916</v>
      </c>
      <c r="H181" s="6">
        <v>0</v>
      </c>
      <c r="I181" s="6">
        <v>16820</v>
      </c>
      <c r="J181" s="6">
        <v>44000</v>
      </c>
      <c r="K181" s="6">
        <v>504832</v>
      </c>
      <c r="L181" s="6">
        <v>565652</v>
      </c>
      <c r="M181" s="6">
        <v>-0.316182729</v>
      </c>
      <c r="U181">
        <v>1865768</v>
      </c>
      <c r="X181">
        <v>3</v>
      </c>
      <c r="AH181">
        <v>1.253812071</v>
      </c>
      <c r="AI181">
        <v>0.123943451</v>
      </c>
      <c r="AK181">
        <v>-0.39583307299999998</v>
      </c>
      <c r="AM181">
        <v>3900</v>
      </c>
      <c r="AN181">
        <v>335000</v>
      </c>
      <c r="AQ181">
        <v>1106217544</v>
      </c>
      <c r="AS181">
        <v>26.755923370000001</v>
      </c>
      <c r="AT181">
        <v>94.478160029999998</v>
      </c>
      <c r="AU181">
        <v>2.2518794309999999</v>
      </c>
      <c r="AX181">
        <v>452941</v>
      </c>
      <c r="BC181">
        <v>5.7290000919999997</v>
      </c>
      <c r="BE181">
        <v>0</v>
      </c>
    </row>
    <row r="182" spans="1:57" x14ac:dyDescent="0.25">
      <c r="A182">
        <v>535</v>
      </c>
      <c r="B182">
        <v>2016</v>
      </c>
      <c r="C182" s="6" t="s">
        <v>141</v>
      </c>
      <c r="D182" t="s">
        <v>141</v>
      </c>
      <c r="E182">
        <f t="shared" si="2"/>
        <v>35</v>
      </c>
      <c r="F182" s="6">
        <v>1012959</v>
      </c>
      <c r="G182" s="6">
        <v>13724</v>
      </c>
      <c r="H182" s="6">
        <v>0</v>
      </c>
      <c r="I182" s="6">
        <v>0</v>
      </c>
      <c r="J182" s="6">
        <v>4574</v>
      </c>
      <c r="K182" s="6">
        <v>1026683</v>
      </c>
      <c r="L182" s="6">
        <v>1031257</v>
      </c>
      <c r="M182" s="6">
        <v>1.5820545509999999</v>
      </c>
      <c r="R182">
        <v>-7897190332</v>
      </c>
      <c r="S182">
        <v>155836974.30000001</v>
      </c>
      <c r="T182">
        <v>14.8948</v>
      </c>
      <c r="U182">
        <v>2647258</v>
      </c>
      <c r="Z182">
        <v>7.9149580000000004</v>
      </c>
      <c r="AA182">
        <v>603.61846920000005</v>
      </c>
      <c r="AB182">
        <v>4.181</v>
      </c>
      <c r="AC182">
        <v>279.74385790000002</v>
      </c>
      <c r="AD182">
        <v>308.3321919</v>
      </c>
      <c r="AE182">
        <v>54.465609999999998</v>
      </c>
      <c r="AI182">
        <v>27.050729629999999</v>
      </c>
      <c r="AK182">
        <v>0.96093880600000003</v>
      </c>
      <c r="AL182">
        <v>3.5000024569999999</v>
      </c>
      <c r="AM182">
        <v>110</v>
      </c>
      <c r="AO182">
        <v>5252000000</v>
      </c>
      <c r="AP182">
        <v>7373000000</v>
      </c>
      <c r="AQ182">
        <v>2606456908</v>
      </c>
      <c r="AR182">
        <v>1.5720000000000001</v>
      </c>
      <c r="AT182">
        <v>656.33245360000001</v>
      </c>
      <c r="AU182">
        <v>2.7419324879999998</v>
      </c>
      <c r="AW182">
        <v>6.2</v>
      </c>
      <c r="AX182">
        <v>1476623</v>
      </c>
      <c r="AZ182">
        <v>2</v>
      </c>
      <c r="BA182">
        <v>13.46166146</v>
      </c>
      <c r="BB182" s="1">
        <v>10400000000000</v>
      </c>
      <c r="BC182">
        <v>9.7829999920000006</v>
      </c>
      <c r="BE182">
        <v>110350208.09999999</v>
      </c>
    </row>
    <row r="183" spans="1:57" x14ac:dyDescent="0.25">
      <c r="A183">
        <v>536</v>
      </c>
      <c r="B183">
        <v>2017</v>
      </c>
      <c r="C183" s="6" t="s">
        <v>141</v>
      </c>
      <c r="D183" t="s">
        <v>141</v>
      </c>
      <c r="E183">
        <f t="shared" si="2"/>
        <v>35</v>
      </c>
      <c r="F183" s="6">
        <v>998876</v>
      </c>
      <c r="G183" s="6">
        <v>15321</v>
      </c>
      <c r="H183" s="6">
        <v>0</v>
      </c>
      <c r="I183" s="6">
        <v>0</v>
      </c>
      <c r="J183" s="6">
        <v>4183</v>
      </c>
      <c r="K183" s="6">
        <v>1014197</v>
      </c>
      <c r="L183" s="6">
        <v>1018380</v>
      </c>
      <c r="M183" s="6">
        <v>0.78201400099999996</v>
      </c>
      <c r="R183">
        <v>-9836776208</v>
      </c>
      <c r="S183">
        <v>154709036.30000001</v>
      </c>
      <c r="T183">
        <v>14.5</v>
      </c>
      <c r="U183">
        <v>2879528</v>
      </c>
      <c r="Z183">
        <v>7.7873558999999997</v>
      </c>
      <c r="AA183">
        <v>606.83740230000001</v>
      </c>
      <c r="AB183">
        <v>4.2629999999999999</v>
      </c>
      <c r="AC183">
        <v>281.96712839999998</v>
      </c>
      <c r="AD183">
        <v>309.70001139999999</v>
      </c>
      <c r="AE183">
        <v>54.351059999999997</v>
      </c>
      <c r="AI183">
        <v>13.313262079999999</v>
      </c>
      <c r="AK183">
        <v>2.1292765249999999</v>
      </c>
      <c r="AL183">
        <v>3.6073697689999999</v>
      </c>
      <c r="AM183">
        <v>200</v>
      </c>
      <c r="AO183">
        <v>5704000000</v>
      </c>
      <c r="AP183">
        <v>8086000000</v>
      </c>
      <c r="AQ183">
        <v>2441074857</v>
      </c>
      <c r="AR183">
        <v>1.6417999999999999</v>
      </c>
      <c r="AT183">
        <v>666.60537629999999</v>
      </c>
      <c r="AU183">
        <v>1.553078162</v>
      </c>
      <c r="AW183">
        <v>6.7</v>
      </c>
      <c r="AX183">
        <v>1468431</v>
      </c>
      <c r="AZ183">
        <v>2</v>
      </c>
      <c r="BA183">
        <v>15.27429809</v>
      </c>
      <c r="BB183" s="1">
        <v>12300000000000</v>
      </c>
      <c r="BC183">
        <v>10.274000170000001</v>
      </c>
      <c r="BE183">
        <v>131768088.5</v>
      </c>
    </row>
    <row r="184" spans="1:57" x14ac:dyDescent="0.25">
      <c r="A184">
        <v>537</v>
      </c>
      <c r="B184">
        <v>2018</v>
      </c>
      <c r="C184" s="6" t="s">
        <v>141</v>
      </c>
      <c r="D184" t="s">
        <v>141</v>
      </c>
      <c r="E184">
        <f t="shared" si="2"/>
        <v>35</v>
      </c>
      <c r="F184" s="6">
        <v>949653</v>
      </c>
      <c r="G184" s="6">
        <v>16404</v>
      </c>
      <c r="H184" s="6">
        <v>0</v>
      </c>
      <c r="I184" s="6">
        <v>0</v>
      </c>
      <c r="J184" s="6">
        <v>3518</v>
      </c>
      <c r="K184" s="6">
        <v>966057</v>
      </c>
      <c r="L184" s="6">
        <v>969575</v>
      </c>
      <c r="M184" s="6">
        <v>-1.702174807</v>
      </c>
      <c r="R184">
        <v>-12174844940</v>
      </c>
      <c r="S184">
        <v>159724142.30000001</v>
      </c>
      <c r="T184">
        <v>14.223800000000001</v>
      </c>
      <c r="U184">
        <v>2981937</v>
      </c>
      <c r="Z184">
        <v>8.6746387499999997</v>
      </c>
      <c r="AA184">
        <v>695.0587769</v>
      </c>
      <c r="AB184">
        <v>4.3559999999999999</v>
      </c>
      <c r="AC184">
        <v>347.53618390000003</v>
      </c>
      <c r="AD184">
        <v>340.8699757</v>
      </c>
      <c r="AE184">
        <v>54.422820000000002</v>
      </c>
      <c r="AI184">
        <v>13.02632822</v>
      </c>
      <c r="AK184">
        <v>-1.891757637</v>
      </c>
      <c r="AL184">
        <v>2.4929265030000001</v>
      </c>
      <c r="AO184">
        <v>6395000000</v>
      </c>
      <c r="AP184">
        <v>8694000000</v>
      </c>
      <c r="AQ184">
        <v>2775557816</v>
      </c>
      <c r="AR184">
        <v>1.6735</v>
      </c>
      <c r="AT184">
        <v>670.51886609999997</v>
      </c>
      <c r="AU184">
        <v>0.58536084899999996</v>
      </c>
      <c r="AV184">
        <v>61.099998470000003</v>
      </c>
      <c r="AW184">
        <v>7.2</v>
      </c>
      <c r="AX184">
        <v>1424728</v>
      </c>
      <c r="AZ184">
        <v>2</v>
      </c>
      <c r="BA184">
        <v>15.221536349999999</v>
      </c>
      <c r="BB184" s="1">
        <v>12700000000000</v>
      </c>
      <c r="BC184">
        <v>10.79599953</v>
      </c>
      <c r="BE184">
        <v>117666927.59999999</v>
      </c>
    </row>
    <row r="185" spans="1:57" x14ac:dyDescent="0.25">
      <c r="A185">
        <v>538</v>
      </c>
      <c r="B185">
        <v>2019</v>
      </c>
      <c r="C185" s="6" t="s">
        <v>141</v>
      </c>
      <c r="D185" t="s">
        <v>141</v>
      </c>
      <c r="E185">
        <f t="shared" si="2"/>
        <v>36</v>
      </c>
      <c r="F185" s="6">
        <v>916141</v>
      </c>
      <c r="G185" s="6">
        <v>12119</v>
      </c>
      <c r="H185" s="6">
        <v>0</v>
      </c>
      <c r="I185" s="6">
        <v>0</v>
      </c>
      <c r="J185" s="6">
        <v>7875</v>
      </c>
      <c r="K185" s="6">
        <v>928260</v>
      </c>
      <c r="L185" s="6">
        <v>936135</v>
      </c>
      <c r="M185" s="6">
        <v>-7.1572470700000004</v>
      </c>
      <c r="R185">
        <v>-11844879284</v>
      </c>
      <c r="S185">
        <v>165439223.09999999</v>
      </c>
      <c r="T185">
        <v>13.9476</v>
      </c>
      <c r="U185">
        <v>3164358</v>
      </c>
      <c r="Z185">
        <v>8.6466150299999995</v>
      </c>
      <c r="AA185">
        <v>663.05108640000003</v>
      </c>
      <c r="AB185">
        <v>4.4569999999999999</v>
      </c>
      <c r="AC185">
        <v>324.77095300000002</v>
      </c>
      <c r="AD185">
        <v>332.3859913</v>
      </c>
      <c r="AE185">
        <v>54.331600000000002</v>
      </c>
      <c r="AH185">
        <v>6.1262774560000004</v>
      </c>
      <c r="AI185">
        <v>12.867735270000001</v>
      </c>
      <c r="AK185">
        <v>-7.804343137</v>
      </c>
      <c r="AN185">
        <v>4300</v>
      </c>
      <c r="AO185">
        <v>6495000000</v>
      </c>
      <c r="AP185">
        <v>8717000000</v>
      </c>
      <c r="AQ185">
        <v>2521246648</v>
      </c>
      <c r="AT185">
        <v>670.15728249999995</v>
      </c>
      <c r="AU185">
        <v>-5.3940481999999998E-2</v>
      </c>
      <c r="AW185">
        <v>9.3000000000000007</v>
      </c>
      <c r="AX185">
        <v>1392174</v>
      </c>
      <c r="AY185">
        <v>23.540000920000001</v>
      </c>
      <c r="AZ185">
        <v>2</v>
      </c>
      <c r="BA185">
        <v>15.30226476</v>
      </c>
      <c r="BB185" s="1">
        <v>12400000000000</v>
      </c>
      <c r="BC185">
        <v>11.350000380000001</v>
      </c>
      <c r="BD185">
        <v>11.350000380000001</v>
      </c>
      <c r="BE185">
        <v>408752614.5</v>
      </c>
    </row>
    <row r="186" spans="1:57" x14ac:dyDescent="0.25">
      <c r="A186">
        <v>539</v>
      </c>
      <c r="B186">
        <v>2020</v>
      </c>
      <c r="C186" s="6" t="s">
        <v>141</v>
      </c>
      <c r="D186" t="s">
        <v>141</v>
      </c>
      <c r="E186">
        <f t="shared" si="2"/>
        <v>20</v>
      </c>
      <c r="F186" s="6">
        <v>870388</v>
      </c>
      <c r="G186" s="6">
        <v>10278</v>
      </c>
      <c r="H186" s="6">
        <v>0</v>
      </c>
      <c r="I186" s="6">
        <v>0</v>
      </c>
      <c r="J186" s="6">
        <v>7149</v>
      </c>
      <c r="K186" s="6">
        <v>880666</v>
      </c>
      <c r="L186" s="6">
        <v>887815</v>
      </c>
      <c r="M186" s="6">
        <v>-21.46426628</v>
      </c>
      <c r="U186">
        <v>1077762</v>
      </c>
      <c r="AH186">
        <v>6.3302832269999998</v>
      </c>
      <c r="AI186">
        <v>12.826709470000001</v>
      </c>
      <c r="AK186">
        <v>-22.435381289999999</v>
      </c>
      <c r="AO186">
        <v>1699000000</v>
      </c>
      <c r="AP186">
        <v>2369000000</v>
      </c>
      <c r="AQ186">
        <v>1921393035</v>
      </c>
      <c r="AT186">
        <v>667.19863150000003</v>
      </c>
      <c r="AU186">
        <v>-0.44246349400000001</v>
      </c>
      <c r="AX186">
        <v>1349955</v>
      </c>
      <c r="BC186">
        <v>13.29699993</v>
      </c>
      <c r="BE186">
        <v>0</v>
      </c>
    </row>
    <row r="187" spans="1:57" x14ac:dyDescent="0.25">
      <c r="A187">
        <v>553</v>
      </c>
      <c r="B187">
        <v>2016</v>
      </c>
      <c r="C187" s="6" t="s">
        <v>144</v>
      </c>
      <c r="D187" t="s">
        <v>144</v>
      </c>
      <c r="E187">
        <f t="shared" si="2"/>
        <v>23</v>
      </c>
      <c r="F187" s="6">
        <v>9311</v>
      </c>
      <c r="G187" s="6">
        <v>29221</v>
      </c>
      <c r="H187" s="6">
        <v>174510</v>
      </c>
      <c r="I187" s="6">
        <v>0</v>
      </c>
      <c r="J187" s="6">
        <v>0</v>
      </c>
      <c r="K187" s="6">
        <v>38532</v>
      </c>
      <c r="L187" s="6">
        <v>213042</v>
      </c>
      <c r="M187" s="6">
        <v>-2.79546889</v>
      </c>
      <c r="S187">
        <v>143752801.80000001</v>
      </c>
      <c r="T187">
        <v>5.8402000000000003</v>
      </c>
      <c r="U187">
        <v>1283181</v>
      </c>
      <c r="AB187">
        <v>5.1079999999999997</v>
      </c>
      <c r="AE187">
        <v>32.47692</v>
      </c>
      <c r="AH187">
        <v>2.6019067300000001</v>
      </c>
      <c r="AI187">
        <v>21.170266550000001</v>
      </c>
      <c r="AM187">
        <v>156000</v>
      </c>
      <c r="AO187">
        <v>813000000</v>
      </c>
      <c r="AT187">
        <v>3.6896916239999999</v>
      </c>
      <c r="AU187">
        <v>1.1439672869999999</v>
      </c>
      <c r="AX187">
        <v>9311</v>
      </c>
      <c r="AZ187">
        <v>0</v>
      </c>
      <c r="BC187">
        <v>19.527999879999999</v>
      </c>
      <c r="BE187">
        <v>8375555.7130000005</v>
      </c>
    </row>
    <row r="188" spans="1:57" x14ac:dyDescent="0.25">
      <c r="A188">
        <v>554</v>
      </c>
      <c r="B188">
        <v>2017</v>
      </c>
      <c r="C188" s="6" t="s">
        <v>144</v>
      </c>
      <c r="D188" t="s">
        <v>144</v>
      </c>
      <c r="E188">
        <f t="shared" si="2"/>
        <v>24</v>
      </c>
      <c r="F188" s="6">
        <v>9352</v>
      </c>
      <c r="G188" s="6">
        <v>35650</v>
      </c>
      <c r="H188" s="6">
        <v>180937</v>
      </c>
      <c r="I188" s="6">
        <v>0</v>
      </c>
      <c r="J188" s="6">
        <v>0</v>
      </c>
      <c r="K188" s="6">
        <v>45002</v>
      </c>
      <c r="L188" s="6">
        <v>225939</v>
      </c>
      <c r="M188" s="6">
        <v>26.680902629999999</v>
      </c>
      <c r="S188">
        <v>150467822.90000001</v>
      </c>
      <c r="T188">
        <v>5.7690000000000001</v>
      </c>
      <c r="U188">
        <v>1186424</v>
      </c>
      <c r="AB188">
        <v>5.0990000000000002</v>
      </c>
      <c r="AE188">
        <v>32.50611</v>
      </c>
      <c r="AH188">
        <v>4.8322950479999998</v>
      </c>
      <c r="AI188">
        <v>23.94873269</v>
      </c>
      <c r="AM188">
        <v>29000</v>
      </c>
      <c r="AO188">
        <v>2005000000</v>
      </c>
      <c r="AR188">
        <v>6.5305</v>
      </c>
      <c r="AT188">
        <v>3.7400246660000001</v>
      </c>
      <c r="AU188">
        <v>1.354932265</v>
      </c>
      <c r="AX188">
        <v>9352</v>
      </c>
      <c r="AZ188">
        <v>0</v>
      </c>
      <c r="BC188">
        <v>19.371000290000001</v>
      </c>
      <c r="BE188">
        <v>5180505.432</v>
      </c>
    </row>
    <row r="189" spans="1:57" x14ac:dyDescent="0.25">
      <c r="A189">
        <v>555</v>
      </c>
      <c r="B189">
        <v>2018</v>
      </c>
      <c r="C189" s="6" t="s">
        <v>144</v>
      </c>
      <c r="D189" t="s">
        <v>144</v>
      </c>
      <c r="E189">
        <f t="shared" si="2"/>
        <v>21</v>
      </c>
      <c r="F189" s="6">
        <v>8792</v>
      </c>
      <c r="G189" s="6">
        <v>47403</v>
      </c>
      <c r="H189" s="6">
        <v>170491</v>
      </c>
      <c r="I189" s="6">
        <v>0</v>
      </c>
      <c r="J189" s="6">
        <v>0</v>
      </c>
      <c r="K189" s="6">
        <v>56195</v>
      </c>
      <c r="L189" s="6">
        <v>226686</v>
      </c>
      <c r="M189" s="6">
        <v>15.132799889999999</v>
      </c>
      <c r="S189">
        <v>205357870.5</v>
      </c>
      <c r="T189">
        <v>5.7148000000000003</v>
      </c>
      <c r="U189">
        <v>1442576</v>
      </c>
      <c r="AB189">
        <v>5.0949999999999998</v>
      </c>
      <c r="AE189">
        <v>32.736960000000003</v>
      </c>
      <c r="AM189">
        <v>70000</v>
      </c>
      <c r="AO189">
        <v>2042000000</v>
      </c>
      <c r="AT189">
        <v>3.795631245</v>
      </c>
      <c r="AU189">
        <v>1.475852639</v>
      </c>
      <c r="AX189">
        <v>8792</v>
      </c>
      <c r="AZ189">
        <v>0</v>
      </c>
      <c r="BC189">
        <v>19.454999919999999</v>
      </c>
      <c r="BE189">
        <v>7363671.3909999998</v>
      </c>
    </row>
    <row r="190" spans="1:57" x14ac:dyDescent="0.25">
      <c r="A190">
        <v>556</v>
      </c>
      <c r="B190">
        <v>2019</v>
      </c>
      <c r="C190" s="6" t="s">
        <v>144</v>
      </c>
      <c r="D190" t="s">
        <v>144</v>
      </c>
      <c r="E190">
        <f t="shared" si="2"/>
        <v>21</v>
      </c>
      <c r="F190" s="6">
        <v>4730</v>
      </c>
      <c r="G190" s="6">
        <v>42796</v>
      </c>
      <c r="H190" s="6">
        <v>355672</v>
      </c>
      <c r="I190" s="6">
        <v>0</v>
      </c>
      <c r="J190" s="6">
        <v>0</v>
      </c>
      <c r="K190" s="6">
        <v>47526</v>
      </c>
      <c r="L190" s="6">
        <v>403198</v>
      </c>
      <c r="M190" s="6">
        <v>2.5359534780000001</v>
      </c>
      <c r="S190">
        <v>178271240.90000001</v>
      </c>
      <c r="T190">
        <v>5.6605999999999996</v>
      </c>
      <c r="U190">
        <v>1367458</v>
      </c>
      <c r="AB190">
        <v>5.101</v>
      </c>
      <c r="AE190">
        <v>32.685519999999997</v>
      </c>
      <c r="AM190">
        <v>215000</v>
      </c>
      <c r="AN190">
        <v>4600</v>
      </c>
      <c r="AT190">
        <v>3.8518322970000001</v>
      </c>
      <c r="AU190">
        <v>1.4698223539999999</v>
      </c>
      <c r="AX190">
        <v>4730</v>
      </c>
      <c r="AZ190">
        <v>0</v>
      </c>
      <c r="BC190">
        <v>19.655000690000001</v>
      </c>
      <c r="BE190">
        <v>39277020.969999999</v>
      </c>
    </row>
    <row r="191" spans="1:57" x14ac:dyDescent="0.25">
      <c r="A191">
        <v>557</v>
      </c>
      <c r="B191">
        <v>2020</v>
      </c>
      <c r="C191" s="6" t="s">
        <v>144</v>
      </c>
      <c r="D191" t="s">
        <v>144</v>
      </c>
      <c r="E191">
        <f t="shared" si="2"/>
        <v>15</v>
      </c>
      <c r="F191" s="6">
        <v>4149</v>
      </c>
      <c r="G191" s="6">
        <v>40039</v>
      </c>
      <c r="H191" s="6">
        <v>278177</v>
      </c>
      <c r="I191" s="6">
        <v>0</v>
      </c>
      <c r="J191" s="6">
        <v>0</v>
      </c>
      <c r="K191" s="6">
        <v>44188</v>
      </c>
      <c r="L191" s="6">
        <v>322365</v>
      </c>
      <c r="M191" s="6">
        <v>-31.300000050000001</v>
      </c>
      <c r="U191">
        <v>715300.42</v>
      </c>
      <c r="AM191">
        <v>39000</v>
      </c>
      <c r="AT191">
        <v>3.9051610079999999</v>
      </c>
      <c r="AU191">
        <v>1.3750057280000001</v>
      </c>
      <c r="AX191">
        <v>4184</v>
      </c>
      <c r="BC191">
        <v>20.065999980000001</v>
      </c>
      <c r="BE191">
        <v>0</v>
      </c>
    </row>
    <row r="192" spans="1:57" x14ac:dyDescent="0.25">
      <c r="A192">
        <v>583</v>
      </c>
      <c r="B192">
        <v>2016</v>
      </c>
      <c r="C192" s="6" t="s">
        <v>149</v>
      </c>
      <c r="D192" t="s">
        <v>149</v>
      </c>
      <c r="E192">
        <f t="shared" si="2"/>
        <v>43</v>
      </c>
      <c r="F192" s="6">
        <v>9386</v>
      </c>
      <c r="G192" s="6">
        <v>21022</v>
      </c>
      <c r="H192" s="6">
        <v>0</v>
      </c>
      <c r="I192" s="6">
        <v>0</v>
      </c>
      <c r="J192" s="6">
        <v>0</v>
      </c>
      <c r="K192" s="6">
        <v>30408</v>
      </c>
      <c r="L192" s="6">
        <v>30408</v>
      </c>
      <c r="M192" s="6">
        <v>2.484040625</v>
      </c>
      <c r="R192">
        <v>-223165185.90000001</v>
      </c>
      <c r="S192">
        <v>82676240.579999998</v>
      </c>
      <c r="T192">
        <v>134.9854</v>
      </c>
      <c r="U192">
        <v>6744</v>
      </c>
      <c r="V192">
        <v>41.523122780000001</v>
      </c>
      <c r="W192">
        <v>41.219166270000002</v>
      </c>
      <c r="X192">
        <v>3</v>
      </c>
      <c r="Y192">
        <v>99.143341059999997</v>
      </c>
      <c r="Z192">
        <v>10.879666329999999</v>
      </c>
      <c r="AA192">
        <v>34.727935789999997</v>
      </c>
      <c r="AB192">
        <v>7.0739999999999998</v>
      </c>
      <c r="AC192">
        <v>8.5887654300000005</v>
      </c>
      <c r="AD192">
        <v>7.4855703599999996</v>
      </c>
      <c r="AE192">
        <v>53.22437</v>
      </c>
      <c r="AF192">
        <v>43.92015</v>
      </c>
      <c r="AG192">
        <v>28.755960000000002</v>
      </c>
      <c r="AH192">
        <v>5.0519430999999997E-2</v>
      </c>
      <c r="AI192">
        <v>6.5293982E-2</v>
      </c>
      <c r="AJ192">
        <v>44.7</v>
      </c>
      <c r="AN192">
        <v>9500</v>
      </c>
      <c r="AO192">
        <v>100000000</v>
      </c>
      <c r="AP192">
        <v>30000000</v>
      </c>
      <c r="AQ192">
        <v>35748121.990000002</v>
      </c>
      <c r="AR192">
        <v>0.29880000000000001</v>
      </c>
      <c r="AS192">
        <v>9.1817530650000005</v>
      </c>
      <c r="AT192">
        <v>182.4910161</v>
      </c>
      <c r="AU192">
        <v>2.7096823699999999</v>
      </c>
      <c r="AV192">
        <v>67</v>
      </c>
      <c r="AW192">
        <v>16.100000000000001</v>
      </c>
      <c r="AX192">
        <v>9386</v>
      </c>
      <c r="AZ192">
        <v>9</v>
      </c>
      <c r="BA192">
        <v>15.48908132</v>
      </c>
      <c r="BB192" s="1">
        <v>604000000000</v>
      </c>
      <c r="BC192">
        <v>5.816999912</v>
      </c>
      <c r="BE192">
        <v>44701787.200000003</v>
      </c>
    </row>
    <row r="193" spans="1:57" x14ac:dyDescent="0.25">
      <c r="A193">
        <v>584</v>
      </c>
      <c r="B193">
        <v>2017</v>
      </c>
      <c r="C193" s="6" t="s">
        <v>149</v>
      </c>
      <c r="D193" t="s">
        <v>149</v>
      </c>
      <c r="E193">
        <f t="shared" si="2"/>
        <v>37</v>
      </c>
      <c r="F193" s="6">
        <v>8977</v>
      </c>
      <c r="G193" s="6">
        <v>25987</v>
      </c>
      <c r="H193" s="6">
        <v>0</v>
      </c>
      <c r="I193" s="6">
        <v>0</v>
      </c>
      <c r="J193" s="6">
        <v>357</v>
      </c>
      <c r="K193" s="6">
        <v>34964</v>
      </c>
      <c r="L193" s="6">
        <v>35321</v>
      </c>
      <c r="M193" s="6">
        <v>4.0000305169999999</v>
      </c>
      <c r="R193">
        <v>100040585.90000001</v>
      </c>
      <c r="S193">
        <v>90298016.170000002</v>
      </c>
      <c r="T193">
        <v>132.67099999999999</v>
      </c>
      <c r="U193">
        <v>10545</v>
      </c>
      <c r="X193">
        <v>3</v>
      </c>
      <c r="Z193">
        <v>10.88755989</v>
      </c>
      <c r="AA193">
        <v>38.38741684</v>
      </c>
      <c r="AB193">
        <v>6.8109999999999999</v>
      </c>
      <c r="AC193">
        <v>8.7014940299999992</v>
      </c>
      <c r="AD193">
        <v>6.7090558099999997</v>
      </c>
      <c r="AE193">
        <v>59.520760000000003</v>
      </c>
      <c r="AH193">
        <v>6.1210412999999998E-2</v>
      </c>
      <c r="AI193">
        <v>9.8114361999999997E-2</v>
      </c>
      <c r="AN193">
        <v>84000</v>
      </c>
      <c r="AO193">
        <v>120000000</v>
      </c>
      <c r="AP193">
        <v>35000000</v>
      </c>
      <c r="AQ193">
        <v>47416537.07</v>
      </c>
      <c r="AS193">
        <v>8.7039557419999998</v>
      </c>
      <c r="AT193">
        <v>187.4224968</v>
      </c>
      <c r="AU193">
        <v>2.6664464570000002</v>
      </c>
      <c r="AW193">
        <v>16.5</v>
      </c>
      <c r="AX193">
        <v>8977</v>
      </c>
      <c r="AY193">
        <v>31.559999470000001</v>
      </c>
      <c r="AZ193">
        <v>11</v>
      </c>
      <c r="BA193">
        <v>12.184301939999999</v>
      </c>
      <c r="BB193" s="1">
        <v>796000000000</v>
      </c>
      <c r="BC193">
        <v>5.7600002290000001</v>
      </c>
      <c r="BD193">
        <v>4.9800000190000002</v>
      </c>
      <c r="BE193">
        <v>38448513.479999997</v>
      </c>
    </row>
    <row r="194" spans="1:57" x14ac:dyDescent="0.25">
      <c r="A194">
        <v>585</v>
      </c>
      <c r="B194">
        <v>2018</v>
      </c>
      <c r="C194" s="6" t="s">
        <v>149</v>
      </c>
      <c r="D194" t="s">
        <v>149</v>
      </c>
      <c r="E194">
        <f t="shared" ref="E194:E257" si="3">COUNT(F194:BE194)</f>
        <v>37</v>
      </c>
      <c r="F194" s="6">
        <v>13783</v>
      </c>
      <c r="G194" s="6">
        <v>23135</v>
      </c>
      <c r="H194" s="6">
        <v>0</v>
      </c>
      <c r="I194" s="6">
        <v>0</v>
      </c>
      <c r="J194" s="6">
        <v>320</v>
      </c>
      <c r="K194" s="6">
        <v>36918</v>
      </c>
      <c r="L194" s="6">
        <v>37238</v>
      </c>
      <c r="M194" s="6">
        <v>4.3916882959999999</v>
      </c>
      <c r="R194">
        <v>204492794.40000001</v>
      </c>
      <c r="S194">
        <v>99107578.719999999</v>
      </c>
      <c r="T194">
        <v>132.09479999999999</v>
      </c>
      <c r="U194">
        <v>10545</v>
      </c>
      <c r="X194">
        <v>3</v>
      </c>
      <c r="Z194">
        <v>9.8289899799999993</v>
      </c>
      <c r="AA194">
        <v>37.433494570000001</v>
      </c>
      <c r="AB194">
        <v>6.5970000000000004</v>
      </c>
      <c r="AC194">
        <v>9.1487561500000005</v>
      </c>
      <c r="AD194">
        <v>6.7838607099999999</v>
      </c>
      <c r="AE194">
        <v>60.362000000000002</v>
      </c>
      <c r="AH194">
        <v>6.2601907999999998E-2</v>
      </c>
      <c r="AI194">
        <v>8.2631432000000005E-2</v>
      </c>
      <c r="AN194">
        <v>20000</v>
      </c>
      <c r="AO194">
        <v>174000000</v>
      </c>
      <c r="AP194">
        <v>55000000</v>
      </c>
      <c r="AQ194">
        <v>58369173.439999998</v>
      </c>
      <c r="AR194">
        <v>0.43859999999999999</v>
      </c>
      <c r="AS194">
        <v>8.2238245190000008</v>
      </c>
      <c r="AT194">
        <v>192.43970089999999</v>
      </c>
      <c r="AU194">
        <v>2.6417452880000001</v>
      </c>
      <c r="AV194">
        <v>65.099998470000003</v>
      </c>
      <c r="AW194">
        <v>16.8</v>
      </c>
      <c r="AX194">
        <v>13783</v>
      </c>
      <c r="AZ194">
        <v>11</v>
      </c>
      <c r="BA194">
        <v>12.17387825</v>
      </c>
      <c r="BB194" s="1">
        <v>881000000000</v>
      </c>
      <c r="BC194">
        <v>5.7579998970000004</v>
      </c>
      <c r="BE194">
        <v>42674981.670000002</v>
      </c>
    </row>
    <row r="195" spans="1:57" x14ac:dyDescent="0.25">
      <c r="A195">
        <v>586</v>
      </c>
      <c r="B195">
        <v>2019</v>
      </c>
      <c r="C195" s="6" t="s">
        <v>149</v>
      </c>
      <c r="D195" t="s">
        <v>149</v>
      </c>
      <c r="E195">
        <f t="shared" si="3"/>
        <v>36</v>
      </c>
      <c r="F195" s="6">
        <v>14087</v>
      </c>
      <c r="G195" s="6">
        <v>30824</v>
      </c>
      <c r="H195" s="6">
        <v>0</v>
      </c>
      <c r="I195" s="6">
        <v>0</v>
      </c>
      <c r="J195" s="6">
        <v>239</v>
      </c>
      <c r="K195" s="6">
        <v>44911</v>
      </c>
      <c r="L195" s="6">
        <v>45150</v>
      </c>
      <c r="M195" s="6">
        <v>5.4481813360000002</v>
      </c>
      <c r="R195">
        <v>385381899.5</v>
      </c>
      <c r="S195">
        <v>102073819.40000001</v>
      </c>
      <c r="T195">
        <v>131.51859999999999</v>
      </c>
      <c r="U195">
        <v>7117</v>
      </c>
      <c r="X195">
        <v>3.5</v>
      </c>
      <c r="Z195">
        <v>7.3934116400000001</v>
      </c>
      <c r="AA195">
        <v>30.400287630000001</v>
      </c>
      <c r="AB195">
        <v>6.4180000000000001</v>
      </c>
      <c r="AC195">
        <v>9.9082881799999996</v>
      </c>
      <c r="AD195">
        <v>7.2488486999999999</v>
      </c>
      <c r="AE195">
        <v>60.937100000000001</v>
      </c>
      <c r="AH195">
        <v>6.0970284E-2</v>
      </c>
      <c r="AI195">
        <v>7.0326791E-2</v>
      </c>
      <c r="AM195">
        <v>150</v>
      </c>
      <c r="AN195">
        <v>117000</v>
      </c>
      <c r="AO195">
        <v>195000000</v>
      </c>
      <c r="AP195">
        <v>62000000</v>
      </c>
      <c r="AQ195">
        <v>87020933.450000003</v>
      </c>
      <c r="AS195">
        <v>8.2406562070000007</v>
      </c>
      <c r="AT195">
        <v>197.58961600000001</v>
      </c>
      <c r="AU195">
        <v>2.6409370980000002</v>
      </c>
      <c r="AW195">
        <v>17.3</v>
      </c>
      <c r="AX195">
        <v>14087</v>
      </c>
      <c r="AZ195">
        <v>11</v>
      </c>
      <c r="BA195">
        <v>12.00398961</v>
      </c>
      <c r="BB195" s="1">
        <v>987000000000</v>
      </c>
      <c r="BC195">
        <v>5.7519998550000002</v>
      </c>
      <c r="BE195">
        <v>94284862.370000005</v>
      </c>
    </row>
    <row r="196" spans="1:57" x14ac:dyDescent="0.25">
      <c r="A196">
        <v>587</v>
      </c>
      <c r="B196">
        <v>2020</v>
      </c>
      <c r="C196" s="6" t="s">
        <v>149</v>
      </c>
      <c r="D196" t="s">
        <v>149</v>
      </c>
      <c r="E196">
        <f t="shared" si="3"/>
        <v>26</v>
      </c>
      <c r="F196" s="6">
        <v>14892</v>
      </c>
      <c r="G196" s="6">
        <v>33129</v>
      </c>
      <c r="H196" s="6">
        <v>0</v>
      </c>
      <c r="I196" s="6">
        <v>0</v>
      </c>
      <c r="J196" s="6">
        <v>244</v>
      </c>
      <c r="K196" s="6">
        <v>48021</v>
      </c>
      <c r="L196" s="6">
        <v>48265</v>
      </c>
      <c r="M196" s="6">
        <v>0.79999833099999995</v>
      </c>
      <c r="U196">
        <v>1792.164</v>
      </c>
      <c r="X196">
        <v>3.5</v>
      </c>
      <c r="AH196">
        <v>6.4061844000000007E-2</v>
      </c>
      <c r="AI196">
        <v>6.5159598999999999E-2</v>
      </c>
      <c r="AN196">
        <v>29000</v>
      </c>
      <c r="AO196">
        <v>119000000</v>
      </c>
      <c r="AP196">
        <v>35000000</v>
      </c>
      <c r="AQ196">
        <v>92534830.040000007</v>
      </c>
      <c r="AS196">
        <v>8.2586242629999997</v>
      </c>
      <c r="AT196">
        <v>202.90575939999999</v>
      </c>
      <c r="AU196">
        <v>2.654939852</v>
      </c>
      <c r="AX196">
        <v>14897</v>
      </c>
      <c r="AY196">
        <v>29.590000150000002</v>
      </c>
      <c r="BA196">
        <v>11.71928379</v>
      </c>
      <c r="BB196" s="1">
        <v>1070000000000</v>
      </c>
      <c r="BC196">
        <v>6.7010002139999996</v>
      </c>
      <c r="BD196">
        <v>1.269999981</v>
      </c>
      <c r="BE196">
        <v>0</v>
      </c>
    </row>
    <row r="197" spans="1:57" x14ac:dyDescent="0.25">
      <c r="A197">
        <v>589</v>
      </c>
      <c r="B197">
        <v>2016</v>
      </c>
      <c r="C197" s="6" t="s">
        <v>150</v>
      </c>
      <c r="D197" t="s">
        <v>150</v>
      </c>
      <c r="E197">
        <f t="shared" si="3"/>
        <v>42</v>
      </c>
      <c r="F197" s="6">
        <v>92259</v>
      </c>
      <c r="G197" s="6">
        <v>56313</v>
      </c>
      <c r="H197" s="6">
        <v>0</v>
      </c>
      <c r="I197" s="6">
        <v>10931</v>
      </c>
      <c r="J197" s="6">
        <v>80000</v>
      </c>
      <c r="K197" s="6">
        <v>148572</v>
      </c>
      <c r="L197" s="6">
        <v>239503</v>
      </c>
      <c r="M197" s="6">
        <v>4.4497813979999998</v>
      </c>
      <c r="R197">
        <v>21607276326</v>
      </c>
      <c r="S197">
        <v>491766626.19999999</v>
      </c>
      <c r="T197">
        <v>13.361000000000001</v>
      </c>
      <c r="U197">
        <v>53817353</v>
      </c>
      <c r="V197">
        <v>76.726211899999996</v>
      </c>
      <c r="W197">
        <v>75.718944230000005</v>
      </c>
      <c r="Y197">
        <v>98.138809199999997</v>
      </c>
      <c r="Z197">
        <v>3.6856968399999999</v>
      </c>
      <c r="AA197">
        <v>361.8544617</v>
      </c>
      <c r="AB197">
        <v>4.9420000000000002</v>
      </c>
      <c r="AC197">
        <v>185.44413420000001</v>
      </c>
      <c r="AD197">
        <v>176.41032490000001</v>
      </c>
      <c r="AE197">
        <v>78.272909999999996</v>
      </c>
      <c r="AF197">
        <v>33.787039999999998</v>
      </c>
      <c r="AG197">
        <v>39.425960000000003</v>
      </c>
      <c r="AH197">
        <v>8.8604551320000002</v>
      </c>
      <c r="AI197">
        <v>15.76423185</v>
      </c>
      <c r="AK197">
        <v>4.425747769</v>
      </c>
      <c r="AN197">
        <v>18000</v>
      </c>
      <c r="AO197">
        <v>11339000000</v>
      </c>
      <c r="AP197">
        <v>19682000000</v>
      </c>
      <c r="AQ197">
        <v>4169374001</v>
      </c>
      <c r="AR197">
        <v>4.1958000000000002</v>
      </c>
      <c r="AT197">
        <v>93.394162230000006</v>
      </c>
      <c r="AU197">
        <v>1.3573592459999999</v>
      </c>
      <c r="AW197">
        <v>3.5</v>
      </c>
      <c r="AX197">
        <v>92259</v>
      </c>
      <c r="AY197">
        <v>11.68999958</v>
      </c>
      <c r="AZ197">
        <v>7</v>
      </c>
      <c r="BA197">
        <v>13.55072517</v>
      </c>
      <c r="BB197" s="1">
        <v>169000000000</v>
      </c>
      <c r="BC197">
        <v>3.4400000569999998</v>
      </c>
      <c r="BD197">
        <v>3.4400000569999998</v>
      </c>
      <c r="BE197">
        <v>2691227.7790000001</v>
      </c>
    </row>
    <row r="198" spans="1:57" x14ac:dyDescent="0.25">
      <c r="A198">
        <v>590</v>
      </c>
      <c r="B198">
        <v>2017</v>
      </c>
      <c r="C198" s="6" t="s">
        <v>150</v>
      </c>
      <c r="D198" t="s">
        <v>150</v>
      </c>
      <c r="E198">
        <f t="shared" si="3"/>
        <v>40</v>
      </c>
      <c r="F198" s="6">
        <v>103837</v>
      </c>
      <c r="G198" s="6">
        <v>47509</v>
      </c>
      <c r="H198" s="6">
        <v>0</v>
      </c>
      <c r="I198" s="6">
        <v>10068</v>
      </c>
      <c r="J198" s="6">
        <v>80000</v>
      </c>
      <c r="K198" s="6">
        <v>151346</v>
      </c>
      <c r="L198" s="6">
        <v>241414</v>
      </c>
      <c r="M198" s="6">
        <v>5.8127224100000001</v>
      </c>
      <c r="R198">
        <v>22082132929</v>
      </c>
      <c r="S198">
        <v>493691843.69999999</v>
      </c>
      <c r="T198">
        <v>13.414</v>
      </c>
      <c r="U198">
        <v>58711937</v>
      </c>
      <c r="Y198">
        <v>99.161651610000007</v>
      </c>
      <c r="Z198">
        <v>3.7041366099999999</v>
      </c>
      <c r="AA198">
        <v>380.01522829999999</v>
      </c>
      <c r="AB198">
        <v>5.0140000000000002</v>
      </c>
      <c r="AC198">
        <v>197.20146260000001</v>
      </c>
      <c r="AD198">
        <v>182.81375420000001</v>
      </c>
      <c r="AE198">
        <v>78.772040000000004</v>
      </c>
      <c r="AF198">
        <v>33.756270000000001</v>
      </c>
      <c r="AG198">
        <v>42.05227</v>
      </c>
      <c r="AH198">
        <v>8.6411528359999998</v>
      </c>
      <c r="AI198">
        <v>21.156967999999999</v>
      </c>
      <c r="AK198">
        <v>5.7309335629999998</v>
      </c>
      <c r="AN198">
        <v>82000</v>
      </c>
      <c r="AO198">
        <v>12145000000</v>
      </c>
      <c r="AP198">
        <v>20311000000</v>
      </c>
      <c r="AQ198">
        <v>3494832257</v>
      </c>
      <c r="AR198">
        <v>4.2229000000000001</v>
      </c>
      <c r="AT198">
        <v>94.672515599999997</v>
      </c>
      <c r="AU198">
        <v>1.3594891710000001</v>
      </c>
      <c r="AW198">
        <v>3.4</v>
      </c>
      <c r="AX198">
        <v>103837</v>
      </c>
      <c r="AY198">
        <v>11.80000019</v>
      </c>
      <c r="AZ198">
        <v>7</v>
      </c>
      <c r="BA198">
        <v>12.945966240000001</v>
      </c>
      <c r="BB198" s="1">
        <v>178000000000</v>
      </c>
      <c r="BC198">
        <v>3.4100000860000002</v>
      </c>
      <c r="BD198">
        <v>3.4100000860000002</v>
      </c>
      <c r="BE198">
        <v>8575575.2029999997</v>
      </c>
    </row>
    <row r="199" spans="1:57" x14ac:dyDescent="0.25">
      <c r="A199">
        <v>591</v>
      </c>
      <c r="B199">
        <v>2018</v>
      </c>
      <c r="C199" s="6" t="s">
        <v>150</v>
      </c>
      <c r="D199" t="s">
        <v>150</v>
      </c>
      <c r="E199">
        <f t="shared" si="3"/>
        <v>39</v>
      </c>
      <c r="F199" s="6">
        <v>121305</v>
      </c>
      <c r="G199" s="6">
        <v>41801</v>
      </c>
      <c r="H199" s="6">
        <v>0</v>
      </c>
      <c r="I199" s="6">
        <v>9631</v>
      </c>
      <c r="J199" s="6">
        <v>80000</v>
      </c>
      <c r="K199" s="6">
        <v>163106</v>
      </c>
      <c r="L199" s="6">
        <v>252737</v>
      </c>
      <c r="M199" s="6">
        <v>4.8430566099999997</v>
      </c>
      <c r="R199">
        <v>15943795313</v>
      </c>
      <c r="S199">
        <v>553261591.20000005</v>
      </c>
      <c r="T199">
        <v>13.466799999999999</v>
      </c>
      <c r="U199">
        <v>60481772</v>
      </c>
      <c r="Y199">
        <v>99.396583559999996</v>
      </c>
      <c r="Z199">
        <v>3.74833083</v>
      </c>
      <c r="AA199">
        <v>426.46859740000002</v>
      </c>
      <c r="AB199">
        <v>5.09</v>
      </c>
      <c r="AC199">
        <v>218.8880139</v>
      </c>
      <c r="AD199">
        <v>207.58058410000001</v>
      </c>
      <c r="AE199">
        <v>81.335409999999996</v>
      </c>
      <c r="AF199">
        <v>34.035609999999998</v>
      </c>
      <c r="AG199">
        <v>41.369639999999997</v>
      </c>
      <c r="AH199">
        <v>8.5511202050000001</v>
      </c>
      <c r="AI199">
        <v>23.563157270000001</v>
      </c>
      <c r="AK199">
        <v>4.5305209020000001</v>
      </c>
      <c r="AN199">
        <v>38000</v>
      </c>
      <c r="AO199">
        <v>13207000000</v>
      </c>
      <c r="AP199">
        <v>21775000000</v>
      </c>
      <c r="AQ199">
        <v>3445043720</v>
      </c>
      <c r="AT199">
        <v>95.961141380000001</v>
      </c>
      <c r="AU199">
        <v>1.3519600140000001</v>
      </c>
      <c r="AW199">
        <v>3.2</v>
      </c>
      <c r="AX199">
        <v>121305</v>
      </c>
      <c r="AY199">
        <v>12.47000027</v>
      </c>
      <c r="AZ199">
        <v>7</v>
      </c>
      <c r="BA199">
        <v>12.02266283</v>
      </c>
      <c r="BB199" s="1">
        <v>174000000000</v>
      </c>
      <c r="BC199">
        <v>3.2999999519999998</v>
      </c>
      <c r="BD199">
        <v>3.2999999519999998</v>
      </c>
      <c r="BE199">
        <v>8518813.9829999991</v>
      </c>
    </row>
    <row r="200" spans="1:57" x14ac:dyDescent="0.25">
      <c r="A200">
        <v>592</v>
      </c>
      <c r="B200">
        <v>2019</v>
      </c>
      <c r="C200" s="6" t="s">
        <v>150</v>
      </c>
      <c r="D200" t="s">
        <v>150</v>
      </c>
      <c r="E200">
        <f t="shared" si="3"/>
        <v>38</v>
      </c>
      <c r="F200" s="6">
        <v>129107</v>
      </c>
      <c r="G200" s="6">
        <v>50730</v>
      </c>
      <c r="H200" s="6">
        <v>0</v>
      </c>
      <c r="I200" s="6">
        <v>108332</v>
      </c>
      <c r="J200" s="6">
        <v>55000</v>
      </c>
      <c r="K200" s="6">
        <v>179837</v>
      </c>
      <c r="L200" s="6">
        <v>343169</v>
      </c>
      <c r="M200" s="6">
        <v>4.439471288</v>
      </c>
      <c r="R200">
        <v>10256349559</v>
      </c>
      <c r="S200">
        <v>586012191.89999998</v>
      </c>
      <c r="T200">
        <v>13.519600000000001</v>
      </c>
      <c r="U200">
        <v>63623130</v>
      </c>
      <c r="Y200">
        <v>96.798179630000007</v>
      </c>
      <c r="Z200">
        <v>3.8251419100000001</v>
      </c>
      <c r="AA200">
        <v>436.61203</v>
      </c>
      <c r="AB200">
        <v>5.17</v>
      </c>
      <c r="AC200">
        <v>227.8968701</v>
      </c>
      <c r="AD200">
        <v>208.7151676</v>
      </c>
      <c r="AE200">
        <v>81.473370000000003</v>
      </c>
      <c r="AH200">
        <v>9.2786250119999991</v>
      </c>
      <c r="AI200">
        <v>23.177313569999999</v>
      </c>
      <c r="AK200">
        <v>4.9710080679999997</v>
      </c>
      <c r="AN200">
        <v>63000</v>
      </c>
      <c r="AO200">
        <v>13694000000</v>
      </c>
      <c r="AP200">
        <v>22200000000</v>
      </c>
      <c r="AQ200">
        <v>3769026335</v>
      </c>
      <c r="AR200">
        <v>3.4843000000000002</v>
      </c>
      <c r="AT200">
        <v>97.244830320000005</v>
      </c>
      <c r="AU200">
        <v>1.3288490150000001</v>
      </c>
      <c r="AW200">
        <v>3.2</v>
      </c>
      <c r="AX200">
        <v>129107</v>
      </c>
      <c r="AY200">
        <v>11.40999985</v>
      </c>
      <c r="AZ200">
        <v>7</v>
      </c>
      <c r="BA200">
        <v>11.933041660000001</v>
      </c>
      <c r="BB200" s="1">
        <v>181000000000</v>
      </c>
      <c r="BC200">
        <v>3.2599999899999998</v>
      </c>
      <c r="BD200">
        <v>3.2599999899999998</v>
      </c>
      <c r="BE200">
        <v>16693798.52</v>
      </c>
    </row>
    <row r="201" spans="1:57" x14ac:dyDescent="0.25">
      <c r="A201">
        <v>593</v>
      </c>
      <c r="B201">
        <v>2020</v>
      </c>
      <c r="C201" s="6" t="s">
        <v>150</v>
      </c>
      <c r="D201" t="s">
        <v>150</v>
      </c>
      <c r="E201">
        <f t="shared" si="3"/>
        <v>23</v>
      </c>
      <c r="F201" s="6">
        <v>129909</v>
      </c>
      <c r="G201" s="6">
        <v>49822</v>
      </c>
      <c r="H201" s="6">
        <v>0</v>
      </c>
      <c r="I201" s="6">
        <v>111298</v>
      </c>
      <c r="J201" s="6">
        <v>0</v>
      </c>
      <c r="K201" s="6">
        <v>179731</v>
      </c>
      <c r="L201" s="6">
        <v>291029</v>
      </c>
      <c r="M201" s="6">
        <v>-5.6469448360000003</v>
      </c>
      <c r="U201">
        <v>15893988</v>
      </c>
      <c r="AH201">
        <v>10.377557019999999</v>
      </c>
      <c r="AI201">
        <v>23.073287499999999</v>
      </c>
      <c r="AK201">
        <v>-5.0590365329999996</v>
      </c>
      <c r="AN201">
        <v>24000</v>
      </c>
      <c r="AO201">
        <v>5206000000</v>
      </c>
      <c r="AP201">
        <v>3386000000</v>
      </c>
      <c r="AQ201">
        <v>3807710614</v>
      </c>
      <c r="AT201">
        <v>98.511635979999994</v>
      </c>
      <c r="AU201">
        <v>1.294285057</v>
      </c>
      <c r="AX201">
        <v>129924</v>
      </c>
      <c r="AY201">
        <v>13.630000109999999</v>
      </c>
      <c r="BC201">
        <v>4.5040001869999999</v>
      </c>
      <c r="BD201">
        <v>4.5399999619999996</v>
      </c>
      <c r="BE201">
        <v>0</v>
      </c>
    </row>
    <row r="202" spans="1:57" x14ac:dyDescent="0.25">
      <c r="A202">
        <v>619</v>
      </c>
      <c r="B202">
        <v>2016</v>
      </c>
      <c r="C202" s="6" t="s">
        <v>155</v>
      </c>
      <c r="D202" t="s">
        <v>155</v>
      </c>
      <c r="E202">
        <f t="shared" si="3"/>
        <v>47</v>
      </c>
      <c r="F202" s="6">
        <v>6178</v>
      </c>
      <c r="G202" s="6">
        <v>2636</v>
      </c>
      <c r="H202" s="6">
        <v>0</v>
      </c>
      <c r="I202" s="6">
        <v>13</v>
      </c>
      <c r="J202" s="6">
        <v>0</v>
      </c>
      <c r="K202" s="6">
        <v>8814</v>
      </c>
      <c r="L202" s="6">
        <v>8827</v>
      </c>
      <c r="M202" s="6">
        <v>2.6305324250000002</v>
      </c>
      <c r="R202">
        <v>57003374370</v>
      </c>
      <c r="S202">
        <v>2093190532</v>
      </c>
      <c r="T202">
        <v>61.485999999999997</v>
      </c>
      <c r="U202">
        <v>53313307</v>
      </c>
      <c r="V202">
        <v>39.571345260000001</v>
      </c>
      <c r="W202">
        <v>29.185858369999998</v>
      </c>
      <c r="Y202">
        <v>97.818061830000005</v>
      </c>
      <c r="Z202">
        <v>5.5534586900000003</v>
      </c>
      <c r="AA202">
        <v>485.62417599999998</v>
      </c>
      <c r="AB202">
        <v>5.851</v>
      </c>
      <c r="AC202">
        <v>249.0266949</v>
      </c>
      <c r="AD202">
        <v>236.5974563</v>
      </c>
      <c r="AE202">
        <v>72.373069999999998</v>
      </c>
      <c r="AF202">
        <v>32.452080000000002</v>
      </c>
      <c r="AG202">
        <v>32.944659999999999</v>
      </c>
      <c r="AH202">
        <v>12.91132337</v>
      </c>
      <c r="AI202">
        <v>16.881134429999999</v>
      </c>
      <c r="AJ202">
        <v>46.3</v>
      </c>
      <c r="AK202">
        <v>2.5261650910000002</v>
      </c>
      <c r="AL202">
        <v>19.912695329999998</v>
      </c>
      <c r="AM202">
        <v>23000</v>
      </c>
      <c r="AN202">
        <v>12000</v>
      </c>
      <c r="AO202">
        <v>12823000000</v>
      </c>
      <c r="AP202">
        <v>20619000000</v>
      </c>
      <c r="AQ202">
        <v>5336875740</v>
      </c>
      <c r="AR202">
        <v>2.5103</v>
      </c>
      <c r="AS202">
        <v>89.775501849999998</v>
      </c>
      <c r="AT202">
        <v>63.444727999999998</v>
      </c>
      <c r="AU202">
        <v>1.203259506</v>
      </c>
      <c r="AV202">
        <v>16</v>
      </c>
      <c r="AW202">
        <v>5.8</v>
      </c>
      <c r="AX202">
        <v>6178</v>
      </c>
      <c r="AY202">
        <v>19.549999239999998</v>
      </c>
      <c r="AZ202">
        <v>10</v>
      </c>
      <c r="BA202">
        <v>13.53436035</v>
      </c>
      <c r="BB202" s="1">
        <v>2720000000000</v>
      </c>
      <c r="BC202">
        <v>3.8599998950000001</v>
      </c>
      <c r="BD202">
        <v>3.8599998950000001</v>
      </c>
      <c r="BE202">
        <v>4939827.057</v>
      </c>
    </row>
    <row r="203" spans="1:57" x14ac:dyDescent="0.25">
      <c r="A203">
        <v>620</v>
      </c>
      <c r="B203">
        <v>2017</v>
      </c>
      <c r="C203" s="6" t="s">
        <v>155</v>
      </c>
      <c r="D203" t="s">
        <v>155</v>
      </c>
      <c r="E203">
        <f t="shared" si="3"/>
        <v>41</v>
      </c>
      <c r="F203" s="6">
        <v>8993</v>
      </c>
      <c r="G203" s="6">
        <v>10357</v>
      </c>
      <c r="H203" s="6">
        <v>0</v>
      </c>
      <c r="I203" s="6">
        <v>13</v>
      </c>
      <c r="J203" s="6">
        <v>0</v>
      </c>
      <c r="K203" s="6">
        <v>19350</v>
      </c>
      <c r="L203" s="6">
        <v>19363</v>
      </c>
      <c r="M203" s="6">
        <v>2.1131291349999999</v>
      </c>
      <c r="R203">
        <v>69334972400</v>
      </c>
      <c r="S203">
        <v>2230777380</v>
      </c>
      <c r="T203">
        <v>60.365000000000002</v>
      </c>
      <c r="U203">
        <v>58537832</v>
      </c>
      <c r="Y203">
        <v>98.129310610000005</v>
      </c>
      <c r="Z203">
        <v>5.4575905799999997</v>
      </c>
      <c r="AA203">
        <v>506.89233400000001</v>
      </c>
      <c r="AB203">
        <v>5.9329999999999998</v>
      </c>
      <c r="AC203">
        <v>256.15990970000001</v>
      </c>
      <c r="AD203">
        <v>250.7324452</v>
      </c>
      <c r="AE203">
        <v>72.536689999999993</v>
      </c>
      <c r="AH203">
        <v>13.62465667</v>
      </c>
      <c r="AI203">
        <v>16.63175755</v>
      </c>
      <c r="AK203">
        <v>2.167422422</v>
      </c>
      <c r="AL203">
        <v>25.708997799999999</v>
      </c>
      <c r="AM203">
        <v>20000</v>
      </c>
      <c r="AN203">
        <v>195000</v>
      </c>
      <c r="AO203">
        <v>13647000000</v>
      </c>
      <c r="AP203">
        <v>22467000000</v>
      </c>
      <c r="AQ203">
        <v>5062076646</v>
      </c>
      <c r="AR203">
        <v>2.5078</v>
      </c>
      <c r="AS203">
        <v>89.798341690000001</v>
      </c>
      <c r="AT203">
        <v>64.1875182</v>
      </c>
      <c r="AU203">
        <v>1.1639669500000001</v>
      </c>
      <c r="AW203">
        <v>6.1</v>
      </c>
      <c r="AX203">
        <v>8993</v>
      </c>
      <c r="AY203">
        <v>18.729999540000001</v>
      </c>
      <c r="AZ203">
        <v>10</v>
      </c>
      <c r="BA203">
        <v>13.035672679999999</v>
      </c>
      <c r="BB203" s="1">
        <v>2860000000000</v>
      </c>
      <c r="BC203">
        <v>3.420000076</v>
      </c>
      <c r="BD203">
        <v>3.420000076</v>
      </c>
      <c r="BE203">
        <v>7291516.9299999997</v>
      </c>
    </row>
    <row r="204" spans="1:57" x14ac:dyDescent="0.25">
      <c r="A204">
        <v>621</v>
      </c>
      <c r="B204">
        <v>2018</v>
      </c>
      <c r="C204" s="6" t="s">
        <v>155</v>
      </c>
      <c r="D204" t="s">
        <v>155</v>
      </c>
      <c r="E204">
        <f t="shared" si="3"/>
        <v>45</v>
      </c>
      <c r="F204" s="6">
        <v>16530</v>
      </c>
      <c r="G204" s="6">
        <v>23833</v>
      </c>
      <c r="H204" s="6">
        <v>0</v>
      </c>
      <c r="I204" s="6">
        <v>13</v>
      </c>
      <c r="J204" s="6">
        <v>82993</v>
      </c>
      <c r="K204" s="6">
        <v>40363</v>
      </c>
      <c r="L204" s="6">
        <v>123369</v>
      </c>
      <c r="M204" s="6">
        <v>2.1949947249999999</v>
      </c>
      <c r="R204">
        <v>76465395310</v>
      </c>
      <c r="S204">
        <v>2350436467</v>
      </c>
      <c r="T204">
        <v>59.4542</v>
      </c>
      <c r="U204">
        <v>64569640</v>
      </c>
      <c r="V204">
        <v>38.447531040000001</v>
      </c>
      <c r="W204">
        <v>27.48966412</v>
      </c>
      <c r="Y204">
        <v>98.383132930000002</v>
      </c>
      <c r="Z204">
        <v>5.3787093199999996</v>
      </c>
      <c r="AA204">
        <v>521.00830080000003</v>
      </c>
      <c r="AB204">
        <v>6.01</v>
      </c>
      <c r="AC204">
        <v>258.80856870000002</v>
      </c>
      <c r="AD204">
        <v>262.19973370000002</v>
      </c>
      <c r="AE204">
        <v>72.306399999999996</v>
      </c>
      <c r="AH204">
        <v>14.54862775</v>
      </c>
      <c r="AI204">
        <v>17.154241880000001</v>
      </c>
      <c r="AJ204">
        <v>45.4</v>
      </c>
      <c r="AK204">
        <v>2.0629320290000002</v>
      </c>
      <c r="AL204">
        <v>29.071061629999999</v>
      </c>
      <c r="AM204">
        <v>11000</v>
      </c>
      <c r="AN204">
        <v>20000</v>
      </c>
      <c r="AO204">
        <v>14074000000</v>
      </c>
      <c r="AP204">
        <v>23802000000</v>
      </c>
      <c r="AQ204">
        <v>5839521271</v>
      </c>
      <c r="AR204">
        <v>3.149</v>
      </c>
      <c r="AS204">
        <v>89.821111139999999</v>
      </c>
      <c r="AT204">
        <v>64.914623320000004</v>
      </c>
      <c r="AU204">
        <v>1.126414791</v>
      </c>
      <c r="AV204">
        <v>16</v>
      </c>
      <c r="AW204">
        <v>6.2</v>
      </c>
      <c r="AX204">
        <v>16530</v>
      </c>
      <c r="AY204">
        <v>18.43000031</v>
      </c>
      <c r="AZ204">
        <v>10</v>
      </c>
      <c r="BA204">
        <v>13.06463778</v>
      </c>
      <c r="BB204" s="1">
        <v>3070000000000</v>
      </c>
      <c r="BC204">
        <v>3.2799999710000001</v>
      </c>
      <c r="BD204">
        <v>3.2799999710000001</v>
      </c>
      <c r="BE204">
        <v>10278041.1</v>
      </c>
    </row>
    <row r="205" spans="1:57" x14ac:dyDescent="0.25">
      <c r="A205">
        <v>622</v>
      </c>
      <c r="B205">
        <v>2019</v>
      </c>
      <c r="C205" s="6" t="s">
        <v>155</v>
      </c>
      <c r="D205" t="s">
        <v>155</v>
      </c>
      <c r="E205">
        <f t="shared" si="3"/>
        <v>39</v>
      </c>
      <c r="F205" s="6">
        <v>28517</v>
      </c>
      <c r="G205" s="6">
        <v>70319</v>
      </c>
      <c r="H205" s="6">
        <v>0</v>
      </c>
      <c r="I205" s="6">
        <v>13</v>
      </c>
      <c r="J205" s="6">
        <v>140710</v>
      </c>
      <c r="K205" s="6">
        <v>98836</v>
      </c>
      <c r="L205" s="6">
        <v>239559</v>
      </c>
      <c r="M205" s="6">
        <v>-0.17659945599999999</v>
      </c>
      <c r="R205">
        <v>78521883723</v>
      </c>
      <c r="S205">
        <v>2300131931</v>
      </c>
      <c r="T205">
        <v>58.543399999999998</v>
      </c>
      <c r="U205">
        <v>69937838</v>
      </c>
      <c r="Z205">
        <v>5.4330525400000003</v>
      </c>
      <c r="AA205">
        <v>540.37231450000002</v>
      </c>
      <c r="AB205">
        <v>6.0819999999999999</v>
      </c>
      <c r="AC205">
        <v>266.44528250000002</v>
      </c>
      <c r="AD205">
        <v>273.92701319999998</v>
      </c>
      <c r="AE205">
        <v>72.355559999999997</v>
      </c>
      <c r="AH205">
        <v>15.171567899999999</v>
      </c>
      <c r="AI205">
        <v>17.776242969999998</v>
      </c>
      <c r="AK205">
        <v>-0.41144284800000003</v>
      </c>
      <c r="AM205">
        <v>7100</v>
      </c>
      <c r="AN205">
        <v>16000</v>
      </c>
      <c r="AO205">
        <v>12300000000</v>
      </c>
      <c r="AP205">
        <v>25847000000</v>
      </c>
      <c r="AQ205">
        <v>6650808254</v>
      </c>
      <c r="AR205">
        <v>2.3645999999999998</v>
      </c>
      <c r="AS205">
        <v>89.843792350000001</v>
      </c>
      <c r="AT205">
        <v>65.626960060000002</v>
      </c>
      <c r="AU205">
        <v>1.091366887</v>
      </c>
      <c r="AW205">
        <v>7.2</v>
      </c>
      <c r="AX205">
        <v>28517</v>
      </c>
      <c r="AY205">
        <v>18.299999239999998</v>
      </c>
      <c r="AZ205">
        <v>10</v>
      </c>
      <c r="BA205">
        <v>13.14238535</v>
      </c>
      <c r="BB205" s="1">
        <v>3210000000000</v>
      </c>
      <c r="BC205">
        <v>3.4800000190000002</v>
      </c>
      <c r="BD205">
        <v>3.4800000190000002</v>
      </c>
      <c r="BE205">
        <v>23077993.629999999</v>
      </c>
    </row>
    <row r="206" spans="1:57" x14ac:dyDescent="0.25">
      <c r="A206">
        <v>623</v>
      </c>
      <c r="B206">
        <v>2020</v>
      </c>
      <c r="C206" s="6" t="s">
        <v>155</v>
      </c>
      <c r="D206" t="s">
        <v>155</v>
      </c>
      <c r="E206">
        <f t="shared" si="3"/>
        <v>24</v>
      </c>
      <c r="F206" s="6">
        <v>45434</v>
      </c>
      <c r="G206" s="6">
        <v>83792</v>
      </c>
      <c r="H206" s="6">
        <v>0</v>
      </c>
      <c r="I206" s="6">
        <v>13</v>
      </c>
      <c r="J206" s="6">
        <v>73635</v>
      </c>
      <c r="K206" s="6">
        <v>129226</v>
      </c>
      <c r="L206" s="6">
        <v>202874</v>
      </c>
      <c r="M206" s="6">
        <v>-8.3090346589999999</v>
      </c>
      <c r="U206">
        <v>34133108</v>
      </c>
      <c r="AH206">
        <v>16.448040169999999</v>
      </c>
      <c r="AI206">
        <v>18.45931654</v>
      </c>
      <c r="AK206">
        <v>-8.7892242920000001</v>
      </c>
      <c r="AM206">
        <v>9700</v>
      </c>
      <c r="AN206">
        <v>101000</v>
      </c>
      <c r="AO206">
        <v>4286000000</v>
      </c>
      <c r="AP206">
        <v>11449000000</v>
      </c>
      <c r="AQ206">
        <v>6116376582</v>
      </c>
      <c r="AT206">
        <v>66.325138510000002</v>
      </c>
      <c r="AU206">
        <v>1.058240034</v>
      </c>
      <c r="AX206">
        <v>45469</v>
      </c>
      <c r="AY206">
        <v>20.38999939</v>
      </c>
      <c r="BC206">
        <v>4.4499998090000004</v>
      </c>
      <c r="BD206">
        <v>4.4499998090000004</v>
      </c>
      <c r="BE206">
        <v>0</v>
      </c>
    </row>
    <row r="207" spans="1:57" x14ac:dyDescent="0.25">
      <c r="A207">
        <v>632</v>
      </c>
      <c r="B207">
        <v>2016</v>
      </c>
      <c r="C207" s="6" t="s">
        <v>158</v>
      </c>
      <c r="D207" t="s">
        <v>158</v>
      </c>
      <c r="E207">
        <f t="shared" si="3"/>
        <v>46</v>
      </c>
      <c r="F207" s="6">
        <v>10</v>
      </c>
      <c r="G207" s="6">
        <v>0</v>
      </c>
      <c r="H207" s="6">
        <v>0</v>
      </c>
      <c r="I207" s="6">
        <v>14</v>
      </c>
      <c r="J207" s="6">
        <v>0</v>
      </c>
      <c r="K207" s="6">
        <v>10</v>
      </c>
      <c r="L207" s="6">
        <v>24</v>
      </c>
      <c r="M207" s="6">
        <v>1.4897844849999999</v>
      </c>
      <c r="R207">
        <v>1660641747</v>
      </c>
      <c r="S207">
        <v>59447782.509999998</v>
      </c>
      <c r="T207">
        <v>30.110600000000002</v>
      </c>
      <c r="U207">
        <v>537853</v>
      </c>
      <c r="V207">
        <v>93.898750129999996</v>
      </c>
      <c r="W207">
        <v>86.026427780000006</v>
      </c>
      <c r="X207">
        <v>2.5</v>
      </c>
      <c r="Y207">
        <v>85.283523560000006</v>
      </c>
      <c r="Z207">
        <v>4.4235563300000003</v>
      </c>
      <c r="AA207">
        <v>161.90859990000001</v>
      </c>
      <c r="AB207">
        <v>6.2859999999999996</v>
      </c>
      <c r="AC207">
        <v>96.073942529999997</v>
      </c>
      <c r="AD207">
        <v>56.66131172</v>
      </c>
      <c r="AE207">
        <v>66.135099999999994</v>
      </c>
      <c r="AF207">
        <v>28.749369999999999</v>
      </c>
      <c r="AG207">
        <v>28.262</v>
      </c>
      <c r="AH207">
        <v>7.3992168469999999</v>
      </c>
      <c r="AI207">
        <v>7.3710788369999998</v>
      </c>
      <c r="AJ207">
        <v>32.299999999999997</v>
      </c>
      <c r="AK207">
        <v>1.302469785</v>
      </c>
      <c r="AL207">
        <v>6.0202371579999996</v>
      </c>
      <c r="AO207">
        <v>536000000</v>
      </c>
      <c r="AP207">
        <v>379000000</v>
      </c>
      <c r="AQ207">
        <v>96366789.840000004</v>
      </c>
      <c r="AR207">
        <v>4.0655999999999999</v>
      </c>
      <c r="AS207">
        <v>78.321729590000004</v>
      </c>
      <c r="AT207">
        <v>1.9626568639999999</v>
      </c>
      <c r="AU207">
        <v>1.9134192169999999</v>
      </c>
      <c r="AV207">
        <v>38.299999239999998</v>
      </c>
      <c r="AW207">
        <v>7.4</v>
      </c>
      <c r="AX207">
        <v>10</v>
      </c>
      <c r="AY207">
        <v>20.450000760000002</v>
      </c>
      <c r="AZ207">
        <v>5</v>
      </c>
      <c r="BA207">
        <v>11.350993450000001</v>
      </c>
      <c r="BB207" s="1">
        <v>2720000000000</v>
      </c>
      <c r="BC207">
        <v>7.2399997709999999</v>
      </c>
      <c r="BD207">
        <v>7.2399997709999999</v>
      </c>
      <c r="BE207">
        <v>6849795.3550000004</v>
      </c>
    </row>
    <row r="208" spans="1:57" x14ac:dyDescent="0.25">
      <c r="A208">
        <v>633</v>
      </c>
      <c r="B208">
        <v>2017</v>
      </c>
      <c r="C208" s="6" t="s">
        <v>158</v>
      </c>
      <c r="D208" t="s">
        <v>158</v>
      </c>
      <c r="E208">
        <f t="shared" si="3"/>
        <v>42</v>
      </c>
      <c r="F208" s="6">
        <v>5</v>
      </c>
      <c r="G208" s="6">
        <v>5</v>
      </c>
      <c r="H208" s="6">
        <v>0</v>
      </c>
      <c r="I208" s="6">
        <v>17</v>
      </c>
      <c r="J208" s="6">
        <v>5</v>
      </c>
      <c r="K208" s="6">
        <v>10</v>
      </c>
      <c r="L208" s="6">
        <v>32</v>
      </c>
      <c r="M208" s="6">
        <v>5.6368763900000003</v>
      </c>
      <c r="R208">
        <v>1364433903</v>
      </c>
      <c r="S208">
        <v>61492931.920000002</v>
      </c>
      <c r="T208">
        <v>30.992999999999999</v>
      </c>
      <c r="U208">
        <v>602775</v>
      </c>
      <c r="X208">
        <v>2.5</v>
      </c>
      <c r="Y208">
        <v>89.362182619999999</v>
      </c>
      <c r="Z208">
        <v>4.0050602</v>
      </c>
      <c r="AA208">
        <v>146.96208189999999</v>
      </c>
      <c r="AB208">
        <v>6.2990000000000004</v>
      </c>
      <c r="AC208">
        <v>90.658428529999995</v>
      </c>
      <c r="AD208">
        <v>52.135806979999998</v>
      </c>
      <c r="AE208">
        <v>67.406419999999997</v>
      </c>
      <c r="AF208">
        <v>32.216099999999997</v>
      </c>
      <c r="AG208">
        <v>29.226179999999999</v>
      </c>
      <c r="AH208">
        <v>9.1558315179999994</v>
      </c>
      <c r="AI208">
        <v>9.3967279700000006</v>
      </c>
      <c r="AK208">
        <v>-2.1547894900000002</v>
      </c>
      <c r="AL208">
        <v>6.1340078389999997</v>
      </c>
      <c r="AO208">
        <v>618000000</v>
      </c>
      <c r="AP208">
        <v>462000000</v>
      </c>
      <c r="AQ208">
        <v>87511743.5</v>
      </c>
      <c r="AR208">
        <v>4.1406000000000001</v>
      </c>
      <c r="AS208">
        <v>80.334727869999995</v>
      </c>
      <c r="AT208">
        <v>1.99953585</v>
      </c>
      <c r="AU208">
        <v>1.8615980409999999</v>
      </c>
      <c r="AW208">
        <v>6.3</v>
      </c>
      <c r="AX208">
        <v>5</v>
      </c>
      <c r="AY208">
        <v>19.81999969</v>
      </c>
      <c r="AZ208">
        <v>9</v>
      </c>
      <c r="BA208">
        <v>13.54690845</v>
      </c>
      <c r="BB208" s="1">
        <v>3790000000000</v>
      </c>
      <c r="BC208">
        <v>6.3600001339999999</v>
      </c>
      <c r="BD208">
        <v>6.3600001339999999</v>
      </c>
      <c r="BE208">
        <v>6669773.0429999996</v>
      </c>
    </row>
    <row r="209" spans="1:57" x14ac:dyDescent="0.25">
      <c r="A209">
        <v>634</v>
      </c>
      <c r="B209">
        <v>2018</v>
      </c>
      <c r="C209" s="6" t="s">
        <v>158</v>
      </c>
      <c r="D209" t="s">
        <v>158</v>
      </c>
      <c r="E209">
        <f t="shared" si="3"/>
        <v>42</v>
      </c>
      <c r="F209" s="6">
        <v>5</v>
      </c>
      <c r="G209" s="6">
        <v>0</v>
      </c>
      <c r="H209" s="6">
        <v>0</v>
      </c>
      <c r="I209" s="6">
        <v>17</v>
      </c>
      <c r="J209" s="6">
        <v>5</v>
      </c>
      <c r="K209" s="6">
        <v>5</v>
      </c>
      <c r="L209" s="6">
        <v>27</v>
      </c>
      <c r="M209" s="6">
        <v>7.74488062</v>
      </c>
      <c r="R209">
        <v>2205264000</v>
      </c>
      <c r="S209">
        <v>73696039.189999998</v>
      </c>
      <c r="T209">
        <v>31.438400000000001</v>
      </c>
      <c r="U209">
        <v>670360</v>
      </c>
      <c r="X209">
        <v>2.5</v>
      </c>
      <c r="Z209">
        <v>3.85443377</v>
      </c>
      <c r="AA209">
        <v>159.3799133</v>
      </c>
      <c r="AB209">
        <v>6.3159999999999998</v>
      </c>
      <c r="AC209">
        <v>91.407099410000001</v>
      </c>
      <c r="AD209">
        <v>59.423559619999999</v>
      </c>
      <c r="AE209">
        <v>67.676730000000006</v>
      </c>
      <c r="AH209">
        <v>9.6570706850000008</v>
      </c>
      <c r="AI209">
        <v>11.66649213</v>
      </c>
      <c r="AJ209">
        <v>32.700000000000003</v>
      </c>
      <c r="AK209">
        <v>14.17128179</v>
      </c>
      <c r="AL209">
        <v>6.1825479290000001</v>
      </c>
      <c r="AN209">
        <v>5900</v>
      </c>
      <c r="AO209">
        <v>822000000</v>
      </c>
      <c r="AP209">
        <v>526000000</v>
      </c>
      <c r="AQ209">
        <v>96067489.859999999</v>
      </c>
      <c r="AR209">
        <v>4.2135999999999996</v>
      </c>
      <c r="AS209">
        <v>82.345811159999997</v>
      </c>
      <c r="AT209">
        <v>2.035770635</v>
      </c>
      <c r="AU209">
        <v>1.7959102039999999</v>
      </c>
      <c r="AV209">
        <v>38.299999239999998</v>
      </c>
      <c r="AW209">
        <v>5.5</v>
      </c>
      <c r="AX209">
        <v>5</v>
      </c>
      <c r="AY209">
        <v>18.879999160000001</v>
      </c>
      <c r="AZ209">
        <v>9</v>
      </c>
      <c r="BA209">
        <v>16.688528309999999</v>
      </c>
      <c r="BB209" s="1">
        <v>5440000000000</v>
      </c>
      <c r="BC209">
        <v>5.3800001139999996</v>
      </c>
      <c r="BD209">
        <v>5.3800001139999996</v>
      </c>
      <c r="BE209">
        <v>6238723.0089999996</v>
      </c>
    </row>
    <row r="210" spans="1:57" x14ac:dyDescent="0.25">
      <c r="A210">
        <v>635</v>
      </c>
      <c r="B210">
        <v>2019</v>
      </c>
      <c r="C210" s="6" t="s">
        <v>158</v>
      </c>
      <c r="D210" t="s">
        <v>158</v>
      </c>
      <c r="E210">
        <f t="shared" si="3"/>
        <v>35</v>
      </c>
      <c r="F210" s="6">
        <v>0</v>
      </c>
      <c r="G210" s="6">
        <v>5</v>
      </c>
      <c r="H210" s="6">
        <v>0</v>
      </c>
      <c r="I210" s="6">
        <v>17</v>
      </c>
      <c r="J210" s="6">
        <v>10</v>
      </c>
      <c r="K210" s="6">
        <v>5</v>
      </c>
      <c r="L210" s="6">
        <v>32</v>
      </c>
      <c r="M210" s="6">
        <v>5.6022442190000001</v>
      </c>
      <c r="R210">
        <v>2063210476</v>
      </c>
      <c r="S210">
        <v>75496732.879999995</v>
      </c>
      <c r="T210">
        <v>31.883800000000001</v>
      </c>
      <c r="U210">
        <v>744413</v>
      </c>
      <c r="X210">
        <v>2</v>
      </c>
      <c r="Z210">
        <v>3.7660782300000002</v>
      </c>
      <c r="AA210">
        <v>163.44186400000001</v>
      </c>
      <c r="AB210">
        <v>6.335</v>
      </c>
      <c r="AC210">
        <v>92.588383690000001</v>
      </c>
      <c r="AD210">
        <v>62.50973827</v>
      </c>
      <c r="AE210">
        <v>67.772620000000003</v>
      </c>
      <c r="AH210">
        <v>9.8387773410000001</v>
      </c>
      <c r="AI210">
        <v>10.89435059</v>
      </c>
      <c r="AK210">
        <v>3.0221809230000001</v>
      </c>
      <c r="AN210">
        <v>13</v>
      </c>
      <c r="AO210">
        <v>1036000000</v>
      </c>
      <c r="AP210">
        <v>605000000</v>
      </c>
      <c r="AQ210">
        <v>99729483.170000002</v>
      </c>
      <c r="AS210">
        <v>84.353482029999995</v>
      </c>
      <c r="AT210">
        <v>2.0710583690000002</v>
      </c>
      <c r="AU210">
        <v>1.7185328289999999</v>
      </c>
      <c r="AW210">
        <v>4.3</v>
      </c>
      <c r="AY210">
        <v>19.659999849999998</v>
      </c>
      <c r="AZ210">
        <v>9</v>
      </c>
      <c r="BC210">
        <v>5.4390001300000002</v>
      </c>
      <c r="BD210">
        <v>10.02999973</v>
      </c>
      <c r="BE210">
        <v>11880568.859999999</v>
      </c>
    </row>
    <row r="211" spans="1:57" x14ac:dyDescent="0.25">
      <c r="A211">
        <v>636</v>
      </c>
      <c r="B211">
        <v>2020</v>
      </c>
      <c r="C211" s="6" t="s">
        <v>158</v>
      </c>
      <c r="D211" t="s">
        <v>158</v>
      </c>
      <c r="E211">
        <f t="shared" si="3"/>
        <v>24</v>
      </c>
      <c r="F211" s="6">
        <v>0</v>
      </c>
      <c r="G211" s="6">
        <v>10</v>
      </c>
      <c r="H211" s="6">
        <v>0</v>
      </c>
      <c r="I211" s="6">
        <v>0</v>
      </c>
      <c r="J211" s="6">
        <v>8</v>
      </c>
      <c r="K211" s="6">
        <v>10</v>
      </c>
      <c r="L211" s="6">
        <v>18</v>
      </c>
      <c r="M211" s="6">
        <v>-4.5577519730000002</v>
      </c>
      <c r="U211">
        <v>143860</v>
      </c>
      <c r="AH211">
        <v>9.3697018869999997</v>
      </c>
      <c r="AI211">
        <v>4.8852603029999999</v>
      </c>
      <c r="AK211">
        <v>-2.6766299070000001</v>
      </c>
      <c r="AN211">
        <v>4200</v>
      </c>
      <c r="AO211">
        <v>573000000</v>
      </c>
      <c r="AP211">
        <v>49000000</v>
      </c>
      <c r="AQ211">
        <v>112178387.7</v>
      </c>
      <c r="AS211">
        <v>86.356243849999998</v>
      </c>
      <c r="AT211">
        <v>2.1051735260000002</v>
      </c>
      <c r="AU211">
        <v>1.6338133269999999</v>
      </c>
      <c r="AX211">
        <v>10</v>
      </c>
      <c r="AY211">
        <v>19.719999309999999</v>
      </c>
      <c r="BC211">
        <v>7.0100002290000001</v>
      </c>
      <c r="BD211">
        <v>7.0100002290000001</v>
      </c>
      <c r="BE211">
        <v>0</v>
      </c>
    </row>
    <row r="212" spans="1:57" x14ac:dyDescent="0.25">
      <c r="A212">
        <v>656</v>
      </c>
      <c r="B212">
        <v>2016</v>
      </c>
      <c r="C212" s="6" t="s">
        <v>162</v>
      </c>
      <c r="D212" t="s">
        <v>162</v>
      </c>
      <c r="E212">
        <f t="shared" si="3"/>
        <v>39</v>
      </c>
      <c r="F212" s="6">
        <v>0</v>
      </c>
      <c r="G212" s="6">
        <v>0</v>
      </c>
      <c r="H212" s="6">
        <v>375016</v>
      </c>
      <c r="I212" s="6">
        <v>925939</v>
      </c>
      <c r="J212" s="6">
        <v>0</v>
      </c>
      <c r="K212" s="6">
        <v>0</v>
      </c>
      <c r="L212" s="6">
        <v>1300955</v>
      </c>
      <c r="M212" s="6">
        <v>10.507780779999999</v>
      </c>
      <c r="R212">
        <v>14758191325</v>
      </c>
      <c r="S212">
        <v>536934479.60000002</v>
      </c>
      <c r="T212">
        <v>28.772400000000001</v>
      </c>
      <c r="U212">
        <v>2741388</v>
      </c>
      <c r="X212">
        <v>2.5</v>
      </c>
      <c r="Z212">
        <v>5.1134996399999997</v>
      </c>
      <c r="AA212">
        <v>57.935817720000003</v>
      </c>
      <c r="AB212">
        <v>8.2379999999999995</v>
      </c>
      <c r="AC212">
        <v>8.1024862899999999</v>
      </c>
      <c r="AD212">
        <v>44.421171219999998</v>
      </c>
      <c r="AE212">
        <v>42.671390000000002</v>
      </c>
      <c r="AH212">
        <v>0.16907467300000001</v>
      </c>
      <c r="AI212">
        <v>0.96971071900000005</v>
      </c>
      <c r="AK212">
        <v>11.80669266</v>
      </c>
      <c r="AL212">
        <v>2.2584513259999999</v>
      </c>
      <c r="AM212">
        <v>35000</v>
      </c>
      <c r="AN212">
        <v>509000</v>
      </c>
      <c r="AO212">
        <v>201000000</v>
      </c>
      <c r="AP212">
        <v>2289000000</v>
      </c>
      <c r="AQ212">
        <v>2455784120</v>
      </c>
      <c r="AR212">
        <v>1.0343</v>
      </c>
      <c r="AS212">
        <v>74.376750329999993</v>
      </c>
      <c r="AT212">
        <v>81.223125800000005</v>
      </c>
      <c r="AU212">
        <v>0.68947413000000002</v>
      </c>
      <c r="AV212">
        <v>56.599998470000003</v>
      </c>
      <c r="AW212">
        <v>8.4</v>
      </c>
      <c r="AZ212">
        <v>2</v>
      </c>
      <c r="BA212">
        <v>7.7051961069999999</v>
      </c>
      <c r="BB212" s="1">
        <v>5720000000000</v>
      </c>
      <c r="BC212">
        <v>1.1770000460000001</v>
      </c>
      <c r="BE212">
        <v>41624496.979999997</v>
      </c>
    </row>
    <row r="213" spans="1:57" x14ac:dyDescent="0.25">
      <c r="A213">
        <v>657</v>
      </c>
      <c r="B213">
        <v>2017</v>
      </c>
      <c r="C213" s="6" t="s">
        <v>162</v>
      </c>
      <c r="D213" t="s">
        <v>162</v>
      </c>
      <c r="E213">
        <f t="shared" si="3"/>
        <v>44</v>
      </c>
      <c r="F213" s="6">
        <v>0</v>
      </c>
      <c r="G213" s="6">
        <v>0</v>
      </c>
      <c r="H213" s="6">
        <v>353108</v>
      </c>
      <c r="I213" s="6">
        <v>621514</v>
      </c>
      <c r="J213" s="6">
        <v>0</v>
      </c>
      <c r="K213" s="6">
        <v>0</v>
      </c>
      <c r="L213" s="6">
        <v>974622</v>
      </c>
      <c r="M213" s="6">
        <v>5.7500644999999997</v>
      </c>
      <c r="R213">
        <v>15060296718</v>
      </c>
      <c r="S213">
        <v>535422103.80000001</v>
      </c>
      <c r="T213">
        <v>28.509</v>
      </c>
      <c r="U213">
        <v>3149037</v>
      </c>
      <c r="V213">
        <v>13.782911739999999</v>
      </c>
      <c r="W213">
        <v>8.7251608699999998</v>
      </c>
      <c r="X213">
        <v>2.5</v>
      </c>
      <c r="Y213">
        <v>82.784553529999997</v>
      </c>
      <c r="Z213">
        <v>5.0806574800000002</v>
      </c>
      <c r="AA213">
        <v>57.859271999999997</v>
      </c>
      <c r="AB213">
        <v>8.2059999999999995</v>
      </c>
      <c r="AC213">
        <v>8.5601585</v>
      </c>
      <c r="AD213">
        <v>43.79242232</v>
      </c>
      <c r="AE213">
        <v>42.974820000000001</v>
      </c>
      <c r="AF213">
        <v>35.978230000000003</v>
      </c>
      <c r="AG213">
        <v>39.40016</v>
      </c>
      <c r="AH213">
        <v>0.20899536699999999</v>
      </c>
      <c r="AI213">
        <v>1.041749188</v>
      </c>
      <c r="AJ213">
        <v>30.7</v>
      </c>
      <c r="AK213">
        <v>6.2809035729999998</v>
      </c>
      <c r="AM213">
        <v>57000</v>
      </c>
      <c r="AN213">
        <v>351000</v>
      </c>
      <c r="AO213">
        <v>136000000</v>
      </c>
      <c r="AP213">
        <v>1988000000</v>
      </c>
      <c r="AQ213">
        <v>2221961060</v>
      </c>
      <c r="AS213">
        <v>74.406421480000006</v>
      </c>
      <c r="AT213">
        <v>81.775947849999994</v>
      </c>
      <c r="AU213">
        <v>0.63390088499999997</v>
      </c>
      <c r="AW213">
        <v>8.1</v>
      </c>
      <c r="AY213">
        <v>17.379999160000001</v>
      </c>
      <c r="AZ213">
        <v>2</v>
      </c>
      <c r="BA213">
        <v>6.5810094039999996</v>
      </c>
      <c r="BB213" s="1">
        <v>5440000000000</v>
      </c>
      <c r="BC213">
        <v>1.559999943</v>
      </c>
      <c r="BD213">
        <v>1.559999943</v>
      </c>
      <c r="BE213">
        <v>33070177.149999999</v>
      </c>
    </row>
    <row r="214" spans="1:57" x14ac:dyDescent="0.25">
      <c r="A214">
        <v>658</v>
      </c>
      <c r="B214">
        <v>2018</v>
      </c>
      <c r="C214" s="6" t="s">
        <v>162</v>
      </c>
      <c r="D214" t="s">
        <v>162</v>
      </c>
      <c r="E214">
        <f t="shared" si="3"/>
        <v>42</v>
      </c>
      <c r="F214" s="6">
        <v>0</v>
      </c>
      <c r="G214" s="6">
        <v>0</v>
      </c>
      <c r="H214" s="6">
        <v>370306</v>
      </c>
      <c r="I214" s="6">
        <v>620939</v>
      </c>
      <c r="J214" s="6">
        <v>0</v>
      </c>
      <c r="K214" s="6">
        <v>0</v>
      </c>
      <c r="L214" s="6">
        <v>991245</v>
      </c>
      <c r="M214" s="6">
        <v>6.4049773249999999</v>
      </c>
      <c r="R214">
        <v>18955473756</v>
      </c>
      <c r="S214">
        <v>587266721.89999998</v>
      </c>
      <c r="T214">
        <v>28.206600000000002</v>
      </c>
      <c r="U214">
        <v>3407788.4330000002</v>
      </c>
      <c r="X214">
        <v>3</v>
      </c>
      <c r="Z214">
        <v>4.8999214200000001</v>
      </c>
      <c r="AA214">
        <v>59.206054690000002</v>
      </c>
      <c r="AB214">
        <v>8.1989999999999998</v>
      </c>
      <c r="AC214">
        <v>8.7795436200000001</v>
      </c>
      <c r="AD214">
        <v>45.261714240000003</v>
      </c>
      <c r="AE214">
        <v>43.483800000000002</v>
      </c>
      <c r="AF214">
        <v>39.330329999999996</v>
      </c>
      <c r="AG214">
        <v>40.963509999999999</v>
      </c>
      <c r="AH214">
        <v>0.240279346</v>
      </c>
      <c r="AI214">
        <v>0.96979946500000003</v>
      </c>
      <c r="AK214">
        <v>6.1651740950000002</v>
      </c>
      <c r="AM214">
        <v>42000</v>
      </c>
      <c r="AN214">
        <v>298000</v>
      </c>
      <c r="AO214">
        <v>118000000</v>
      </c>
      <c r="AP214">
        <v>1670000000</v>
      </c>
      <c r="AQ214">
        <v>1529364478</v>
      </c>
      <c r="AR214">
        <v>0.99929999999999997</v>
      </c>
      <c r="AS214">
        <v>74.438202529999998</v>
      </c>
      <c r="AT214">
        <v>82.27503179</v>
      </c>
      <c r="AU214">
        <v>0.60845168100000002</v>
      </c>
      <c r="AV214">
        <v>56.099998470000003</v>
      </c>
      <c r="AW214">
        <v>7.8</v>
      </c>
      <c r="AY214">
        <v>13.600000380000001</v>
      </c>
      <c r="AZ214">
        <v>2</v>
      </c>
      <c r="BA214">
        <v>2.978486749</v>
      </c>
      <c r="BB214" s="1">
        <v>2760000000000</v>
      </c>
      <c r="BC214">
        <v>0.87000000499999997</v>
      </c>
      <c r="BD214">
        <v>0.87000000499999997</v>
      </c>
      <c r="BE214">
        <v>42913547.219999999</v>
      </c>
    </row>
    <row r="215" spans="1:57" x14ac:dyDescent="0.25">
      <c r="A215">
        <v>659</v>
      </c>
      <c r="B215">
        <v>2019</v>
      </c>
      <c r="C215" s="6" t="s">
        <v>162</v>
      </c>
      <c r="D215" t="s">
        <v>162</v>
      </c>
      <c r="E215">
        <f t="shared" si="3"/>
        <v>39</v>
      </c>
      <c r="F215" s="6">
        <v>0</v>
      </c>
      <c r="G215" s="6">
        <v>0</v>
      </c>
      <c r="H215" s="6">
        <v>312018</v>
      </c>
      <c r="I215" s="6">
        <v>600000</v>
      </c>
      <c r="J215" s="6">
        <v>0</v>
      </c>
      <c r="K215" s="6">
        <v>0</v>
      </c>
      <c r="L215" s="6">
        <v>912018</v>
      </c>
      <c r="M215" s="6">
        <v>6.750460146</v>
      </c>
      <c r="S215">
        <v>644251161</v>
      </c>
      <c r="T215">
        <v>27.904199999999999</v>
      </c>
      <c r="U215">
        <v>3701663.8489999999</v>
      </c>
      <c r="X215">
        <v>3</v>
      </c>
      <c r="Y215">
        <v>79.767890929999993</v>
      </c>
      <c r="Z215">
        <v>4.6785640700000002</v>
      </c>
      <c r="AA215">
        <v>60.015872960000003</v>
      </c>
      <c r="AB215">
        <v>8.2149999999999999</v>
      </c>
      <c r="AC215">
        <v>9.4570201899999997</v>
      </c>
      <c r="AD215">
        <v>45.585995359999998</v>
      </c>
      <c r="AE215">
        <v>46.827750000000002</v>
      </c>
      <c r="AF215">
        <v>36.328659999999999</v>
      </c>
      <c r="AG215">
        <v>38.380580000000002</v>
      </c>
      <c r="AK215">
        <v>6.3290018889999997</v>
      </c>
      <c r="AM215">
        <v>80000</v>
      </c>
      <c r="AN215">
        <v>270000</v>
      </c>
      <c r="AO215">
        <v>214000000</v>
      </c>
      <c r="AP215">
        <v>2501000000</v>
      </c>
      <c r="AQ215">
        <v>1495509898</v>
      </c>
      <c r="AR215">
        <v>1.0821000000000001</v>
      </c>
      <c r="AS215">
        <v>74.471955179999995</v>
      </c>
      <c r="AT215">
        <v>82.791436759999996</v>
      </c>
      <c r="AU215">
        <v>0.62569540499999998</v>
      </c>
      <c r="AW215">
        <v>7.6</v>
      </c>
      <c r="AY215">
        <v>14.93000031</v>
      </c>
      <c r="AZ215">
        <v>2</v>
      </c>
      <c r="BA215">
        <v>6.4392728290000001</v>
      </c>
      <c r="BB215" s="1">
        <v>6780000000000</v>
      </c>
      <c r="BC215">
        <v>0.5</v>
      </c>
      <c r="BD215">
        <v>0.5</v>
      </c>
      <c r="BE215">
        <v>90379234.370000005</v>
      </c>
    </row>
    <row r="216" spans="1:57" x14ac:dyDescent="0.25">
      <c r="A216">
        <v>660</v>
      </c>
      <c r="B216">
        <v>2020</v>
      </c>
      <c r="C216" s="6" t="s">
        <v>162</v>
      </c>
      <c r="D216" t="s">
        <v>162</v>
      </c>
      <c r="E216">
        <f t="shared" si="3"/>
        <v>19</v>
      </c>
      <c r="F216" s="6">
        <v>0</v>
      </c>
      <c r="G216" s="6">
        <v>0</v>
      </c>
      <c r="H216" s="6">
        <v>370320</v>
      </c>
      <c r="I216" s="6">
        <v>600000</v>
      </c>
      <c r="J216" s="6">
        <v>0</v>
      </c>
      <c r="K216" s="6">
        <v>0</v>
      </c>
      <c r="L216" s="6">
        <v>970320</v>
      </c>
      <c r="M216" s="6">
        <v>3.1737744000000001</v>
      </c>
      <c r="U216">
        <v>1506581.713</v>
      </c>
      <c r="X216">
        <v>2.5</v>
      </c>
      <c r="AK216">
        <v>3.7741880779999999</v>
      </c>
      <c r="AM216">
        <v>70000</v>
      </c>
      <c r="AN216">
        <v>50000</v>
      </c>
      <c r="AQ216">
        <v>2445821782</v>
      </c>
      <c r="AS216">
        <v>74.507688869999996</v>
      </c>
      <c r="AT216">
        <v>83.349613199999993</v>
      </c>
      <c r="AU216">
        <v>0.67193332800000005</v>
      </c>
      <c r="BC216">
        <v>1.0579999689999999</v>
      </c>
      <c r="BE216">
        <v>0</v>
      </c>
    </row>
    <row r="217" spans="1:57" x14ac:dyDescent="0.25">
      <c r="A217">
        <v>698</v>
      </c>
      <c r="B217">
        <v>2016</v>
      </c>
      <c r="C217" s="6" t="s">
        <v>169</v>
      </c>
      <c r="D217" t="s">
        <v>169</v>
      </c>
      <c r="E217">
        <f t="shared" si="3"/>
        <v>39</v>
      </c>
      <c r="F217" s="6">
        <v>166089</v>
      </c>
      <c r="G217" s="6">
        <v>61</v>
      </c>
      <c r="H217" s="6">
        <v>121391</v>
      </c>
      <c r="I217" s="6">
        <v>0</v>
      </c>
      <c r="J217" s="6">
        <v>14678</v>
      </c>
      <c r="K217" s="6">
        <v>166150</v>
      </c>
      <c r="L217" s="6">
        <v>302219</v>
      </c>
      <c r="M217" s="6">
        <v>5.7408931509999999</v>
      </c>
      <c r="R217">
        <v>1817886889</v>
      </c>
      <c r="S217">
        <v>296681806.89999998</v>
      </c>
      <c r="T217">
        <v>189.37899999999999</v>
      </c>
      <c r="U217">
        <v>15044</v>
      </c>
      <c r="X217">
        <v>2.5</v>
      </c>
      <c r="Y217">
        <v>96.13937378</v>
      </c>
      <c r="Z217">
        <v>4.5323905900000003</v>
      </c>
      <c r="AA217">
        <v>22.572299959999999</v>
      </c>
      <c r="AB217">
        <v>8.82</v>
      </c>
      <c r="AC217">
        <v>5.4825445300000002</v>
      </c>
      <c r="AD217">
        <v>13.757811159999999</v>
      </c>
      <c r="AE217">
        <v>49.325780000000002</v>
      </c>
      <c r="AF217">
        <v>50.667639999999999</v>
      </c>
      <c r="AG217">
        <v>17.422879999999999</v>
      </c>
      <c r="AH217">
        <v>3.7072849999999997E-2</v>
      </c>
      <c r="AI217">
        <v>0.77372438799999999</v>
      </c>
      <c r="AK217">
        <v>4.0487359429999996</v>
      </c>
      <c r="AM217">
        <v>166000</v>
      </c>
      <c r="AN217">
        <v>46000</v>
      </c>
      <c r="AO217">
        <v>110000000</v>
      </c>
      <c r="AP217">
        <v>84000000</v>
      </c>
      <c r="AQ217">
        <v>166192292.30000001</v>
      </c>
      <c r="AR217">
        <v>0.26950000000000002</v>
      </c>
      <c r="AS217">
        <v>19.081334420000001</v>
      </c>
      <c r="AT217">
        <v>16.41176995</v>
      </c>
      <c r="AU217">
        <v>3.8598430920000002</v>
      </c>
      <c r="AV217">
        <v>61.799999239999998</v>
      </c>
      <c r="AX217">
        <v>166089</v>
      </c>
      <c r="AZ217">
        <v>6</v>
      </c>
      <c r="BC217">
        <v>0.53399997899999996</v>
      </c>
      <c r="BE217">
        <v>57880469.490000002</v>
      </c>
    </row>
    <row r="218" spans="1:57" x14ac:dyDescent="0.25">
      <c r="A218">
        <v>699</v>
      </c>
      <c r="B218">
        <v>2017</v>
      </c>
      <c r="C218" s="6" t="s">
        <v>169</v>
      </c>
      <c r="D218" t="s">
        <v>169</v>
      </c>
      <c r="E218">
        <f t="shared" si="3"/>
        <v>39</v>
      </c>
      <c r="F218" s="6">
        <v>165729</v>
      </c>
      <c r="G218" s="6">
        <v>278</v>
      </c>
      <c r="H218" s="6">
        <v>129015</v>
      </c>
      <c r="I218" s="6">
        <v>0</v>
      </c>
      <c r="J218" s="6">
        <v>14820</v>
      </c>
      <c r="K218" s="6">
        <v>166007</v>
      </c>
      <c r="L218" s="6">
        <v>309842</v>
      </c>
      <c r="M218" s="6">
        <v>5.0013599449999999</v>
      </c>
      <c r="R218">
        <v>1688532472</v>
      </c>
      <c r="S218">
        <v>322536364.39999998</v>
      </c>
      <c r="T218">
        <v>186.53800000000001</v>
      </c>
      <c r="U218">
        <v>14713</v>
      </c>
      <c r="X218">
        <v>3</v>
      </c>
      <c r="Y218">
        <v>99.060066219999996</v>
      </c>
      <c r="Z218">
        <v>5.5741143199999996</v>
      </c>
      <c r="AA218">
        <v>28.87143326</v>
      </c>
      <c r="AB218">
        <v>8.5289999999999999</v>
      </c>
      <c r="AC218">
        <v>9.7607405600000003</v>
      </c>
      <c r="AD218">
        <v>14.93100684</v>
      </c>
      <c r="AE218">
        <v>51.173029999999997</v>
      </c>
      <c r="AF218">
        <v>48.116750000000003</v>
      </c>
      <c r="AG218">
        <v>17.611519999999999</v>
      </c>
      <c r="AH218">
        <v>4.0041881000000001E-2</v>
      </c>
      <c r="AI218">
        <v>0.52934903200000005</v>
      </c>
      <c r="AK218">
        <v>5.4398003990000001</v>
      </c>
      <c r="AM218">
        <v>40000</v>
      </c>
      <c r="AN218">
        <v>189000</v>
      </c>
      <c r="AO218">
        <v>120000000</v>
      </c>
      <c r="AP218">
        <v>91000000</v>
      </c>
      <c r="AQ218">
        <v>200183930</v>
      </c>
      <c r="AS218">
        <v>20.17914189</v>
      </c>
      <c r="AT218">
        <v>17.054068050000001</v>
      </c>
      <c r="AU218">
        <v>3.8390013120000002</v>
      </c>
      <c r="AX218">
        <v>165729</v>
      </c>
      <c r="AY218">
        <v>68.559997559999999</v>
      </c>
      <c r="AZ218">
        <v>6</v>
      </c>
      <c r="BC218">
        <v>0.54199999600000004</v>
      </c>
      <c r="BD218">
        <v>7.7699999809999998</v>
      </c>
      <c r="BE218">
        <v>64825510.140000001</v>
      </c>
    </row>
    <row r="219" spans="1:57" x14ac:dyDescent="0.25">
      <c r="A219">
        <v>700</v>
      </c>
      <c r="B219">
        <v>2018</v>
      </c>
      <c r="C219" s="6" t="s">
        <v>169</v>
      </c>
      <c r="D219" t="s">
        <v>169</v>
      </c>
      <c r="E219">
        <f t="shared" si="3"/>
        <v>34</v>
      </c>
      <c r="F219" s="6">
        <v>175413</v>
      </c>
      <c r="G219" s="6">
        <v>3547</v>
      </c>
      <c r="H219" s="6">
        <v>156137</v>
      </c>
      <c r="I219" s="6">
        <v>0</v>
      </c>
      <c r="J219" s="6">
        <v>27142</v>
      </c>
      <c r="K219" s="6">
        <v>178960</v>
      </c>
      <c r="L219" s="6">
        <v>362239</v>
      </c>
      <c r="M219" s="6">
        <v>7.2108030080000001</v>
      </c>
      <c r="R219">
        <v>2202149654</v>
      </c>
      <c r="S219">
        <v>372742733.39999998</v>
      </c>
      <c r="T219">
        <v>183.51339999999999</v>
      </c>
      <c r="X219">
        <v>3</v>
      </c>
      <c r="Y219">
        <v>100</v>
      </c>
      <c r="Z219">
        <v>5.2884507200000002</v>
      </c>
      <c r="AA219">
        <v>30.266143799999998</v>
      </c>
      <c r="AB219">
        <v>8.2680000000000007</v>
      </c>
      <c r="AC219">
        <v>10.0822834</v>
      </c>
      <c r="AD219">
        <v>16.609555749999998</v>
      </c>
      <c r="AE219">
        <v>52.311900000000001</v>
      </c>
      <c r="AK219">
        <v>8.2547551840000004</v>
      </c>
      <c r="AM219">
        <v>52000</v>
      </c>
      <c r="AN219">
        <v>40000</v>
      </c>
      <c r="AO219">
        <v>141000000</v>
      </c>
      <c r="AP219">
        <v>114000000</v>
      </c>
      <c r="AQ219">
        <v>229639906.09999999</v>
      </c>
      <c r="AR219">
        <v>0.22339999999999999</v>
      </c>
      <c r="AS219">
        <v>21.2791514</v>
      </c>
      <c r="AT219">
        <v>17.717558220000001</v>
      </c>
      <c r="AU219">
        <v>3.8167367209999998</v>
      </c>
      <c r="AV219">
        <v>58.799999239999998</v>
      </c>
      <c r="AX219">
        <v>175413</v>
      </c>
      <c r="AZ219">
        <v>6</v>
      </c>
      <c r="BC219">
        <v>0.545000017</v>
      </c>
      <c r="BE219">
        <v>53578481.609999999</v>
      </c>
    </row>
    <row r="220" spans="1:57" x14ac:dyDescent="0.25">
      <c r="A220">
        <v>701</v>
      </c>
      <c r="B220">
        <v>2019</v>
      </c>
      <c r="C220" s="6" t="s">
        <v>169</v>
      </c>
      <c r="D220" t="s">
        <v>169</v>
      </c>
      <c r="E220">
        <f t="shared" si="3"/>
        <v>31</v>
      </c>
      <c r="F220" s="6">
        <v>179997</v>
      </c>
      <c r="G220" s="6">
        <v>38077</v>
      </c>
      <c r="H220" s="6">
        <v>191902</v>
      </c>
      <c r="I220" s="6">
        <v>0</v>
      </c>
      <c r="J220" s="6">
        <v>32072</v>
      </c>
      <c r="K220" s="6">
        <v>218074</v>
      </c>
      <c r="L220" s="6">
        <v>442048</v>
      </c>
      <c r="M220" s="6">
        <v>5.9413968629999996</v>
      </c>
      <c r="R220">
        <v>2412484962</v>
      </c>
      <c r="S220">
        <v>342129856.80000001</v>
      </c>
      <c r="T220">
        <v>180.4888</v>
      </c>
      <c r="X220">
        <v>2.5</v>
      </c>
      <c r="Z220">
        <v>5.6686306000000002</v>
      </c>
      <c r="AA220">
        <v>31.39763641</v>
      </c>
      <c r="AB220">
        <v>8.0329999999999995</v>
      </c>
      <c r="AC220">
        <v>11.205924530000001</v>
      </c>
      <c r="AD220">
        <v>15.40395767</v>
      </c>
      <c r="AE220">
        <v>56.759320000000002</v>
      </c>
      <c r="AK220">
        <v>5.6756879099999997</v>
      </c>
      <c r="AM220">
        <v>57000</v>
      </c>
      <c r="AN220">
        <v>121000</v>
      </c>
      <c r="AO220">
        <v>144500000</v>
      </c>
      <c r="AP220">
        <v>130000000</v>
      </c>
      <c r="AQ220">
        <v>247632082.80000001</v>
      </c>
      <c r="AS220">
        <v>22.381482479999999</v>
      </c>
      <c r="AT220">
        <v>18.402714929999998</v>
      </c>
      <c r="AU220">
        <v>3.7942066360000002</v>
      </c>
      <c r="AX220">
        <v>179997</v>
      </c>
      <c r="AZ220">
        <v>6</v>
      </c>
      <c r="BC220">
        <v>0.55400002000000004</v>
      </c>
      <c r="BE220">
        <v>113211362.09999999</v>
      </c>
    </row>
    <row r="221" spans="1:57" x14ac:dyDescent="0.25">
      <c r="A221">
        <v>702</v>
      </c>
      <c r="B221">
        <v>2020</v>
      </c>
      <c r="C221" s="6" t="s">
        <v>169</v>
      </c>
      <c r="D221" t="s">
        <v>169</v>
      </c>
      <c r="E221">
        <f t="shared" si="3"/>
        <v>18</v>
      </c>
      <c r="F221" s="6">
        <v>233293</v>
      </c>
      <c r="G221" s="6">
        <v>3285</v>
      </c>
      <c r="H221" s="6">
        <v>298458</v>
      </c>
      <c r="I221" s="6">
        <v>0</v>
      </c>
      <c r="J221" s="6">
        <v>38127</v>
      </c>
      <c r="K221" s="6">
        <v>236578</v>
      </c>
      <c r="L221" s="6">
        <v>573163</v>
      </c>
      <c r="M221" s="6">
        <v>3.5800064030000001</v>
      </c>
      <c r="X221">
        <v>2.5</v>
      </c>
      <c r="AM221">
        <v>136000</v>
      </c>
      <c r="AN221">
        <v>276000</v>
      </c>
      <c r="AQ221">
        <v>239545067.5</v>
      </c>
      <c r="AS221">
        <v>23.485846370000001</v>
      </c>
      <c r="AT221">
        <v>19.109999210000002</v>
      </c>
      <c r="AU221">
        <v>3.7713512749999998</v>
      </c>
      <c r="AX221">
        <v>233308</v>
      </c>
      <c r="BC221">
        <v>0.62400001299999996</v>
      </c>
      <c r="BE221">
        <v>0</v>
      </c>
    </row>
    <row r="222" spans="1:57" x14ac:dyDescent="0.25">
      <c r="A222">
        <v>728</v>
      </c>
      <c r="B222">
        <v>2016</v>
      </c>
      <c r="C222" s="6" t="s">
        <v>174</v>
      </c>
      <c r="D222" t="s">
        <v>174</v>
      </c>
      <c r="E222">
        <f t="shared" si="3"/>
        <v>37</v>
      </c>
      <c r="F222" s="6">
        <v>1352551</v>
      </c>
      <c r="G222" s="6">
        <v>4854</v>
      </c>
      <c r="H222" s="6">
        <v>448956</v>
      </c>
      <c r="I222" s="6">
        <v>0</v>
      </c>
      <c r="J222" s="6">
        <v>0</v>
      </c>
      <c r="K222" s="6">
        <v>1357405</v>
      </c>
      <c r="L222" s="6">
        <v>1806361</v>
      </c>
      <c r="M222" s="6">
        <v>5.5267358450000001</v>
      </c>
      <c r="R222" s="2">
        <v>27951809408</v>
      </c>
      <c r="S222" s="3">
        <v>6401770755</v>
      </c>
      <c r="T222">
        <v>39.342599999999997</v>
      </c>
      <c r="U222" s="4">
        <v>9628354</v>
      </c>
      <c r="X222">
        <v>3.5</v>
      </c>
      <c r="Z222">
        <v>2.8928692300000001</v>
      </c>
      <c r="AA222" s="3">
        <v>39.43</v>
      </c>
      <c r="AB222">
        <v>7.048</v>
      </c>
      <c r="AC222">
        <v>11.765291789999999</v>
      </c>
      <c r="AD222">
        <v>26.947526100000001</v>
      </c>
      <c r="AE222">
        <v>52.473999999999997</v>
      </c>
      <c r="AH222">
        <v>1.2219797999999999</v>
      </c>
      <c r="AI222">
        <v>1.5245270209999999</v>
      </c>
      <c r="AK222">
        <v>5.2699645100000003</v>
      </c>
      <c r="AL222">
        <v>4.1820671269999998</v>
      </c>
      <c r="AM222">
        <v>2400</v>
      </c>
      <c r="AN222">
        <v>13000</v>
      </c>
      <c r="AO222">
        <v>2931000000</v>
      </c>
      <c r="AP222" s="3">
        <v>790000000</v>
      </c>
      <c r="AQ222" s="3">
        <v>9973768059</v>
      </c>
      <c r="AS222">
        <v>67.486356169999993</v>
      </c>
      <c r="AT222">
        <v>264.15441570000002</v>
      </c>
      <c r="AU222">
        <v>2.0863261770000001</v>
      </c>
      <c r="AV222">
        <v>40.799999239999998</v>
      </c>
      <c r="AW222">
        <v>12.4</v>
      </c>
      <c r="AX222">
        <v>1352551</v>
      </c>
      <c r="AZ222">
        <v>2</v>
      </c>
      <c r="BC222">
        <v>3.779000044</v>
      </c>
      <c r="BE222">
        <v>80897976.609999999</v>
      </c>
    </row>
    <row r="223" spans="1:57" x14ac:dyDescent="0.25">
      <c r="A223">
        <v>729</v>
      </c>
      <c r="B223">
        <v>2017</v>
      </c>
      <c r="C223" s="6" t="s">
        <v>174</v>
      </c>
      <c r="D223" t="s">
        <v>174</v>
      </c>
      <c r="E223">
        <f t="shared" si="3"/>
        <v>37</v>
      </c>
      <c r="F223" s="6">
        <v>1393132</v>
      </c>
      <c r="G223" s="6">
        <v>3487</v>
      </c>
      <c r="H223" s="6">
        <v>174354</v>
      </c>
      <c r="I223" s="6">
        <v>0</v>
      </c>
      <c r="J223" s="6">
        <v>0</v>
      </c>
      <c r="K223" s="6">
        <v>1396619</v>
      </c>
      <c r="L223" s="6">
        <v>1570973</v>
      </c>
      <c r="M223" s="6">
        <v>5.5542774369999997</v>
      </c>
      <c r="R223" s="2">
        <v>24718745463</v>
      </c>
      <c r="S223" s="3">
        <v>6908944283</v>
      </c>
      <c r="T223">
        <v>38.802</v>
      </c>
      <c r="U223" s="4">
        <v>7260769</v>
      </c>
      <c r="X223">
        <v>3.5</v>
      </c>
      <c r="Z223">
        <v>2.90229392</v>
      </c>
      <c r="AA223" s="3">
        <v>42.26</v>
      </c>
      <c r="AB223">
        <v>6.9939999999999998</v>
      </c>
      <c r="AC223">
        <v>13.34695082</v>
      </c>
      <c r="AD223">
        <v>28.173916299999998</v>
      </c>
      <c r="AE223">
        <v>53.01708</v>
      </c>
      <c r="AH223">
        <v>1.1149262980000001</v>
      </c>
      <c r="AI223">
        <v>1.4142160610000001</v>
      </c>
      <c r="AK223">
        <v>5.8344591030000004</v>
      </c>
      <c r="AL223">
        <v>3.9609206480000001</v>
      </c>
      <c r="AM223">
        <v>75000</v>
      </c>
      <c r="AN223">
        <v>1800</v>
      </c>
      <c r="AO223">
        <v>3316000000</v>
      </c>
      <c r="AP223" s="3">
        <v>865000000</v>
      </c>
      <c r="AQ223" s="3">
        <v>11461253917</v>
      </c>
      <c r="AR223">
        <v>0.59860000000000002</v>
      </c>
      <c r="AS223">
        <v>70.645738179999995</v>
      </c>
      <c r="AT223">
        <v>269.69983660000003</v>
      </c>
      <c r="AU223">
        <v>2.077578387</v>
      </c>
      <c r="AW223">
        <v>12.1</v>
      </c>
      <c r="AX223">
        <v>1393132</v>
      </c>
      <c r="AZ223">
        <v>2</v>
      </c>
      <c r="BC223">
        <v>3.9159998890000001</v>
      </c>
      <c r="BE223">
        <v>57945708.460000001</v>
      </c>
    </row>
    <row r="224" spans="1:57" x14ac:dyDescent="0.25">
      <c r="A224">
        <v>730</v>
      </c>
      <c r="B224">
        <v>2018</v>
      </c>
      <c r="C224" s="6" t="s">
        <v>174</v>
      </c>
      <c r="D224" t="s">
        <v>174</v>
      </c>
      <c r="E224">
        <f t="shared" si="3"/>
        <v>42</v>
      </c>
      <c r="F224" s="6">
        <v>1404008</v>
      </c>
      <c r="G224" s="6">
        <v>5170</v>
      </c>
      <c r="H224" s="6">
        <v>96384</v>
      </c>
      <c r="I224" s="6">
        <v>0</v>
      </c>
      <c r="J224" s="6">
        <v>0</v>
      </c>
      <c r="K224" s="6">
        <v>1409178</v>
      </c>
      <c r="L224" s="6">
        <v>1505562</v>
      </c>
      <c r="M224" s="6">
        <v>5.8364174980000003</v>
      </c>
      <c r="R224" s="2">
        <v>22831655701</v>
      </c>
      <c r="S224" s="3">
        <v>7129852998</v>
      </c>
      <c r="T224">
        <v>38.210599999999999</v>
      </c>
      <c r="U224" s="4">
        <v>6880637</v>
      </c>
      <c r="V224">
        <v>21.863588549999999</v>
      </c>
      <c r="W224">
        <v>9.9810767400000007</v>
      </c>
      <c r="X224">
        <v>3.5</v>
      </c>
      <c r="Z224">
        <v>3.2021448600000002</v>
      </c>
      <c r="AA224" s="3">
        <v>42.87</v>
      </c>
      <c r="AB224">
        <v>6.9420000000000002</v>
      </c>
      <c r="AC224">
        <v>15.316823169999999</v>
      </c>
      <c r="AD224">
        <v>27.299373490000001</v>
      </c>
      <c r="AE224">
        <v>55.45628</v>
      </c>
      <c r="AH224">
        <v>0.98734623899999996</v>
      </c>
      <c r="AI224">
        <v>1.3828199130000001</v>
      </c>
      <c r="AJ224">
        <v>31.6</v>
      </c>
      <c r="AK224">
        <v>5.7554121260000004</v>
      </c>
      <c r="AL224">
        <v>3.8830827299999999</v>
      </c>
      <c r="AM224">
        <v>1800</v>
      </c>
      <c r="AN224">
        <v>2100</v>
      </c>
      <c r="AO224">
        <v>2959000000</v>
      </c>
      <c r="AP224" s="3">
        <v>845000000</v>
      </c>
      <c r="AQ224" s="3">
        <v>11732131762</v>
      </c>
      <c r="AS224">
        <v>73.795605730000005</v>
      </c>
      <c r="AT224">
        <v>275.30651719999997</v>
      </c>
      <c r="AU224">
        <v>2.0575460950000002</v>
      </c>
      <c r="AV224">
        <v>40.099998470000003</v>
      </c>
      <c r="AW224">
        <v>12.2</v>
      </c>
      <c r="AX224">
        <v>1404008</v>
      </c>
      <c r="AY224">
        <v>30.959999079999999</v>
      </c>
      <c r="AZ224">
        <v>2</v>
      </c>
      <c r="BC224">
        <v>4.079999924</v>
      </c>
      <c r="BD224">
        <v>4.079999924</v>
      </c>
      <c r="BE224">
        <v>63629127.649999999</v>
      </c>
    </row>
    <row r="225" spans="1:57" x14ac:dyDescent="0.25">
      <c r="A225">
        <v>731</v>
      </c>
      <c r="B225">
        <v>2019</v>
      </c>
      <c r="C225" s="6" t="s">
        <v>174</v>
      </c>
      <c r="D225" t="s">
        <v>174</v>
      </c>
      <c r="E225">
        <f t="shared" si="3"/>
        <v>38</v>
      </c>
      <c r="F225" s="6">
        <v>1419596</v>
      </c>
      <c r="G225" s="6">
        <v>8546</v>
      </c>
      <c r="H225" s="6">
        <v>100680</v>
      </c>
      <c r="I225" s="6">
        <v>0</v>
      </c>
      <c r="J225" s="6">
        <v>0</v>
      </c>
      <c r="K225" s="6">
        <v>1428142</v>
      </c>
      <c r="L225" s="6">
        <v>1528822</v>
      </c>
      <c r="M225" s="6">
        <v>1.1447496049999999</v>
      </c>
      <c r="R225" s="2">
        <v>21139844203</v>
      </c>
      <c r="S225" s="3">
        <v>6290075119</v>
      </c>
      <c r="T225">
        <v>37.619199999999999</v>
      </c>
      <c r="U225" s="4">
        <v>7420378.25</v>
      </c>
      <c r="X225">
        <v>3.5</v>
      </c>
      <c r="Z225">
        <v>3.3799271599999998</v>
      </c>
      <c r="AA225" s="3">
        <v>39.5</v>
      </c>
      <c r="AB225">
        <v>6.8929999999999998</v>
      </c>
      <c r="AC225">
        <v>12.63377025</v>
      </c>
      <c r="AD225">
        <v>24.063192610000002</v>
      </c>
      <c r="AE225">
        <v>60.954909999999998</v>
      </c>
      <c r="AH225">
        <v>0.94188119299999995</v>
      </c>
      <c r="AI225">
        <v>1.282865154</v>
      </c>
      <c r="AK225">
        <v>0.85345660199999995</v>
      </c>
      <c r="AM225">
        <v>16000</v>
      </c>
      <c r="AN225">
        <v>100000</v>
      </c>
      <c r="AO225">
        <v>2998000000</v>
      </c>
      <c r="AP225" s="3">
        <v>992000000</v>
      </c>
      <c r="AQ225" s="3">
        <v>10388318165</v>
      </c>
      <c r="AR225">
        <v>0.48320000000000002</v>
      </c>
      <c r="AS225">
        <v>76.934639779999998</v>
      </c>
      <c r="AT225">
        <v>280.93259260000002</v>
      </c>
      <c r="AU225">
        <v>2.0229671599999999</v>
      </c>
      <c r="AW225">
        <v>12.9</v>
      </c>
      <c r="AX225">
        <v>1419596</v>
      </c>
      <c r="AY225">
        <v>29.709999079999999</v>
      </c>
      <c r="AZ225">
        <v>2</v>
      </c>
      <c r="BC225">
        <v>3.5420000549999999</v>
      </c>
      <c r="BD225">
        <v>4.829999924</v>
      </c>
      <c r="BE225">
        <v>238231013</v>
      </c>
    </row>
    <row r="226" spans="1:57" x14ac:dyDescent="0.25">
      <c r="A226">
        <v>732</v>
      </c>
      <c r="B226">
        <v>2020</v>
      </c>
      <c r="C226" s="6" t="s">
        <v>174</v>
      </c>
      <c r="D226" t="s">
        <v>174</v>
      </c>
      <c r="E226">
        <f t="shared" si="3"/>
        <v>24</v>
      </c>
      <c r="F226" s="6">
        <v>1438940</v>
      </c>
      <c r="G226" s="6">
        <v>9794</v>
      </c>
      <c r="H226" s="6">
        <v>98898</v>
      </c>
      <c r="I226" s="6">
        <v>47</v>
      </c>
      <c r="J226" s="6">
        <v>62</v>
      </c>
      <c r="K226" s="6">
        <v>1448734</v>
      </c>
      <c r="L226" s="6">
        <v>1547741</v>
      </c>
      <c r="M226" s="6">
        <v>-0.93538953300000005</v>
      </c>
      <c r="U226" s="4">
        <v>3711456.87</v>
      </c>
      <c r="X226">
        <v>3.5</v>
      </c>
      <c r="AH226">
        <v>1.0969402559999999</v>
      </c>
      <c r="AI226">
        <v>1.302351182</v>
      </c>
      <c r="AK226">
        <v>-1.022340604</v>
      </c>
      <c r="AM226">
        <v>390</v>
      </c>
      <c r="AN226">
        <v>829000</v>
      </c>
      <c r="AO226">
        <v>1245000000</v>
      </c>
      <c r="AP226" s="3">
        <v>765000000</v>
      </c>
      <c r="AQ226" s="3">
        <v>10376381621</v>
      </c>
      <c r="AS226">
        <v>80.06123049</v>
      </c>
      <c r="AT226">
        <v>286.54567639999999</v>
      </c>
      <c r="AU226">
        <v>1.978319567</v>
      </c>
      <c r="AX226">
        <v>1438955</v>
      </c>
      <c r="BC226">
        <v>4.3029999730000004</v>
      </c>
      <c r="BE226">
        <v>0</v>
      </c>
    </row>
    <row r="227" spans="1:57" x14ac:dyDescent="0.25">
      <c r="A227">
        <v>734</v>
      </c>
      <c r="B227">
        <v>2016</v>
      </c>
      <c r="C227" s="6" t="s">
        <v>175</v>
      </c>
      <c r="D227" t="s">
        <v>175</v>
      </c>
      <c r="E227">
        <f t="shared" si="3"/>
        <v>42</v>
      </c>
      <c r="F227" s="6">
        <v>17332</v>
      </c>
      <c r="G227" s="6">
        <v>4465</v>
      </c>
      <c r="H227" s="6">
        <v>0</v>
      </c>
      <c r="I227" s="6">
        <v>0</v>
      </c>
      <c r="J227" s="6">
        <v>0</v>
      </c>
      <c r="K227" s="6">
        <v>21797</v>
      </c>
      <c r="L227" s="6">
        <v>21797</v>
      </c>
      <c r="M227" s="6">
        <v>4.9534349369999999</v>
      </c>
      <c r="R227">
        <v>13582412558</v>
      </c>
      <c r="S227">
        <v>47095506.539999999</v>
      </c>
      <c r="T227">
        <v>82.834599999999995</v>
      </c>
      <c r="U227">
        <v>13285098</v>
      </c>
      <c r="V227">
        <v>74.670446010000006</v>
      </c>
      <c r="W227">
        <v>64.341249410000003</v>
      </c>
      <c r="Z227">
        <v>7.3218131099999999</v>
      </c>
      <c r="AA227">
        <v>1050.2436520000001</v>
      </c>
      <c r="AB227">
        <v>5.024</v>
      </c>
      <c r="AC227">
        <v>688.85115810000002</v>
      </c>
      <c r="AD227">
        <v>360.49604540000001</v>
      </c>
      <c r="AE227">
        <v>64.721950000000007</v>
      </c>
      <c r="AH227">
        <v>10.64955891</v>
      </c>
      <c r="AI227">
        <v>16.170507480000001</v>
      </c>
      <c r="AJ227">
        <v>50.4</v>
      </c>
      <c r="AK227">
        <v>4.0161417689999999</v>
      </c>
      <c r="AL227">
        <v>10.03202072</v>
      </c>
      <c r="AN227">
        <v>1100</v>
      </c>
      <c r="AO227">
        <v>1351000000</v>
      </c>
      <c r="AP227">
        <v>6283000000</v>
      </c>
      <c r="AQ227">
        <v>0</v>
      </c>
      <c r="AR227">
        <v>2.9863</v>
      </c>
      <c r="AT227">
        <v>54.466716140000003</v>
      </c>
      <c r="AU227">
        <v>1.7134254739999999</v>
      </c>
      <c r="AV227">
        <v>22.100000380000001</v>
      </c>
      <c r="AW227">
        <v>7.8</v>
      </c>
      <c r="AX227">
        <v>17332</v>
      </c>
      <c r="AY227">
        <v>17.090000150000002</v>
      </c>
      <c r="AZ227">
        <v>7</v>
      </c>
      <c r="BA227">
        <v>10.37754247</v>
      </c>
      <c r="BB227">
        <v>6009395686</v>
      </c>
      <c r="BC227">
        <v>3.2630000109999999</v>
      </c>
      <c r="BD227">
        <v>4.8400001530000001</v>
      </c>
      <c r="BE227">
        <v>9420561.8249999993</v>
      </c>
    </row>
    <row r="228" spans="1:57" x14ac:dyDescent="0.25">
      <c r="A228">
        <v>735</v>
      </c>
      <c r="B228">
        <v>2017</v>
      </c>
      <c r="C228" s="6" t="s">
        <v>175</v>
      </c>
      <c r="D228" t="s">
        <v>175</v>
      </c>
      <c r="E228">
        <f t="shared" si="3"/>
        <v>41</v>
      </c>
      <c r="F228" s="6">
        <v>2417</v>
      </c>
      <c r="G228" s="6">
        <v>7289</v>
      </c>
      <c r="H228" s="6">
        <v>0</v>
      </c>
      <c r="I228" s="6">
        <v>0</v>
      </c>
      <c r="J228" s="6">
        <v>48900</v>
      </c>
      <c r="K228" s="6">
        <v>9706</v>
      </c>
      <c r="L228" s="6">
        <v>58606</v>
      </c>
      <c r="M228" s="6">
        <v>5.5913282740000003</v>
      </c>
      <c r="R228">
        <v>15441345647</v>
      </c>
      <c r="S228">
        <v>44863845.380000003</v>
      </c>
      <c r="T228">
        <v>81.828000000000003</v>
      </c>
      <c r="U228">
        <v>11975372</v>
      </c>
      <c r="V228">
        <v>72.834972230000005</v>
      </c>
      <c r="W228">
        <v>62.747109369999997</v>
      </c>
      <c r="Z228">
        <v>6.9081292200000002</v>
      </c>
      <c r="AA228">
        <v>1046.3367920000001</v>
      </c>
      <c r="AB228">
        <v>5.048</v>
      </c>
      <c r="AC228">
        <v>669.94024279999996</v>
      </c>
      <c r="AD228">
        <v>375.76934299999999</v>
      </c>
      <c r="AE228">
        <v>66.462339999999998</v>
      </c>
      <c r="AH228">
        <v>10.74233783</v>
      </c>
      <c r="AI228">
        <v>16.134046009999999</v>
      </c>
      <c r="AJ228">
        <v>49.9</v>
      </c>
      <c r="AK228">
        <v>6.9945836909999999</v>
      </c>
      <c r="AL228">
        <v>9.6669786720000008</v>
      </c>
      <c r="AN228">
        <v>300</v>
      </c>
      <c r="AO228">
        <v>1132000000</v>
      </c>
      <c r="AP228">
        <v>6827000000</v>
      </c>
      <c r="AQ228">
        <v>0</v>
      </c>
      <c r="AR228">
        <v>3.0865999999999998</v>
      </c>
      <c r="AT228">
        <v>55.406961680000002</v>
      </c>
      <c r="AU228">
        <v>1.7115446009999999</v>
      </c>
      <c r="AW228">
        <v>7.5</v>
      </c>
      <c r="AX228">
        <v>2417</v>
      </c>
      <c r="AY228">
        <v>17.200000760000002</v>
      </c>
      <c r="AZ228">
        <v>8</v>
      </c>
      <c r="BA228">
        <v>9.9959449490000001</v>
      </c>
      <c r="BB228">
        <v>6217750168</v>
      </c>
      <c r="BC228">
        <v>3.858999968</v>
      </c>
      <c r="BD228">
        <v>5.4600000380000004</v>
      </c>
      <c r="BE228">
        <v>13665494.66</v>
      </c>
    </row>
    <row r="229" spans="1:57" x14ac:dyDescent="0.25">
      <c r="A229">
        <v>736</v>
      </c>
      <c r="B229">
        <v>2018</v>
      </c>
      <c r="C229" s="6" t="s">
        <v>175</v>
      </c>
      <c r="D229" t="s">
        <v>175</v>
      </c>
      <c r="E229">
        <f t="shared" si="3"/>
        <v>41</v>
      </c>
      <c r="F229" s="6">
        <v>2501</v>
      </c>
      <c r="G229" s="6">
        <v>13602</v>
      </c>
      <c r="H229" s="6">
        <v>0</v>
      </c>
      <c r="I229" s="6">
        <v>0</v>
      </c>
      <c r="J229" s="6">
        <v>0</v>
      </c>
      <c r="K229" s="6">
        <v>16103</v>
      </c>
      <c r="L229" s="6">
        <v>16103</v>
      </c>
      <c r="M229" s="6">
        <v>3.6853443490000002</v>
      </c>
      <c r="R229">
        <v>13796673341</v>
      </c>
      <c r="S229">
        <v>46204371.990000002</v>
      </c>
      <c r="T229">
        <v>81.038600000000002</v>
      </c>
      <c r="U229">
        <v>12631703</v>
      </c>
      <c r="V229">
        <v>75.911051929999999</v>
      </c>
      <c r="W229">
        <v>65.993455789999999</v>
      </c>
      <c r="Z229">
        <v>7.2800583799999998</v>
      </c>
      <c r="AA229">
        <v>1131.6601559999999</v>
      </c>
      <c r="AB229">
        <v>5.0759999999999996</v>
      </c>
      <c r="AC229">
        <v>729.76497070000005</v>
      </c>
      <c r="AD229">
        <v>400.8777589</v>
      </c>
      <c r="AE229">
        <v>66.86797</v>
      </c>
      <c r="AH229">
        <v>12.933611279999999</v>
      </c>
      <c r="AI229">
        <v>17.438397040000002</v>
      </c>
      <c r="AJ229">
        <v>49.2</v>
      </c>
      <c r="AK229">
        <v>2.6411763690000001</v>
      </c>
      <c r="AL229">
        <v>9.3850224620000002</v>
      </c>
      <c r="AO229">
        <v>1395000000</v>
      </c>
      <c r="AP229">
        <v>7139000000</v>
      </c>
      <c r="AQ229">
        <v>0</v>
      </c>
      <c r="AR229">
        <v>3.0741000000000001</v>
      </c>
      <c r="AT229">
        <v>56.309475980000002</v>
      </c>
      <c r="AU229">
        <v>1.692631293</v>
      </c>
      <c r="AV229">
        <v>22.100000380000001</v>
      </c>
      <c r="AW229">
        <v>7.4</v>
      </c>
      <c r="AX229">
        <v>2501</v>
      </c>
      <c r="AY229">
        <v>16.379999160000001</v>
      </c>
      <c r="AZ229">
        <v>8</v>
      </c>
      <c r="BA229">
        <v>9.9435697380000008</v>
      </c>
      <c r="BB229">
        <v>6456301086</v>
      </c>
      <c r="BC229">
        <v>3.8329999450000001</v>
      </c>
      <c r="BD229">
        <v>5.3099999430000002</v>
      </c>
      <c r="BE229">
        <v>2795512.9739999999</v>
      </c>
    </row>
    <row r="230" spans="1:57" x14ac:dyDescent="0.25">
      <c r="A230">
        <v>737</v>
      </c>
      <c r="B230">
        <v>2019</v>
      </c>
      <c r="C230" s="6" t="s">
        <v>175</v>
      </c>
      <c r="D230" t="s">
        <v>175</v>
      </c>
      <c r="E230">
        <f t="shared" si="3"/>
        <v>38</v>
      </c>
      <c r="F230" s="6">
        <v>2536</v>
      </c>
      <c r="G230" s="6">
        <v>17673</v>
      </c>
      <c r="H230" s="6">
        <v>0</v>
      </c>
      <c r="I230" s="6">
        <v>0</v>
      </c>
      <c r="J230" s="6">
        <v>0</v>
      </c>
      <c r="K230" s="6">
        <v>20209</v>
      </c>
      <c r="L230" s="6">
        <v>20209</v>
      </c>
      <c r="M230" s="6">
        <v>2.9797154610000001</v>
      </c>
      <c r="R230">
        <v>13979555054</v>
      </c>
      <c r="S230">
        <v>46664320.719999999</v>
      </c>
      <c r="T230">
        <v>80.249200000000002</v>
      </c>
      <c r="U230">
        <v>12497758</v>
      </c>
      <c r="V230">
        <v>76.610264799999996</v>
      </c>
      <c r="W230">
        <v>66.144764129999999</v>
      </c>
      <c r="Z230">
        <v>7.58405781</v>
      </c>
      <c r="AA230">
        <v>1192.8208010000001</v>
      </c>
      <c r="AB230">
        <v>5.1079999999999997</v>
      </c>
      <c r="AC230">
        <v>788.61705319999999</v>
      </c>
      <c r="AD230">
        <v>403.09889029999999</v>
      </c>
      <c r="AE230">
        <v>66.560450000000003</v>
      </c>
      <c r="AH230">
        <v>12.613651109999999</v>
      </c>
      <c r="AI230">
        <v>15.287067589999999</v>
      </c>
      <c r="AJ230">
        <v>49.8</v>
      </c>
      <c r="AK230">
        <v>3.3314559130000001</v>
      </c>
      <c r="AN230">
        <v>240</v>
      </c>
      <c r="AO230">
        <v>1623000000</v>
      </c>
      <c r="AP230">
        <v>7052000000</v>
      </c>
      <c r="AQ230">
        <v>0</v>
      </c>
      <c r="AR230">
        <v>3.2054999999999998</v>
      </c>
      <c r="AT230">
        <v>57.247394749999998</v>
      </c>
      <c r="AU230">
        <v>1.6519301470000001</v>
      </c>
      <c r="AW230">
        <v>7.5</v>
      </c>
      <c r="AX230">
        <v>2536</v>
      </c>
      <c r="AY230">
        <v>16.68000031</v>
      </c>
      <c r="AZ230">
        <v>8</v>
      </c>
      <c r="BC230">
        <v>4.7259998320000003</v>
      </c>
      <c r="BD230">
        <v>6.4099998469999999</v>
      </c>
      <c r="BE230">
        <v>7136560.5219999999</v>
      </c>
    </row>
    <row r="231" spans="1:57" x14ac:dyDescent="0.25">
      <c r="A231">
        <v>738</v>
      </c>
      <c r="B231">
        <v>2020</v>
      </c>
      <c r="C231" s="6" t="s">
        <v>175</v>
      </c>
      <c r="D231" t="s">
        <v>175</v>
      </c>
      <c r="E231">
        <f t="shared" si="3"/>
        <v>22</v>
      </c>
      <c r="F231" s="6">
        <v>2562</v>
      </c>
      <c r="G231" s="6">
        <v>12892</v>
      </c>
      <c r="H231" s="6">
        <v>0</v>
      </c>
      <c r="I231" s="6">
        <v>0</v>
      </c>
      <c r="J231" s="6">
        <v>0</v>
      </c>
      <c r="K231" s="6">
        <v>15454</v>
      </c>
      <c r="L231" s="6">
        <v>15454</v>
      </c>
      <c r="M231" s="6">
        <v>-17.944863999999999</v>
      </c>
      <c r="U231">
        <v>3074172</v>
      </c>
      <c r="AH231">
        <v>13.034608820000001</v>
      </c>
      <c r="AI231">
        <v>14.29273006</v>
      </c>
      <c r="AN231">
        <v>3700</v>
      </c>
      <c r="AO231">
        <v>601000000</v>
      </c>
      <c r="AP231">
        <v>1841000000</v>
      </c>
      <c r="AQ231">
        <v>0</v>
      </c>
      <c r="AT231">
        <v>58.168542809999998</v>
      </c>
      <c r="AU231">
        <v>1.59625723</v>
      </c>
      <c r="AX231">
        <v>2632</v>
      </c>
      <c r="AY231">
        <v>18.739999770000001</v>
      </c>
      <c r="BC231">
        <v>12.85400009</v>
      </c>
      <c r="BD231">
        <v>18.549999239999998</v>
      </c>
      <c r="BE231">
        <v>0</v>
      </c>
    </row>
    <row r="232" spans="1:57" x14ac:dyDescent="0.25">
      <c r="A232">
        <v>746</v>
      </c>
      <c r="B232">
        <v>2016</v>
      </c>
      <c r="C232" s="6" t="s">
        <v>177</v>
      </c>
      <c r="D232" t="s">
        <v>177</v>
      </c>
      <c r="E232">
        <f t="shared" si="3"/>
        <v>45</v>
      </c>
      <c r="F232" s="6">
        <v>199</v>
      </c>
      <c r="G232" s="6">
        <v>31</v>
      </c>
      <c r="H232" s="6">
        <v>0</v>
      </c>
      <c r="I232" s="6">
        <v>0</v>
      </c>
      <c r="J232" s="6">
        <v>0</v>
      </c>
      <c r="K232" s="6">
        <v>230</v>
      </c>
      <c r="L232" s="6">
        <v>230</v>
      </c>
      <c r="M232" s="6">
        <v>4.2680258330000003</v>
      </c>
      <c r="R232">
        <v>6339794878</v>
      </c>
      <c r="S232">
        <v>75931971.609999999</v>
      </c>
      <c r="T232">
        <v>70.988600000000005</v>
      </c>
      <c r="U232">
        <v>467713</v>
      </c>
      <c r="V232">
        <v>66.659523269999994</v>
      </c>
      <c r="W232">
        <v>63.371590589999997</v>
      </c>
      <c r="Y232">
        <v>93.424392699999999</v>
      </c>
      <c r="Z232">
        <v>6.6820955299999998</v>
      </c>
      <c r="AA232">
        <v>355.4480896</v>
      </c>
      <c r="AB232">
        <v>5.44</v>
      </c>
      <c r="AC232">
        <v>167.61777979999999</v>
      </c>
      <c r="AD232">
        <v>186.55732359999999</v>
      </c>
      <c r="AE232">
        <v>57.977080000000001</v>
      </c>
      <c r="AF232">
        <v>36.436520000000002</v>
      </c>
      <c r="AG232">
        <v>31.278490000000001</v>
      </c>
      <c r="AH232">
        <v>3.6391953109999999</v>
      </c>
      <c r="AI232">
        <v>5.1705756620000001</v>
      </c>
      <c r="AJ232">
        <v>47.9</v>
      </c>
      <c r="AK232">
        <v>3.9442029170000001</v>
      </c>
      <c r="AL232">
        <v>9.8703458519999998</v>
      </c>
      <c r="AN232">
        <v>3600</v>
      </c>
      <c r="AO232">
        <v>512000000</v>
      </c>
      <c r="AP232">
        <v>356000000</v>
      </c>
      <c r="AQ232">
        <v>343232340.60000002</v>
      </c>
      <c r="AR232">
        <v>0.70379999999999998</v>
      </c>
      <c r="AS232">
        <v>80.001249090000002</v>
      </c>
      <c r="AT232">
        <v>17.059848980000002</v>
      </c>
      <c r="AU232">
        <v>1.323766099</v>
      </c>
      <c r="AW232">
        <v>7.7</v>
      </c>
      <c r="AX232">
        <v>199</v>
      </c>
      <c r="AY232">
        <v>18.149999619999999</v>
      </c>
      <c r="AZ232">
        <v>1</v>
      </c>
      <c r="BA232">
        <v>9.5590633369999995</v>
      </c>
      <c r="BB232" s="1">
        <v>19600000000000</v>
      </c>
      <c r="BC232">
        <v>5.25</v>
      </c>
      <c r="BD232">
        <v>5.25</v>
      </c>
      <c r="BE232">
        <v>6148019.8609999996</v>
      </c>
    </row>
    <row r="233" spans="1:57" x14ac:dyDescent="0.25">
      <c r="A233">
        <v>747</v>
      </c>
      <c r="B233">
        <v>2017</v>
      </c>
      <c r="C233" s="6" t="s">
        <v>177</v>
      </c>
      <c r="D233" t="s">
        <v>177</v>
      </c>
      <c r="E233">
        <f t="shared" si="3"/>
        <v>42</v>
      </c>
      <c r="F233" s="6">
        <v>200</v>
      </c>
      <c r="G233" s="6">
        <v>69</v>
      </c>
      <c r="H233" s="6">
        <v>0</v>
      </c>
      <c r="I233" s="6">
        <v>0</v>
      </c>
      <c r="J233" s="6">
        <v>0</v>
      </c>
      <c r="K233" s="6">
        <v>269</v>
      </c>
      <c r="L233" s="6">
        <v>269</v>
      </c>
      <c r="M233" s="6">
        <v>4.8100788559999996</v>
      </c>
      <c r="R233">
        <v>7274505018</v>
      </c>
      <c r="S233">
        <v>83405424.409999996</v>
      </c>
      <c r="T233">
        <v>70.504000000000005</v>
      </c>
      <c r="U233">
        <v>454276</v>
      </c>
      <c r="V233">
        <v>68.019496419999996</v>
      </c>
      <c r="W233">
        <v>64.730104909999994</v>
      </c>
      <c r="Z233">
        <v>6.60703087</v>
      </c>
      <c r="AA233">
        <v>375.31781009999997</v>
      </c>
      <c r="AB233">
        <v>5.4649999999999999</v>
      </c>
      <c r="AC233">
        <v>171.88386460000001</v>
      </c>
      <c r="AD233">
        <v>202.37080800000001</v>
      </c>
      <c r="AE233">
        <v>58.036000000000001</v>
      </c>
      <c r="AH233">
        <v>4.226902892</v>
      </c>
      <c r="AI233">
        <v>4.28538497</v>
      </c>
      <c r="AJ233">
        <v>48.5</v>
      </c>
      <c r="AK233">
        <v>5.5847076050000002</v>
      </c>
      <c r="AL233">
        <v>7.8781917960000003</v>
      </c>
      <c r="AN233">
        <v>5200</v>
      </c>
      <c r="AO233">
        <v>545000000</v>
      </c>
      <c r="AP233">
        <v>399000000</v>
      </c>
      <c r="AQ233">
        <v>348179657.5</v>
      </c>
      <c r="AR233">
        <v>0.73870000000000002</v>
      </c>
      <c r="AS233">
        <v>80.037198849999996</v>
      </c>
      <c r="AT233">
        <v>17.284314120000001</v>
      </c>
      <c r="AU233">
        <v>1.307170218</v>
      </c>
      <c r="AW233">
        <v>7.8</v>
      </c>
      <c r="AX233">
        <v>200</v>
      </c>
      <c r="AY233">
        <v>18.059999470000001</v>
      </c>
      <c r="AZ233">
        <v>1</v>
      </c>
      <c r="BA233">
        <v>9.9564744140000006</v>
      </c>
      <c r="BB233" s="1">
        <v>21800000000000</v>
      </c>
      <c r="BC233">
        <v>4.6100001339999999</v>
      </c>
      <c r="BD233">
        <v>4.6100001339999999</v>
      </c>
      <c r="BE233">
        <v>5073917.6260000002</v>
      </c>
    </row>
    <row r="234" spans="1:57" x14ac:dyDescent="0.25">
      <c r="A234">
        <v>748</v>
      </c>
      <c r="B234">
        <v>2018</v>
      </c>
      <c r="C234" s="6" t="s">
        <v>177</v>
      </c>
      <c r="D234" t="s">
        <v>177</v>
      </c>
      <c r="E234">
        <f t="shared" si="3"/>
        <v>41</v>
      </c>
      <c r="F234" s="6">
        <v>260</v>
      </c>
      <c r="G234" s="6">
        <v>350</v>
      </c>
      <c r="H234" s="6">
        <v>0</v>
      </c>
      <c r="I234" s="6">
        <v>0</v>
      </c>
      <c r="J234" s="6">
        <v>0</v>
      </c>
      <c r="K234" s="6">
        <v>610</v>
      </c>
      <c r="L234" s="6">
        <v>610</v>
      </c>
      <c r="M234" s="6">
        <v>3.2042503409999998</v>
      </c>
      <c r="R234">
        <v>6764235741</v>
      </c>
      <c r="S234">
        <v>86124378.609999999</v>
      </c>
      <c r="T234">
        <v>70.182400000000001</v>
      </c>
      <c r="U234">
        <v>710407</v>
      </c>
      <c r="V234">
        <v>68.355230259999999</v>
      </c>
      <c r="W234">
        <v>65.063140529999998</v>
      </c>
      <c r="Z234">
        <v>6.71837997</v>
      </c>
      <c r="AA234">
        <v>390.04763789999998</v>
      </c>
      <c r="AB234">
        <v>5.4980000000000002</v>
      </c>
      <c r="AC234">
        <v>175.20636709999999</v>
      </c>
      <c r="AD234">
        <v>214.58904089999999</v>
      </c>
      <c r="AE234">
        <v>58.451160000000002</v>
      </c>
      <c r="AH234">
        <v>4.6103645369999997</v>
      </c>
      <c r="AI234">
        <v>4.3523738850000004</v>
      </c>
      <c r="AJ234">
        <v>46</v>
      </c>
      <c r="AK234">
        <v>3.1956908589999999</v>
      </c>
      <c r="AL234">
        <v>7.1448399949999999</v>
      </c>
      <c r="AN234">
        <v>30000</v>
      </c>
      <c r="AO234">
        <v>549000000</v>
      </c>
      <c r="AP234">
        <v>393000000</v>
      </c>
      <c r="AQ234">
        <v>386556389.60000002</v>
      </c>
      <c r="AS234">
        <v>80.074598730000005</v>
      </c>
      <c r="AT234">
        <v>17.508353889999999</v>
      </c>
      <c r="AU234">
        <v>1.287874014</v>
      </c>
      <c r="AV234">
        <v>17.100000380000001</v>
      </c>
      <c r="AW234">
        <v>7.9</v>
      </c>
      <c r="AX234">
        <v>260</v>
      </c>
      <c r="AZ234">
        <v>1</v>
      </c>
      <c r="BA234">
        <v>10.07505858</v>
      </c>
      <c r="BB234" s="1">
        <v>23200000000000</v>
      </c>
      <c r="BC234">
        <v>6.2199997900000001</v>
      </c>
      <c r="BD234">
        <v>6.2199997900000001</v>
      </c>
      <c r="BE234">
        <v>3542374.2080000001</v>
      </c>
    </row>
    <row r="235" spans="1:57" x14ac:dyDescent="0.25">
      <c r="A235">
        <v>749</v>
      </c>
      <c r="B235">
        <v>2019</v>
      </c>
      <c r="C235" s="6" t="s">
        <v>177</v>
      </c>
      <c r="D235" t="s">
        <v>177</v>
      </c>
      <c r="E235">
        <f t="shared" si="3"/>
        <v>39</v>
      </c>
      <c r="F235" s="6">
        <v>1014</v>
      </c>
      <c r="G235" s="6">
        <v>680</v>
      </c>
      <c r="H235" s="6">
        <v>0</v>
      </c>
      <c r="I235" s="6">
        <v>0</v>
      </c>
      <c r="J235" s="6">
        <v>0</v>
      </c>
      <c r="K235" s="6">
        <v>1694</v>
      </c>
      <c r="L235" s="6">
        <v>1694</v>
      </c>
      <c r="M235" s="6">
        <v>-0.40185510099999999</v>
      </c>
      <c r="R235">
        <v>5683299234</v>
      </c>
      <c r="S235">
        <v>78424292.310000002</v>
      </c>
      <c r="T235">
        <v>69.860799999999998</v>
      </c>
      <c r="U235">
        <v>632389</v>
      </c>
      <c r="V235">
        <v>69.087776829999996</v>
      </c>
      <c r="W235">
        <v>65.62951382</v>
      </c>
      <c r="Z235">
        <v>7.1728100799999996</v>
      </c>
      <c r="AA235">
        <v>388.39324950000002</v>
      </c>
      <c r="AB235">
        <v>5.5389999999999997</v>
      </c>
      <c r="AC235">
        <v>178.6576915</v>
      </c>
      <c r="AD235">
        <v>209.6956792</v>
      </c>
      <c r="AE235">
        <v>59.054009999999998</v>
      </c>
      <c r="AH235">
        <v>5.3569694730000004</v>
      </c>
      <c r="AI235">
        <v>3.8704057949999999</v>
      </c>
      <c r="AJ235">
        <v>45.7</v>
      </c>
      <c r="AK235">
        <v>-3.9290850000000002E-2</v>
      </c>
      <c r="AN235">
        <v>54000</v>
      </c>
      <c r="AO235">
        <v>552000000</v>
      </c>
      <c r="AP235">
        <v>409000000</v>
      </c>
      <c r="AQ235">
        <v>375779511.39999998</v>
      </c>
      <c r="AS235">
        <v>80.113170650000001</v>
      </c>
      <c r="AT235">
        <v>17.731283659999999</v>
      </c>
      <c r="AU235">
        <v>1.2652386090000001</v>
      </c>
      <c r="AW235">
        <v>9.1999999999999993</v>
      </c>
      <c r="AX235">
        <v>1014</v>
      </c>
      <c r="AZ235">
        <v>1</v>
      </c>
      <c r="BA235">
        <v>10.000606489999999</v>
      </c>
      <c r="BB235" s="1">
        <v>23700000000000</v>
      </c>
      <c r="BC235">
        <v>6.5900001530000001</v>
      </c>
      <c r="BD235">
        <v>6.5900001530000001</v>
      </c>
      <c r="BE235">
        <v>10936704.550000001</v>
      </c>
    </row>
    <row r="236" spans="1:57" x14ac:dyDescent="0.25">
      <c r="A236">
        <v>750</v>
      </c>
      <c r="B236">
        <v>2020</v>
      </c>
      <c r="C236" s="6" t="s">
        <v>177</v>
      </c>
      <c r="D236" t="s">
        <v>177</v>
      </c>
      <c r="E236">
        <f t="shared" si="3"/>
        <v>22</v>
      </c>
      <c r="F236" s="6">
        <v>1686</v>
      </c>
      <c r="G236" s="6">
        <v>1452</v>
      </c>
      <c r="H236" s="6">
        <v>0</v>
      </c>
      <c r="I236" s="6">
        <v>0</v>
      </c>
      <c r="J236" s="6">
        <v>0</v>
      </c>
      <c r="K236" s="6">
        <v>3138</v>
      </c>
      <c r="L236" s="6">
        <v>3138</v>
      </c>
      <c r="M236" s="6">
        <v>-0.56569544699999996</v>
      </c>
      <c r="U236">
        <v>131713</v>
      </c>
      <c r="Y236">
        <v>94.514106749999996</v>
      </c>
      <c r="AK236">
        <v>-0.622565598</v>
      </c>
      <c r="AN236">
        <v>5</v>
      </c>
      <c r="AO236">
        <v>226000000</v>
      </c>
      <c r="AP236">
        <v>104000000</v>
      </c>
      <c r="AQ236">
        <v>364342200</v>
      </c>
      <c r="AS236">
        <v>80.153060830000001</v>
      </c>
      <c r="AT236">
        <v>17.952504399999999</v>
      </c>
      <c r="AU236">
        <v>1.2399108169999999</v>
      </c>
      <c r="AX236">
        <v>1701</v>
      </c>
      <c r="BC236">
        <v>7.5500001909999996</v>
      </c>
      <c r="BD236">
        <v>7.5500001909999996</v>
      </c>
      <c r="BE236">
        <v>0</v>
      </c>
    </row>
    <row r="237" spans="1:57" x14ac:dyDescent="0.25">
      <c r="A237">
        <v>752</v>
      </c>
      <c r="B237">
        <v>2016</v>
      </c>
      <c r="C237" s="6" t="s">
        <v>178</v>
      </c>
      <c r="D237" t="s">
        <v>178</v>
      </c>
      <c r="E237">
        <f t="shared" si="3"/>
        <v>45</v>
      </c>
      <c r="F237" s="6">
        <v>1615</v>
      </c>
      <c r="G237" s="6">
        <v>4368</v>
      </c>
      <c r="H237" s="6">
        <v>0</v>
      </c>
      <c r="I237" s="6">
        <v>0</v>
      </c>
      <c r="J237" s="6">
        <v>0</v>
      </c>
      <c r="K237" s="6">
        <v>5983</v>
      </c>
      <c r="L237" s="6">
        <v>5983</v>
      </c>
      <c r="M237" s="6">
        <v>3.953318715</v>
      </c>
      <c r="R237">
        <v>21482504754</v>
      </c>
      <c r="S237">
        <v>412773571.30000001</v>
      </c>
      <c r="T237">
        <v>57.969200000000001</v>
      </c>
      <c r="U237">
        <v>15081755</v>
      </c>
      <c r="V237">
        <v>64.947327360000003</v>
      </c>
      <c r="W237">
        <v>56.992463890000003</v>
      </c>
      <c r="Y237">
        <v>84.247238159999995</v>
      </c>
      <c r="Z237">
        <v>4.9727411300000002</v>
      </c>
      <c r="AA237">
        <v>313.51718140000003</v>
      </c>
      <c r="AB237">
        <v>5.3860000000000001</v>
      </c>
      <c r="AC237">
        <v>193.31243520000001</v>
      </c>
      <c r="AD237">
        <v>119.5507896</v>
      </c>
      <c r="AE237">
        <v>67.517499999999998</v>
      </c>
      <c r="AF237">
        <v>34.840800000000002</v>
      </c>
      <c r="AG237">
        <v>32.525120000000001</v>
      </c>
      <c r="AH237">
        <v>6.8575302520000001</v>
      </c>
      <c r="AI237">
        <v>9.9413465009999999</v>
      </c>
      <c r="AJ237">
        <v>43.6</v>
      </c>
      <c r="AK237">
        <v>3.1745129439999999</v>
      </c>
      <c r="AL237">
        <v>7.8736246699999999</v>
      </c>
      <c r="AN237">
        <v>17000</v>
      </c>
      <c r="AO237">
        <v>2700000000</v>
      </c>
      <c r="AP237">
        <v>4288000000</v>
      </c>
      <c r="AQ237">
        <v>2536072335</v>
      </c>
      <c r="AR237">
        <v>2.1760999999999999</v>
      </c>
      <c r="AT237">
        <v>24.16096563</v>
      </c>
      <c r="AU237">
        <v>1.4831572049999999</v>
      </c>
      <c r="AV237">
        <v>33.799999239999998</v>
      </c>
      <c r="AW237">
        <v>6.9</v>
      </c>
      <c r="AX237">
        <v>1615</v>
      </c>
      <c r="AY237">
        <v>16.56999969</v>
      </c>
      <c r="AZ237">
        <v>7</v>
      </c>
      <c r="BA237">
        <v>13.78754764</v>
      </c>
      <c r="BB237">
        <v>89297534068</v>
      </c>
      <c r="BC237">
        <v>3.7400000100000002</v>
      </c>
      <c r="BD237">
        <v>3.7400000100000002</v>
      </c>
      <c r="BE237">
        <v>7841978.2520000003</v>
      </c>
    </row>
    <row r="238" spans="1:57" x14ac:dyDescent="0.25">
      <c r="A238">
        <v>753</v>
      </c>
      <c r="B238">
        <v>2017</v>
      </c>
      <c r="C238" s="6" t="s">
        <v>178</v>
      </c>
      <c r="D238" t="s">
        <v>178</v>
      </c>
      <c r="E238">
        <f t="shared" si="3"/>
        <v>44</v>
      </c>
      <c r="F238" s="6">
        <v>1788</v>
      </c>
      <c r="G238" s="6">
        <v>37728</v>
      </c>
      <c r="H238" s="6">
        <v>0</v>
      </c>
      <c r="I238" s="6">
        <v>0</v>
      </c>
      <c r="J238" s="6">
        <v>31224</v>
      </c>
      <c r="K238" s="6">
        <v>39516</v>
      </c>
      <c r="L238" s="6">
        <v>70740</v>
      </c>
      <c r="M238" s="6">
        <v>2.5188354419999999</v>
      </c>
      <c r="R238">
        <v>23151116540</v>
      </c>
      <c r="S238">
        <v>442192680.89999998</v>
      </c>
      <c r="T238">
        <v>56.881999999999998</v>
      </c>
      <c r="U238">
        <v>16094150</v>
      </c>
      <c r="V238">
        <v>66.998556429999994</v>
      </c>
      <c r="W238">
        <v>59.121318330000001</v>
      </c>
      <c r="Y238">
        <v>84.256088259999999</v>
      </c>
      <c r="Z238">
        <v>4.9177684800000003</v>
      </c>
      <c r="AA238">
        <v>334.82333369999998</v>
      </c>
      <c r="AB238">
        <v>5.4379999999999997</v>
      </c>
      <c r="AC238">
        <v>208.15797950000001</v>
      </c>
      <c r="AD238">
        <v>125.8459062</v>
      </c>
      <c r="AE238">
        <v>67.760480000000001</v>
      </c>
      <c r="AF238">
        <v>33.486049999999999</v>
      </c>
      <c r="AG238">
        <v>33.778060000000004</v>
      </c>
      <c r="AH238">
        <v>7.3470140749999997</v>
      </c>
      <c r="AI238">
        <v>9.8015735639999999</v>
      </c>
      <c r="AJ238">
        <v>43.3</v>
      </c>
      <c r="AK238">
        <v>1.9457275709999999</v>
      </c>
      <c r="AL238">
        <v>7.9092238630000002</v>
      </c>
      <c r="AN238">
        <v>295000</v>
      </c>
      <c r="AO238">
        <v>2893000000</v>
      </c>
      <c r="AP238">
        <v>4439000000</v>
      </c>
      <c r="AQ238">
        <v>2665785313</v>
      </c>
      <c r="AR238">
        <v>2.2130000000000001</v>
      </c>
      <c r="AT238">
        <v>24.565858590000001</v>
      </c>
      <c r="AU238">
        <v>1.6619276730000001</v>
      </c>
      <c r="AW238">
        <v>7.6</v>
      </c>
      <c r="AX238">
        <v>1788</v>
      </c>
      <c r="AY238">
        <v>17.340000150000002</v>
      </c>
      <c r="AZ238">
        <v>7</v>
      </c>
      <c r="BA238">
        <v>13.174341650000001</v>
      </c>
      <c r="BB238">
        <v>90638021382</v>
      </c>
      <c r="BC238">
        <v>3.6900000569999998</v>
      </c>
      <c r="BD238">
        <v>3.6900000569999998</v>
      </c>
      <c r="BE238">
        <v>5916108.8779999996</v>
      </c>
    </row>
    <row r="239" spans="1:57" x14ac:dyDescent="0.25">
      <c r="A239">
        <v>754</v>
      </c>
      <c r="B239">
        <v>2018</v>
      </c>
      <c r="C239" s="6" t="s">
        <v>178</v>
      </c>
      <c r="D239" t="s">
        <v>178</v>
      </c>
      <c r="E239">
        <f t="shared" si="3"/>
        <v>44</v>
      </c>
      <c r="F239" s="6">
        <v>2506</v>
      </c>
      <c r="G239" s="6">
        <v>230845</v>
      </c>
      <c r="H239" s="6">
        <v>0</v>
      </c>
      <c r="I239" s="6">
        <v>0</v>
      </c>
      <c r="J239" s="6">
        <v>0</v>
      </c>
      <c r="K239" s="6">
        <v>233351</v>
      </c>
      <c r="L239" s="6">
        <v>233351</v>
      </c>
      <c r="M239" s="6">
        <v>3.9691568699999999</v>
      </c>
      <c r="R239">
        <v>23965474244</v>
      </c>
      <c r="S239">
        <v>463801578.10000002</v>
      </c>
      <c r="T239">
        <v>55.951799999999999</v>
      </c>
      <c r="U239">
        <v>17758527.27</v>
      </c>
      <c r="V239">
        <v>66.812373320000006</v>
      </c>
      <c r="W239">
        <v>59.298150110000002</v>
      </c>
      <c r="Y239">
        <v>84.332496640000002</v>
      </c>
      <c r="Z239">
        <v>5.1975774799999996</v>
      </c>
      <c r="AA239">
        <v>365.86383060000003</v>
      </c>
      <c r="AB239">
        <v>5.5030000000000001</v>
      </c>
      <c r="AC239">
        <v>224.9985484</v>
      </c>
      <c r="AD239">
        <v>140.13780800000001</v>
      </c>
      <c r="AE239">
        <v>68.271590000000003</v>
      </c>
      <c r="AF239">
        <v>33.884909999999998</v>
      </c>
      <c r="AG239">
        <v>34.22307</v>
      </c>
      <c r="AH239">
        <v>7.9279014270000001</v>
      </c>
      <c r="AI239">
        <v>8.5297909359999995</v>
      </c>
      <c r="AJ239">
        <v>42.4</v>
      </c>
      <c r="AK239">
        <v>3.5367779490000002</v>
      </c>
      <c r="AN239">
        <v>8600</v>
      </c>
      <c r="AO239">
        <v>3353000000</v>
      </c>
      <c r="AP239">
        <v>4505000000</v>
      </c>
      <c r="AQ239">
        <v>2648683287</v>
      </c>
      <c r="AR239">
        <v>2.9771999999999998</v>
      </c>
      <c r="AT239">
        <v>24.991613279999999</v>
      </c>
      <c r="AU239">
        <v>1.718268291</v>
      </c>
      <c r="AV239">
        <v>33.099998470000003</v>
      </c>
      <c r="AW239">
        <v>7.9</v>
      </c>
      <c r="AX239">
        <v>2506</v>
      </c>
      <c r="AY239">
        <v>17.68000031</v>
      </c>
      <c r="AZ239">
        <v>7</v>
      </c>
      <c r="BA239">
        <v>14.28781525</v>
      </c>
      <c r="BB239" s="1">
        <v>105000000000</v>
      </c>
      <c r="BC239">
        <v>3.4900000100000002</v>
      </c>
      <c r="BD239">
        <v>3.4900000100000002</v>
      </c>
      <c r="BE239">
        <v>10177908.289999999</v>
      </c>
    </row>
    <row r="240" spans="1:57" x14ac:dyDescent="0.25">
      <c r="A240">
        <v>755</v>
      </c>
      <c r="B240">
        <v>2019</v>
      </c>
      <c r="C240" s="6" t="s">
        <v>178</v>
      </c>
      <c r="D240" t="s">
        <v>178</v>
      </c>
      <c r="E240">
        <f t="shared" si="3"/>
        <v>39</v>
      </c>
      <c r="F240" s="6">
        <v>2850</v>
      </c>
      <c r="G240" s="6">
        <v>487049</v>
      </c>
      <c r="H240" s="6">
        <v>0</v>
      </c>
      <c r="I240" s="6">
        <v>0</v>
      </c>
      <c r="J240" s="6">
        <v>0</v>
      </c>
      <c r="K240" s="6">
        <v>489899</v>
      </c>
      <c r="L240" s="6">
        <v>489899</v>
      </c>
      <c r="M240" s="6">
        <v>2.2039747489999999</v>
      </c>
      <c r="R240">
        <v>22440472713</v>
      </c>
      <c r="S240">
        <v>453661990.19999999</v>
      </c>
      <c r="T240">
        <v>55.021599999999999</v>
      </c>
      <c r="U240">
        <v>18820572</v>
      </c>
      <c r="V240">
        <v>66.866727609999998</v>
      </c>
      <c r="W240">
        <v>59.558968180000001</v>
      </c>
      <c r="Y240">
        <v>87.062522889999997</v>
      </c>
      <c r="Z240">
        <v>5.2150688199999999</v>
      </c>
      <c r="AA240">
        <v>370.10995480000003</v>
      </c>
      <c r="AB240">
        <v>5.5789999999999997</v>
      </c>
      <c r="AC240">
        <v>232.7661627</v>
      </c>
      <c r="AD240">
        <v>136.61901520000001</v>
      </c>
      <c r="AE240">
        <v>68.696579999999997</v>
      </c>
      <c r="AJ240">
        <v>41.5</v>
      </c>
      <c r="AK240">
        <v>2.9770329979999999</v>
      </c>
      <c r="AM240">
        <v>35</v>
      </c>
      <c r="AN240">
        <v>10000</v>
      </c>
      <c r="AO240">
        <v>3627399902</v>
      </c>
      <c r="AP240">
        <v>4703000000</v>
      </c>
      <c r="AQ240">
        <v>2766847335</v>
      </c>
      <c r="AT240">
        <v>25.39879844</v>
      </c>
      <c r="AU240">
        <v>1.6161567459999999</v>
      </c>
      <c r="AW240">
        <v>8.6999999999999993</v>
      </c>
      <c r="AX240">
        <v>2850</v>
      </c>
      <c r="AY240">
        <v>16.81999969</v>
      </c>
      <c r="AZ240">
        <v>7</v>
      </c>
      <c r="BA240">
        <v>14.5160313</v>
      </c>
      <c r="BB240" s="1">
        <v>111000000000</v>
      </c>
      <c r="BC240">
        <v>3.380000114</v>
      </c>
      <c r="BD240">
        <v>3.380000114</v>
      </c>
      <c r="BE240">
        <v>30040115.93</v>
      </c>
    </row>
    <row r="241" spans="1:57" x14ac:dyDescent="0.25">
      <c r="A241">
        <v>756</v>
      </c>
      <c r="B241">
        <v>2020</v>
      </c>
      <c r="C241" s="6" t="s">
        <v>178</v>
      </c>
      <c r="D241" t="s">
        <v>178</v>
      </c>
      <c r="E241">
        <f t="shared" si="3"/>
        <v>22</v>
      </c>
      <c r="F241" s="6">
        <v>4272</v>
      </c>
      <c r="G241" s="6">
        <v>537552</v>
      </c>
      <c r="H241" s="6">
        <v>0</v>
      </c>
      <c r="I241" s="6">
        <v>0</v>
      </c>
      <c r="J241" s="6">
        <v>500353</v>
      </c>
      <c r="K241" s="6">
        <v>541824</v>
      </c>
      <c r="L241" s="6">
        <v>1042177</v>
      </c>
      <c r="M241" s="6">
        <v>-11.14881188</v>
      </c>
      <c r="U241">
        <v>5705074</v>
      </c>
      <c r="Y241">
        <v>87.38825989</v>
      </c>
      <c r="AK241">
        <v>-10.01369652</v>
      </c>
      <c r="AN241">
        <v>8000</v>
      </c>
      <c r="AO241">
        <v>938000000</v>
      </c>
      <c r="AP241">
        <v>1002000000</v>
      </c>
      <c r="AQ241">
        <v>2633123390</v>
      </c>
      <c r="AT241">
        <v>25.759254689999999</v>
      </c>
      <c r="AU241">
        <v>1.409210058</v>
      </c>
      <c r="AX241">
        <v>4327</v>
      </c>
      <c r="AY241">
        <v>25.879999160000001</v>
      </c>
      <c r="BC241">
        <v>7.1799998279999997</v>
      </c>
      <c r="BD241">
        <v>7.4499998090000004</v>
      </c>
      <c r="BE241">
        <v>0</v>
      </c>
    </row>
    <row r="242" spans="1:57" x14ac:dyDescent="0.25">
      <c r="A242">
        <v>758</v>
      </c>
      <c r="B242">
        <v>2016</v>
      </c>
      <c r="C242" s="6" t="s">
        <v>179</v>
      </c>
      <c r="D242" t="s">
        <v>179</v>
      </c>
      <c r="E242">
        <f t="shared" si="3"/>
        <v>40</v>
      </c>
      <c r="F242" s="6">
        <v>392</v>
      </c>
      <c r="G242" s="6">
        <v>205</v>
      </c>
      <c r="H242" s="6">
        <v>87418</v>
      </c>
      <c r="I242" s="6">
        <v>4636</v>
      </c>
      <c r="J242" s="6">
        <v>68</v>
      </c>
      <c r="K242" s="6">
        <v>597</v>
      </c>
      <c r="L242" s="6">
        <v>92719</v>
      </c>
      <c r="M242" s="6">
        <v>7.1494567499999997</v>
      </c>
      <c r="R242">
        <v>82394345860</v>
      </c>
      <c r="S242">
        <v>2359160866</v>
      </c>
      <c r="T242">
        <v>54.779000000000003</v>
      </c>
      <c r="U242">
        <v>40206684</v>
      </c>
      <c r="Z242">
        <v>3.9548437600000002</v>
      </c>
      <c r="AA242">
        <v>121.55831910000001</v>
      </c>
      <c r="AB242">
        <v>5.8150000000000004</v>
      </c>
      <c r="AC242">
        <v>45.297531069999998</v>
      </c>
      <c r="AD242">
        <v>73.506579310000006</v>
      </c>
      <c r="AE242">
        <v>59.258719999999997</v>
      </c>
      <c r="AH242">
        <v>2.8799364280000002</v>
      </c>
      <c r="AI242">
        <v>3.6482951780000001</v>
      </c>
      <c r="AK242">
        <v>6.7621247909999997</v>
      </c>
      <c r="AL242">
        <v>10.9768296</v>
      </c>
      <c r="AM242">
        <v>280000</v>
      </c>
      <c r="AN242">
        <v>5930000</v>
      </c>
      <c r="AO242">
        <v>11681000000</v>
      </c>
      <c r="AP242">
        <v>6289000000</v>
      </c>
      <c r="AQ242">
        <v>3331502847</v>
      </c>
      <c r="AS242">
        <v>81.649440600000005</v>
      </c>
      <c r="AT242">
        <v>347.6668075</v>
      </c>
      <c r="AU242">
        <v>1.5071025570000001</v>
      </c>
      <c r="AV242">
        <v>43.5</v>
      </c>
      <c r="AW242">
        <v>12.1</v>
      </c>
      <c r="AX242">
        <v>392</v>
      </c>
      <c r="AY242">
        <v>22.200000760000002</v>
      </c>
      <c r="AZ242">
        <v>1</v>
      </c>
      <c r="BA242">
        <v>13.08710069</v>
      </c>
      <c r="BB242" s="1">
        <v>1980000000000</v>
      </c>
      <c r="BC242">
        <v>2.7000000480000002</v>
      </c>
      <c r="BD242">
        <v>2.7000000480000002</v>
      </c>
      <c r="BE242">
        <v>26328034.789999999</v>
      </c>
    </row>
    <row r="243" spans="1:57" x14ac:dyDescent="0.25">
      <c r="A243">
        <v>759</v>
      </c>
      <c r="B243">
        <v>2017</v>
      </c>
      <c r="C243" s="6" t="s">
        <v>179</v>
      </c>
      <c r="D243" t="s">
        <v>179</v>
      </c>
      <c r="E243">
        <f t="shared" si="3"/>
        <v>40</v>
      </c>
      <c r="F243" s="6">
        <v>512</v>
      </c>
      <c r="G243" s="6">
        <v>210</v>
      </c>
      <c r="H243" s="6">
        <v>311943</v>
      </c>
      <c r="I243" s="6">
        <v>2678</v>
      </c>
      <c r="J243" s="6">
        <v>68</v>
      </c>
      <c r="K243" s="6">
        <v>722</v>
      </c>
      <c r="L243" s="6">
        <v>315411</v>
      </c>
      <c r="M243" s="6">
        <v>6.9309883259999996</v>
      </c>
      <c r="R243">
        <v>86911088399</v>
      </c>
      <c r="S243">
        <v>2250567319</v>
      </c>
      <c r="T243">
        <v>54.154000000000003</v>
      </c>
      <c r="U243">
        <v>39341995</v>
      </c>
      <c r="Z243">
        <v>3.9604279999999998</v>
      </c>
      <c r="AA243">
        <v>123.69383240000001</v>
      </c>
      <c r="AB243">
        <v>5.8390000000000004</v>
      </c>
      <c r="AC243">
        <v>46.30892102</v>
      </c>
      <c r="AD243">
        <v>74.671116119999994</v>
      </c>
      <c r="AE243">
        <v>59.331719999999997</v>
      </c>
      <c r="AH243">
        <v>3.2320970440000001</v>
      </c>
      <c r="AI243">
        <v>3.9585111849999999</v>
      </c>
      <c r="AK243">
        <v>6.8174065199999996</v>
      </c>
      <c r="AL243">
        <v>8.3918939550000005</v>
      </c>
      <c r="AM243">
        <v>645000</v>
      </c>
      <c r="AN243">
        <v>2529000</v>
      </c>
      <c r="AO243">
        <v>12442000000</v>
      </c>
      <c r="AP243">
        <v>8349000000</v>
      </c>
      <c r="AQ243">
        <v>4096341612</v>
      </c>
      <c r="AR243">
        <v>5.2744</v>
      </c>
      <c r="AS243">
        <v>81.663426060000006</v>
      </c>
      <c r="AT243">
        <v>352.72804439999999</v>
      </c>
      <c r="AU243">
        <v>1.445277607</v>
      </c>
      <c r="AW243">
        <v>10.9</v>
      </c>
      <c r="AX243">
        <v>512</v>
      </c>
      <c r="AY243">
        <v>21.700000760000002</v>
      </c>
      <c r="AZ243">
        <v>1</v>
      </c>
      <c r="BA243">
        <v>13.59379375</v>
      </c>
      <c r="BB243" s="1">
        <v>2250000000000</v>
      </c>
      <c r="BC243">
        <v>2.5499999519999998</v>
      </c>
      <c r="BD243">
        <v>2.5499999519999998</v>
      </c>
      <c r="BE243">
        <v>25434511.23</v>
      </c>
    </row>
    <row r="244" spans="1:57" x14ac:dyDescent="0.25">
      <c r="A244">
        <v>760</v>
      </c>
      <c r="B244">
        <v>2018</v>
      </c>
      <c r="C244" s="6" t="s">
        <v>179</v>
      </c>
      <c r="D244" t="s">
        <v>179</v>
      </c>
      <c r="E244">
        <f t="shared" si="3"/>
        <v>42</v>
      </c>
      <c r="F244" s="6">
        <v>631</v>
      </c>
      <c r="G244" s="6">
        <v>238</v>
      </c>
      <c r="H244" s="6">
        <v>77651</v>
      </c>
      <c r="I244" s="6">
        <v>1068</v>
      </c>
      <c r="J244" s="6">
        <v>68</v>
      </c>
      <c r="K244" s="6">
        <v>869</v>
      </c>
      <c r="L244" s="6">
        <v>79656</v>
      </c>
      <c r="M244" s="6">
        <v>6.3414855709999998</v>
      </c>
      <c r="R244">
        <v>85483086651</v>
      </c>
      <c r="S244">
        <v>2368415127</v>
      </c>
      <c r="T244">
        <v>54.7592</v>
      </c>
      <c r="U244">
        <v>43080118</v>
      </c>
      <c r="Z244">
        <v>3.95381904</v>
      </c>
      <c r="AA244">
        <v>128.58248900000001</v>
      </c>
      <c r="AB244">
        <v>5.8730000000000002</v>
      </c>
      <c r="AC244">
        <v>49.963047680000003</v>
      </c>
      <c r="AD244">
        <v>78.218890149999993</v>
      </c>
      <c r="AE244">
        <v>60.873739999999998</v>
      </c>
      <c r="AH244">
        <v>3.5522170480000002</v>
      </c>
      <c r="AI244">
        <v>3.874712599</v>
      </c>
      <c r="AJ244">
        <v>42.3</v>
      </c>
      <c r="AK244">
        <v>5.8782699340000004</v>
      </c>
      <c r="AL244">
        <v>6.4649881650000003</v>
      </c>
      <c r="AM244">
        <v>188000</v>
      </c>
      <c r="AN244">
        <v>3802000</v>
      </c>
      <c r="AO244">
        <v>12474000000</v>
      </c>
      <c r="AP244">
        <v>9715000000</v>
      </c>
      <c r="AQ244">
        <v>2842618672</v>
      </c>
      <c r="AR244">
        <v>4.9351000000000003</v>
      </c>
      <c r="AS244">
        <v>81.678627419999998</v>
      </c>
      <c r="AT244">
        <v>357.68653449999999</v>
      </c>
      <c r="AU244">
        <v>1.3959653400000001</v>
      </c>
      <c r="AV244">
        <v>42.900001529999997</v>
      </c>
      <c r="AW244">
        <v>9.6999999999999993</v>
      </c>
      <c r="AX244">
        <v>631</v>
      </c>
      <c r="AY244">
        <v>19.88999939</v>
      </c>
      <c r="AZ244">
        <v>1</v>
      </c>
      <c r="BA244">
        <v>14.04753328</v>
      </c>
      <c r="BB244" s="1">
        <v>2570000000000</v>
      </c>
      <c r="BC244">
        <v>2.3399999139999998</v>
      </c>
      <c r="BD244">
        <v>2.3399999139999998</v>
      </c>
      <c r="BE244">
        <v>20259660.41</v>
      </c>
    </row>
    <row r="245" spans="1:57" x14ac:dyDescent="0.25">
      <c r="A245">
        <v>761</v>
      </c>
      <c r="B245">
        <v>2019</v>
      </c>
      <c r="C245" s="6" t="s">
        <v>179</v>
      </c>
      <c r="D245" t="s">
        <v>179</v>
      </c>
      <c r="E245">
        <f t="shared" si="3"/>
        <v>39</v>
      </c>
      <c r="F245" s="6">
        <v>680</v>
      </c>
      <c r="G245" s="6">
        <v>319</v>
      </c>
      <c r="H245" s="6">
        <v>178897</v>
      </c>
      <c r="I245" s="6">
        <v>383</v>
      </c>
      <c r="J245" s="6">
        <v>129734</v>
      </c>
      <c r="K245" s="6">
        <v>999</v>
      </c>
      <c r="L245" s="6">
        <v>310013</v>
      </c>
      <c r="M245" s="6">
        <v>6.1185256629999998</v>
      </c>
      <c r="R245">
        <v>81816878408</v>
      </c>
      <c r="S245">
        <v>2464267509</v>
      </c>
      <c r="T245">
        <v>55.364400000000003</v>
      </c>
      <c r="U245">
        <v>47776892</v>
      </c>
      <c r="Z245">
        <v>4.0767664899999998</v>
      </c>
      <c r="AA245">
        <v>142.07876590000001</v>
      </c>
      <c r="AB245">
        <v>5.92</v>
      </c>
      <c r="AC245">
        <v>57.68075683</v>
      </c>
      <c r="AD245">
        <v>83.808578249999997</v>
      </c>
      <c r="AE245">
        <v>62.829430000000002</v>
      </c>
      <c r="AH245">
        <v>5.4756496029999999</v>
      </c>
      <c r="AI245">
        <v>3.9363126560000001</v>
      </c>
      <c r="AK245">
        <v>5.4246202429999997</v>
      </c>
      <c r="AM245">
        <v>183000</v>
      </c>
      <c r="AN245">
        <v>4094000</v>
      </c>
      <c r="AO245">
        <v>12926000000</v>
      </c>
      <c r="AP245">
        <v>11455000000</v>
      </c>
      <c r="AQ245">
        <v>3471584034</v>
      </c>
      <c r="AR245">
        <v>5.4439000000000002</v>
      </c>
      <c r="AS245">
        <v>81.694977699999995</v>
      </c>
      <c r="AT245">
        <v>362.60060370000002</v>
      </c>
      <c r="AU245">
        <v>1.364496223</v>
      </c>
      <c r="AW245">
        <v>9.4</v>
      </c>
      <c r="AX245">
        <v>680</v>
      </c>
      <c r="AY245">
        <v>18.760000229999999</v>
      </c>
      <c r="AZ245">
        <v>1</v>
      </c>
      <c r="BA245">
        <v>14.488473020000001</v>
      </c>
      <c r="BB245" s="1">
        <v>2830000000000</v>
      </c>
      <c r="BC245">
        <v>2.2400000100000002</v>
      </c>
      <c r="BD245">
        <v>2.2400000100000002</v>
      </c>
      <c r="BE245">
        <v>45930697.159999996</v>
      </c>
    </row>
    <row r="246" spans="1:57" x14ac:dyDescent="0.25">
      <c r="A246">
        <v>762</v>
      </c>
      <c r="B246">
        <v>2020</v>
      </c>
      <c r="C246" s="6" t="s">
        <v>179</v>
      </c>
      <c r="D246" t="s">
        <v>179</v>
      </c>
      <c r="E246">
        <f t="shared" si="3"/>
        <v>23</v>
      </c>
      <c r="F246" s="6">
        <v>709</v>
      </c>
      <c r="G246" s="6">
        <v>397</v>
      </c>
      <c r="H246" s="6">
        <v>150368</v>
      </c>
      <c r="I246" s="6">
        <v>388</v>
      </c>
      <c r="J246" s="6">
        <v>129513</v>
      </c>
      <c r="K246" s="6">
        <v>1106</v>
      </c>
      <c r="L246" s="6">
        <v>281375</v>
      </c>
      <c r="M246" s="6">
        <v>-9.5730298749999996</v>
      </c>
      <c r="U246">
        <v>11178423.08</v>
      </c>
      <c r="AK246">
        <v>-11.39981691</v>
      </c>
      <c r="AM246">
        <v>111000</v>
      </c>
      <c r="AN246">
        <v>4439000</v>
      </c>
      <c r="AO246">
        <v>4872000000</v>
      </c>
      <c r="AP246">
        <v>2769000000</v>
      </c>
      <c r="AQ246">
        <v>3732673666</v>
      </c>
      <c r="AS246">
        <v>81.712476390000006</v>
      </c>
      <c r="AT246">
        <v>367.5121072</v>
      </c>
      <c r="AU246">
        <v>1.3454299649999999</v>
      </c>
      <c r="AX246">
        <v>744</v>
      </c>
      <c r="AY246">
        <v>18.620000839999999</v>
      </c>
      <c r="BC246">
        <v>2.5199999809999998</v>
      </c>
      <c r="BD246">
        <v>2.5199999809999998</v>
      </c>
      <c r="BE246">
        <v>0</v>
      </c>
    </row>
    <row r="247" spans="1:57" x14ac:dyDescent="0.25">
      <c r="A247">
        <v>794</v>
      </c>
      <c r="B247">
        <v>2016</v>
      </c>
      <c r="C247" s="6" t="s">
        <v>185</v>
      </c>
      <c r="D247" t="s">
        <v>185</v>
      </c>
      <c r="E247">
        <f t="shared" si="3"/>
        <v>45</v>
      </c>
      <c r="F247" s="6">
        <v>2880</v>
      </c>
      <c r="G247" s="6">
        <v>72</v>
      </c>
      <c r="H247" s="6">
        <v>0</v>
      </c>
      <c r="I247" s="6">
        <v>249</v>
      </c>
      <c r="J247" s="6">
        <v>0</v>
      </c>
      <c r="K247" s="6">
        <v>2952</v>
      </c>
      <c r="L247" s="6">
        <v>3201</v>
      </c>
      <c r="M247" s="6">
        <v>4.7029977470000004</v>
      </c>
      <c r="R247">
        <v>7023664544</v>
      </c>
      <c r="S247">
        <v>289135395.30000001</v>
      </c>
      <c r="T247">
        <v>36.280999999999999</v>
      </c>
      <c r="U247">
        <v>3686938</v>
      </c>
      <c r="V247">
        <v>81.436004069999996</v>
      </c>
      <c r="W247">
        <v>58.581579840000003</v>
      </c>
      <c r="Y247">
        <v>96.833587649999998</v>
      </c>
      <c r="Z247">
        <v>5.00346899</v>
      </c>
      <c r="AA247">
        <v>476.24505620000002</v>
      </c>
      <c r="AB247">
        <v>13.1</v>
      </c>
      <c r="AC247">
        <v>372.34224339999997</v>
      </c>
      <c r="AD247">
        <v>103.90451299999999</v>
      </c>
      <c r="AE247">
        <v>72.851349999999996</v>
      </c>
      <c r="AF247">
        <v>12.49516</v>
      </c>
      <c r="AG247">
        <v>39.092860000000002</v>
      </c>
      <c r="AH247">
        <v>22.476439389999999</v>
      </c>
      <c r="AI247">
        <v>20.761471149999998</v>
      </c>
      <c r="AJ247">
        <v>34.4</v>
      </c>
      <c r="AK247">
        <v>4.3719657319999996</v>
      </c>
      <c r="AL247">
        <v>1.545744958</v>
      </c>
      <c r="AN247">
        <v>1500</v>
      </c>
      <c r="AO247">
        <v>2910000000</v>
      </c>
      <c r="AP247">
        <v>2474000000</v>
      </c>
      <c r="AQ247">
        <v>2644159836</v>
      </c>
      <c r="AR247">
        <v>6.0922000000000001</v>
      </c>
      <c r="AT247">
        <v>85.632245310000002</v>
      </c>
      <c r="AU247">
        <v>-0.57366084500000003</v>
      </c>
      <c r="AV247">
        <v>14.399999619999999</v>
      </c>
      <c r="AW247">
        <v>2.5</v>
      </c>
      <c r="AX247">
        <v>2880</v>
      </c>
      <c r="AY247">
        <v>17.379999160000001</v>
      </c>
      <c r="AZ247">
        <v>9</v>
      </c>
      <c r="BA247">
        <v>16.85202366</v>
      </c>
      <c r="BB247" s="1">
        <v>129000000000</v>
      </c>
      <c r="BC247">
        <v>5.9000000950000002</v>
      </c>
      <c r="BD247">
        <v>5.9000000950000002</v>
      </c>
      <c r="BE247">
        <v>0</v>
      </c>
    </row>
    <row r="248" spans="1:57" x14ac:dyDescent="0.25">
      <c r="A248">
        <v>795</v>
      </c>
      <c r="B248">
        <v>2017</v>
      </c>
      <c r="C248" s="6" t="s">
        <v>185</v>
      </c>
      <c r="D248" t="s">
        <v>185</v>
      </c>
      <c r="E248">
        <f t="shared" si="3"/>
        <v>38</v>
      </c>
      <c r="F248" s="6">
        <v>3911</v>
      </c>
      <c r="G248" s="6">
        <v>1514</v>
      </c>
      <c r="H248" s="6">
        <v>0</v>
      </c>
      <c r="I248" s="6">
        <v>238</v>
      </c>
      <c r="J248" s="6">
        <v>0</v>
      </c>
      <c r="K248" s="6">
        <v>5425</v>
      </c>
      <c r="L248" s="6">
        <v>5663</v>
      </c>
      <c r="M248" s="6">
        <v>7.3194485289999998</v>
      </c>
      <c r="R248">
        <v>6243193605</v>
      </c>
      <c r="S248">
        <v>329213431.80000001</v>
      </c>
      <c r="T248">
        <v>36.210999999999999</v>
      </c>
      <c r="U248">
        <v>4423249</v>
      </c>
      <c r="Y248">
        <v>97.293922420000001</v>
      </c>
      <c r="Z248">
        <v>5.1508317000000003</v>
      </c>
      <c r="AA248">
        <v>555.1130981</v>
      </c>
      <c r="AB248">
        <v>13.4</v>
      </c>
      <c r="AC248">
        <v>436.24340619999998</v>
      </c>
      <c r="AD248">
        <v>118.86974429999999</v>
      </c>
      <c r="AE248">
        <v>73.041319999999999</v>
      </c>
      <c r="AH248">
        <v>24.192568940000001</v>
      </c>
      <c r="AI248">
        <v>19.792439890000001</v>
      </c>
      <c r="AJ248">
        <v>36</v>
      </c>
      <c r="AK248">
        <v>7.2031588470000001</v>
      </c>
      <c r="AL248">
        <v>1.297448057</v>
      </c>
      <c r="AO248">
        <v>4955000000</v>
      </c>
      <c r="AP248">
        <v>3553000000</v>
      </c>
      <c r="AQ248">
        <v>3622068492</v>
      </c>
      <c r="AT248">
        <v>85.138712620000007</v>
      </c>
      <c r="AU248">
        <v>-0.57800701499999996</v>
      </c>
      <c r="AW248">
        <v>2.5</v>
      </c>
      <c r="AX248">
        <v>3911</v>
      </c>
      <c r="AY248">
        <v>15.149999619999999</v>
      </c>
      <c r="AZ248">
        <v>9</v>
      </c>
      <c r="BA248">
        <v>15.472976490000001</v>
      </c>
      <c r="BB248" s="1">
        <v>133000000000</v>
      </c>
      <c r="BC248">
        <v>4.9299998279999997</v>
      </c>
      <c r="BD248">
        <v>4.9299998279999997</v>
      </c>
      <c r="BE248">
        <v>0</v>
      </c>
    </row>
    <row r="249" spans="1:57" x14ac:dyDescent="0.25">
      <c r="A249">
        <v>796</v>
      </c>
      <c r="B249">
        <v>2018</v>
      </c>
      <c r="C249" s="6" t="s">
        <v>185</v>
      </c>
      <c r="D249" t="s">
        <v>185</v>
      </c>
      <c r="E249">
        <f t="shared" si="3"/>
        <v>40</v>
      </c>
      <c r="F249" s="6">
        <v>4134</v>
      </c>
      <c r="G249" s="6">
        <v>1476</v>
      </c>
      <c r="H249" s="6">
        <v>0</v>
      </c>
      <c r="I249" s="6">
        <v>227</v>
      </c>
      <c r="J249" s="6">
        <v>0</v>
      </c>
      <c r="K249" s="6">
        <v>5610</v>
      </c>
      <c r="L249" s="6">
        <v>5837</v>
      </c>
      <c r="M249" s="6">
        <v>4.4745237749999998</v>
      </c>
      <c r="R249">
        <v>1938096533</v>
      </c>
      <c r="S249">
        <v>373892487.69999999</v>
      </c>
      <c r="T249">
        <v>35.534999999999997</v>
      </c>
      <c r="U249">
        <v>4908235</v>
      </c>
      <c r="Y249">
        <v>95.853027339999997</v>
      </c>
      <c r="Z249">
        <v>5.5605077700000001</v>
      </c>
      <c r="AA249">
        <v>687.1541138</v>
      </c>
      <c r="AB249">
        <v>13.6</v>
      </c>
      <c r="AC249">
        <v>547.59798260000002</v>
      </c>
      <c r="AD249">
        <v>139.55613940000001</v>
      </c>
      <c r="AE249">
        <v>72.512919999999994</v>
      </c>
      <c r="AH249">
        <v>26.094382509999999</v>
      </c>
      <c r="AI249">
        <v>18.76334774</v>
      </c>
      <c r="AJ249">
        <v>35.799999999999997</v>
      </c>
      <c r="AK249">
        <v>3.9577342760000001</v>
      </c>
      <c r="AL249">
        <v>1.2816496989999999</v>
      </c>
      <c r="AN249">
        <v>1200</v>
      </c>
      <c r="AO249">
        <v>6109000000</v>
      </c>
      <c r="AP249">
        <v>3879000000</v>
      </c>
      <c r="AQ249">
        <v>4359021209</v>
      </c>
      <c r="AT249">
        <v>84.639994779999995</v>
      </c>
      <c r="AU249">
        <v>-0.58749330700000002</v>
      </c>
      <c r="AV249">
        <v>12.100000380000001</v>
      </c>
      <c r="AW249">
        <v>2.5</v>
      </c>
      <c r="AX249">
        <v>4134</v>
      </c>
      <c r="AY249">
        <v>14.52000046</v>
      </c>
      <c r="AZ249">
        <v>9</v>
      </c>
      <c r="BA249">
        <v>14.494133570000001</v>
      </c>
      <c r="BB249" s="1">
        <v>138000000000</v>
      </c>
      <c r="BC249">
        <v>4.1900000569999998</v>
      </c>
      <c r="BD249">
        <v>4.1900000569999998</v>
      </c>
      <c r="BE249">
        <v>0</v>
      </c>
    </row>
    <row r="250" spans="1:57" x14ac:dyDescent="0.25">
      <c r="A250">
        <v>797</v>
      </c>
      <c r="B250">
        <v>2019</v>
      </c>
      <c r="C250" s="6" t="s">
        <v>185</v>
      </c>
      <c r="D250" t="s">
        <v>185</v>
      </c>
      <c r="E250">
        <f t="shared" si="3"/>
        <v>36</v>
      </c>
      <c r="F250" s="6">
        <v>3860</v>
      </c>
      <c r="G250" s="6">
        <v>916</v>
      </c>
      <c r="H250" s="6">
        <v>0</v>
      </c>
      <c r="I250" s="6">
        <v>192</v>
      </c>
      <c r="J250" s="6">
        <v>0</v>
      </c>
      <c r="K250" s="6">
        <v>4776</v>
      </c>
      <c r="L250" s="6">
        <v>4968</v>
      </c>
      <c r="M250" s="6">
        <v>4.1882603410000003</v>
      </c>
      <c r="R250">
        <v>11161452756</v>
      </c>
      <c r="S250">
        <v>399889153.30000001</v>
      </c>
      <c r="T250">
        <v>34.859000000000002</v>
      </c>
      <c r="U250">
        <v>5630289</v>
      </c>
      <c r="Z250">
        <v>5.7444782300000004</v>
      </c>
      <c r="AA250">
        <v>738.55816649999997</v>
      </c>
      <c r="AB250">
        <v>13.4</v>
      </c>
      <c r="AC250">
        <v>591.87914899999998</v>
      </c>
      <c r="AD250">
        <v>146.6899238</v>
      </c>
      <c r="AE250">
        <v>73.333200000000005</v>
      </c>
      <c r="AH250">
        <v>27.2544319</v>
      </c>
      <c r="AI250">
        <v>17.454569190000001</v>
      </c>
      <c r="AK250">
        <v>4.6761963250000003</v>
      </c>
      <c r="AN250">
        <v>460</v>
      </c>
      <c r="AO250">
        <v>7172000000</v>
      </c>
      <c r="AP250">
        <v>4240000000</v>
      </c>
      <c r="AQ250">
        <v>4613040397</v>
      </c>
      <c r="AT250">
        <v>84.195271210000001</v>
      </c>
      <c r="AU250">
        <v>-0.52681482199999996</v>
      </c>
      <c r="AW250">
        <v>2.5</v>
      </c>
      <c r="AX250">
        <v>3860</v>
      </c>
      <c r="AY250">
        <v>14.65999985</v>
      </c>
      <c r="AZ250">
        <v>9</v>
      </c>
      <c r="BA250">
        <v>14.60341017</v>
      </c>
      <c r="BB250" s="1">
        <v>155000000000</v>
      </c>
      <c r="BC250">
        <v>3.9100000860000002</v>
      </c>
      <c r="BD250">
        <v>3.9100000860000002</v>
      </c>
      <c r="BE250">
        <v>0</v>
      </c>
    </row>
    <row r="251" spans="1:57" x14ac:dyDescent="0.25">
      <c r="A251">
        <v>798</v>
      </c>
      <c r="B251">
        <v>2020</v>
      </c>
      <c r="C251" s="6" t="s">
        <v>185</v>
      </c>
      <c r="D251" t="s">
        <v>185</v>
      </c>
      <c r="E251">
        <f t="shared" si="3"/>
        <v>23</v>
      </c>
      <c r="F251" s="6">
        <v>3581</v>
      </c>
      <c r="G251" s="6">
        <v>2242</v>
      </c>
      <c r="H251" s="6">
        <v>0</v>
      </c>
      <c r="I251" s="6">
        <v>277</v>
      </c>
      <c r="J251" s="6">
        <v>183</v>
      </c>
      <c r="K251" s="6">
        <v>5823</v>
      </c>
      <c r="L251" s="6">
        <v>6283</v>
      </c>
      <c r="M251" s="6">
        <v>-3.9304540569999999</v>
      </c>
      <c r="U251">
        <v>1786407</v>
      </c>
      <c r="AH251">
        <v>29.551363519999999</v>
      </c>
      <c r="AI251">
        <v>15.724340310000001</v>
      </c>
      <c r="AK251">
        <v>-4.1060302699999998</v>
      </c>
      <c r="AN251">
        <v>290</v>
      </c>
      <c r="AO251">
        <v>3472000000</v>
      </c>
      <c r="AP251">
        <v>1611000000</v>
      </c>
      <c r="AQ251">
        <v>5726844214</v>
      </c>
      <c r="AT251">
        <v>83.823552680000006</v>
      </c>
      <c r="AU251">
        <v>-0.44247320699999998</v>
      </c>
      <c r="AX251">
        <v>3631</v>
      </c>
      <c r="AY251">
        <v>14.75</v>
      </c>
      <c r="BC251">
        <v>5.0300002099999999</v>
      </c>
      <c r="BD251">
        <v>5.0300002099999999</v>
      </c>
      <c r="BE251">
        <v>0</v>
      </c>
    </row>
    <row r="252" spans="1:57" x14ac:dyDescent="0.25">
      <c r="A252">
        <v>806</v>
      </c>
      <c r="B252">
        <v>2016</v>
      </c>
      <c r="C252" s="6" t="s">
        <v>187</v>
      </c>
      <c r="D252" t="s">
        <v>187</v>
      </c>
      <c r="E252">
        <f t="shared" si="3"/>
        <v>42</v>
      </c>
      <c r="F252" s="6">
        <v>156065</v>
      </c>
      <c r="G252" s="6">
        <v>456</v>
      </c>
      <c r="H252" s="6">
        <v>0</v>
      </c>
      <c r="I252" s="6">
        <v>0</v>
      </c>
      <c r="J252" s="6">
        <v>1444</v>
      </c>
      <c r="K252" s="6">
        <v>156521</v>
      </c>
      <c r="L252" s="6">
        <v>157965</v>
      </c>
      <c r="M252" s="6">
        <v>5.9707442979999996</v>
      </c>
      <c r="R252">
        <v>-65597428.369999997</v>
      </c>
      <c r="S252">
        <v>121569273.2</v>
      </c>
      <c r="T252">
        <v>39.400199999999998</v>
      </c>
      <c r="U252">
        <v>644559</v>
      </c>
      <c r="X252">
        <v>3.5</v>
      </c>
      <c r="Y252">
        <v>97.602508540000002</v>
      </c>
      <c r="Z252">
        <v>6.9261937099999997</v>
      </c>
      <c r="AA252">
        <v>51.842960359999999</v>
      </c>
      <c r="AB252">
        <v>5.4349999999999996</v>
      </c>
      <c r="AC252">
        <v>16.63678857</v>
      </c>
      <c r="AD252">
        <v>12.77899146</v>
      </c>
      <c r="AE252">
        <v>68.971180000000004</v>
      </c>
      <c r="AF252">
        <v>34.61112</v>
      </c>
      <c r="AG252">
        <v>52.825240000000001</v>
      </c>
      <c r="AH252">
        <v>0.186145531</v>
      </c>
      <c r="AI252">
        <v>0.114861588</v>
      </c>
      <c r="AJ252">
        <v>43.7</v>
      </c>
      <c r="AK252">
        <v>5.0724102750000002</v>
      </c>
      <c r="AN252">
        <v>9700</v>
      </c>
      <c r="AO252">
        <v>364000000</v>
      </c>
      <c r="AP252">
        <v>443000000</v>
      </c>
      <c r="AQ252">
        <v>107278618.7</v>
      </c>
      <c r="AR252">
        <v>1.0585</v>
      </c>
      <c r="AS252">
        <v>4.4206597219999999</v>
      </c>
      <c r="AT252">
        <v>472.99671669999998</v>
      </c>
      <c r="AU252">
        <v>2.6024940110000001</v>
      </c>
      <c r="AV252">
        <v>45.5</v>
      </c>
      <c r="AW252">
        <v>34.799999999999997</v>
      </c>
      <c r="AX252">
        <v>156065</v>
      </c>
      <c r="AZ252">
        <v>10</v>
      </c>
      <c r="BA252">
        <v>14.424089520000001</v>
      </c>
      <c r="BB252" s="1">
        <v>987000000000</v>
      </c>
      <c r="BC252">
        <v>1.1440000530000001</v>
      </c>
      <c r="BE252">
        <v>37976862.729999997</v>
      </c>
    </row>
    <row r="253" spans="1:57" x14ac:dyDescent="0.25">
      <c r="A253">
        <v>807</v>
      </c>
      <c r="B253">
        <v>2017</v>
      </c>
      <c r="C253" s="6" t="s">
        <v>187</v>
      </c>
      <c r="D253" t="s">
        <v>187</v>
      </c>
      <c r="E253">
        <f t="shared" si="3"/>
        <v>38</v>
      </c>
      <c r="F253" s="6">
        <v>170991</v>
      </c>
      <c r="G253" s="6">
        <v>438</v>
      </c>
      <c r="H253" s="6">
        <v>0</v>
      </c>
      <c r="I253" s="6">
        <v>0</v>
      </c>
      <c r="J253" s="6">
        <v>1844</v>
      </c>
      <c r="K253" s="6">
        <v>171429</v>
      </c>
      <c r="L253" s="6">
        <v>173273</v>
      </c>
      <c r="M253" s="6">
        <v>3.9762896940000001</v>
      </c>
      <c r="R253">
        <v>283909670.5</v>
      </c>
      <c r="S253">
        <v>125825702.59999999</v>
      </c>
      <c r="T253">
        <v>39.113999999999997</v>
      </c>
      <c r="U253">
        <v>1031957.04</v>
      </c>
      <c r="X253">
        <v>3.5</v>
      </c>
      <c r="Z253">
        <v>6.3899912800000003</v>
      </c>
      <c r="AA253">
        <v>49.34806442</v>
      </c>
      <c r="AB253">
        <v>5.3079999999999998</v>
      </c>
      <c r="AC253">
        <v>17.21278856</v>
      </c>
      <c r="AD253">
        <v>12.723421549999999</v>
      </c>
      <c r="AE253">
        <v>71.07347</v>
      </c>
      <c r="AH253">
        <v>0.18178842200000001</v>
      </c>
      <c r="AI253">
        <v>0.10293832</v>
      </c>
      <c r="AK253">
        <v>3.517569747</v>
      </c>
      <c r="AN253">
        <v>5000</v>
      </c>
      <c r="AO253">
        <v>419000000</v>
      </c>
      <c r="AP253">
        <v>496500000</v>
      </c>
      <c r="AQ253">
        <v>115716812.40000001</v>
      </c>
      <c r="AS253">
        <v>4.6172784770000002</v>
      </c>
      <c r="AT253">
        <v>485.64896640000001</v>
      </c>
      <c r="AU253">
        <v>2.6397624529999999</v>
      </c>
      <c r="AW253">
        <v>34.5</v>
      </c>
      <c r="AX253">
        <v>170991</v>
      </c>
      <c r="AY253">
        <v>30.790000920000001</v>
      </c>
      <c r="AZ253">
        <v>10</v>
      </c>
      <c r="BA253">
        <v>13.45137171</v>
      </c>
      <c r="BB253" s="1">
        <v>1030000000000</v>
      </c>
      <c r="BC253">
        <v>1.136999965</v>
      </c>
      <c r="BD253">
        <v>17.36000061</v>
      </c>
      <c r="BE253">
        <v>54893847.619999997</v>
      </c>
    </row>
    <row r="254" spans="1:57" x14ac:dyDescent="0.25">
      <c r="A254">
        <v>808</v>
      </c>
      <c r="B254">
        <v>2018</v>
      </c>
      <c r="C254" s="6" t="s">
        <v>187</v>
      </c>
      <c r="D254" t="s">
        <v>187</v>
      </c>
      <c r="E254">
        <f t="shared" si="3"/>
        <v>43</v>
      </c>
      <c r="F254" s="6">
        <v>145359</v>
      </c>
      <c r="G254" s="6">
        <v>423</v>
      </c>
      <c r="H254" s="6">
        <v>0</v>
      </c>
      <c r="I254" s="6">
        <v>0</v>
      </c>
      <c r="J254" s="6">
        <v>3734</v>
      </c>
      <c r="K254" s="6">
        <v>145782</v>
      </c>
      <c r="L254" s="6">
        <v>149516</v>
      </c>
      <c r="M254" s="6">
        <v>8.5794245409999998</v>
      </c>
      <c r="R254">
        <v>43990591.609999999</v>
      </c>
      <c r="S254">
        <v>129426654.5</v>
      </c>
      <c r="T254">
        <v>38.851999999999997</v>
      </c>
      <c r="U254">
        <v>1502478</v>
      </c>
      <c r="X254">
        <v>3.5</v>
      </c>
      <c r="Y254">
        <v>87.532516479999998</v>
      </c>
      <c r="Z254">
        <v>6.6816082000000003</v>
      </c>
      <c r="AA254">
        <v>52.295345310000002</v>
      </c>
      <c r="AB254">
        <v>5.2080000000000002</v>
      </c>
      <c r="AC254">
        <v>18.35477079</v>
      </c>
      <c r="AD254">
        <v>13.375412969999999</v>
      </c>
      <c r="AE254">
        <v>75.374309999999994</v>
      </c>
      <c r="AF254">
        <v>28.56429</v>
      </c>
      <c r="AG254">
        <v>38.250059999999998</v>
      </c>
      <c r="AH254">
        <v>6.0973974E-2</v>
      </c>
      <c r="AI254">
        <v>0.10534898099999999</v>
      </c>
      <c r="AK254">
        <v>8.1177116429999998</v>
      </c>
      <c r="AN254">
        <v>47000</v>
      </c>
      <c r="AO254">
        <v>390000000</v>
      </c>
      <c r="AP254">
        <v>547000000</v>
      </c>
      <c r="AQ254">
        <v>118959174</v>
      </c>
      <c r="AR254">
        <v>1.2043999999999999</v>
      </c>
      <c r="AS254">
        <v>4.6264149000000003</v>
      </c>
      <c r="AT254">
        <v>498.66108630000002</v>
      </c>
      <c r="AU254">
        <v>2.644060783</v>
      </c>
      <c r="AV254">
        <v>42.099998470000003</v>
      </c>
      <c r="AW254">
        <v>34.299999999999997</v>
      </c>
      <c r="AX254">
        <v>145359</v>
      </c>
      <c r="AY254">
        <v>30.620000839999999</v>
      </c>
      <c r="AZ254">
        <v>11</v>
      </c>
      <c r="BA254">
        <v>14.244702589999999</v>
      </c>
      <c r="BB254" s="1">
        <v>1180000000000</v>
      </c>
      <c r="BC254">
        <v>1.1109999420000001</v>
      </c>
      <c r="BD254">
        <v>15.10999966</v>
      </c>
      <c r="BE254">
        <v>25782509.25</v>
      </c>
    </row>
    <row r="255" spans="1:57" x14ac:dyDescent="0.25">
      <c r="A255">
        <v>809</v>
      </c>
      <c r="B255">
        <v>2019</v>
      </c>
      <c r="C255" s="6" t="s">
        <v>187</v>
      </c>
      <c r="D255" t="s">
        <v>187</v>
      </c>
      <c r="E255">
        <f t="shared" si="3"/>
        <v>39</v>
      </c>
      <c r="F255" s="6">
        <v>145054</v>
      </c>
      <c r="G255" s="6">
        <v>613</v>
      </c>
      <c r="H255" s="6">
        <v>0</v>
      </c>
      <c r="I255" s="6">
        <v>0</v>
      </c>
      <c r="J255" s="6">
        <v>5323</v>
      </c>
      <c r="K255" s="6">
        <v>145667</v>
      </c>
      <c r="L255" s="6">
        <v>150990</v>
      </c>
      <c r="M255" s="6">
        <v>9.4606824819999993</v>
      </c>
      <c r="R255">
        <v>266940709.80000001</v>
      </c>
      <c r="S255">
        <v>127828210.8</v>
      </c>
      <c r="T255">
        <v>38.590000000000003</v>
      </c>
      <c r="U255">
        <v>1561562.2139999999</v>
      </c>
      <c r="X255">
        <v>3.5</v>
      </c>
      <c r="Z255">
        <v>6.4106674200000002</v>
      </c>
      <c r="AA255">
        <v>51.399124149999999</v>
      </c>
      <c r="AB255">
        <v>5.1230000000000002</v>
      </c>
      <c r="AC255">
        <v>20.532173440000001</v>
      </c>
      <c r="AD255">
        <v>13.49944573</v>
      </c>
      <c r="AE255">
        <v>76.482820000000004</v>
      </c>
      <c r="AH255">
        <v>7.0365368999999997E-2</v>
      </c>
      <c r="AI255">
        <v>9.0227647999999994E-2</v>
      </c>
      <c r="AK255">
        <v>9.7415795200000002</v>
      </c>
      <c r="AN255">
        <v>12000</v>
      </c>
      <c r="AO255">
        <v>382799987.80000001</v>
      </c>
      <c r="AP255">
        <v>635900024.39999998</v>
      </c>
      <c r="AQ255">
        <v>124073352.59999999</v>
      </c>
      <c r="AR255">
        <v>0.94799999999999995</v>
      </c>
      <c r="AS255">
        <v>4.63725129</v>
      </c>
      <c r="AT255">
        <v>511.8337252</v>
      </c>
      <c r="AU255">
        <v>2.607313746</v>
      </c>
      <c r="AW255">
        <v>35.200000000000003</v>
      </c>
      <c r="AX255">
        <v>145054</v>
      </c>
      <c r="AY255">
        <v>32.77999878</v>
      </c>
      <c r="AZ255">
        <v>11</v>
      </c>
      <c r="BA255">
        <v>14.59419404</v>
      </c>
      <c r="BB255" s="1">
        <v>1360000000000</v>
      </c>
      <c r="BC255">
        <v>1.09800005</v>
      </c>
      <c r="BD255">
        <v>15.30000019</v>
      </c>
      <c r="BE255">
        <v>72873932.359999999</v>
      </c>
    </row>
    <row r="256" spans="1:57" x14ac:dyDescent="0.25">
      <c r="A256">
        <v>810</v>
      </c>
      <c r="B256">
        <v>2020</v>
      </c>
      <c r="C256" s="6" t="s">
        <v>187</v>
      </c>
      <c r="D256" t="s">
        <v>187</v>
      </c>
      <c r="E256">
        <f t="shared" si="3"/>
        <v>25</v>
      </c>
      <c r="F256" s="6">
        <v>139491</v>
      </c>
      <c r="G256" s="6">
        <v>465</v>
      </c>
      <c r="H256" s="6">
        <v>0</v>
      </c>
      <c r="I256" s="6">
        <v>0</v>
      </c>
      <c r="J256" s="6">
        <v>13640</v>
      </c>
      <c r="K256" s="6">
        <v>139956</v>
      </c>
      <c r="L256" s="6">
        <v>153596</v>
      </c>
      <c r="M256" s="6">
        <v>-3.3554721220000001</v>
      </c>
      <c r="U256">
        <v>661287.64800000004</v>
      </c>
      <c r="X256">
        <v>3.5</v>
      </c>
      <c r="AH256">
        <v>0.13654032099999999</v>
      </c>
      <c r="AI256">
        <v>9.0108119E-2</v>
      </c>
      <c r="AK256">
        <v>-2.2898119110000001</v>
      </c>
      <c r="AN256">
        <v>6000</v>
      </c>
      <c r="AO256">
        <v>127000000</v>
      </c>
      <c r="AP256">
        <v>212000000</v>
      </c>
      <c r="AQ256">
        <v>143021890.5</v>
      </c>
      <c r="AS256">
        <v>4.649893337</v>
      </c>
      <c r="AT256">
        <v>525.0186056</v>
      </c>
      <c r="AU256">
        <v>2.5433884419999999</v>
      </c>
      <c r="AX256">
        <v>139501</v>
      </c>
      <c r="AY256">
        <v>31</v>
      </c>
      <c r="BC256">
        <v>1.4850000139999999</v>
      </c>
      <c r="BD256">
        <v>16.540000920000001</v>
      </c>
      <c r="BE256">
        <v>0</v>
      </c>
    </row>
    <row r="257" spans="1:57" x14ac:dyDescent="0.25">
      <c r="A257">
        <v>876</v>
      </c>
      <c r="B257">
        <v>2016</v>
      </c>
      <c r="C257" s="6" t="s">
        <v>201</v>
      </c>
      <c r="D257" t="s">
        <v>201</v>
      </c>
      <c r="E257">
        <f t="shared" si="3"/>
        <v>40</v>
      </c>
      <c r="F257" s="6">
        <v>91018</v>
      </c>
      <c r="G257" s="6">
        <v>218275</v>
      </c>
      <c r="H257" s="6">
        <v>0</v>
      </c>
      <c r="I257" s="6">
        <v>0</v>
      </c>
      <c r="J257" s="6">
        <v>0</v>
      </c>
      <c r="K257" s="6">
        <v>309293</v>
      </c>
      <c r="L257" s="6">
        <v>309293</v>
      </c>
      <c r="M257" s="6">
        <v>0.66455230799999998</v>
      </c>
      <c r="R257">
        <v>6975899823</v>
      </c>
      <c r="S257">
        <v>1421255050</v>
      </c>
      <c r="T257">
        <v>68.721599999999995</v>
      </c>
      <c r="U257">
        <v>19744932</v>
      </c>
      <c r="Z257">
        <v>8.8214292499999996</v>
      </c>
      <c r="AA257">
        <v>465.0881043</v>
      </c>
      <c r="AB257">
        <v>9.5990000000000002</v>
      </c>
      <c r="AC257">
        <v>263.25000319999998</v>
      </c>
      <c r="AD257">
        <v>192.3311956</v>
      </c>
      <c r="AE257">
        <v>65.406859999999995</v>
      </c>
      <c r="AH257">
        <v>2.0473549100000001</v>
      </c>
      <c r="AI257">
        <v>8.0466810510000002</v>
      </c>
      <c r="AK257">
        <v>0.37593827000000002</v>
      </c>
      <c r="AL257">
        <v>34</v>
      </c>
      <c r="AN257">
        <v>12000</v>
      </c>
      <c r="AO257">
        <v>5354000000</v>
      </c>
      <c r="AP257">
        <v>8807000000</v>
      </c>
      <c r="AQ257">
        <v>3139312128</v>
      </c>
      <c r="AR257">
        <v>1.3314999999999999</v>
      </c>
      <c r="AS257">
        <v>43.864945609999999</v>
      </c>
      <c r="AT257">
        <v>46.334277749999998</v>
      </c>
      <c r="AU257">
        <v>1.4719334289999999</v>
      </c>
      <c r="AV257">
        <v>26.299999239999998</v>
      </c>
      <c r="AW257">
        <v>5.4</v>
      </c>
      <c r="AX257">
        <v>91018</v>
      </c>
      <c r="AY257">
        <v>31.219999309999999</v>
      </c>
      <c r="AZ257">
        <v>5</v>
      </c>
      <c r="BA257">
        <v>24.828355989999999</v>
      </c>
      <c r="BB257" s="1">
        <v>1180000000000</v>
      </c>
      <c r="BC257">
        <v>26.540000920000001</v>
      </c>
      <c r="BD257">
        <v>26.540000920000001</v>
      </c>
      <c r="BE257">
        <v>21103034.379999999</v>
      </c>
    </row>
    <row r="258" spans="1:57" x14ac:dyDescent="0.25">
      <c r="A258">
        <v>877</v>
      </c>
      <c r="B258">
        <v>2017</v>
      </c>
      <c r="C258" s="6" t="s">
        <v>201</v>
      </c>
      <c r="D258" t="s">
        <v>201</v>
      </c>
      <c r="E258">
        <f t="shared" ref="E258:E321" si="4">COUNT(F258:BE258)</f>
        <v>42</v>
      </c>
      <c r="F258" s="6">
        <v>88694</v>
      </c>
      <c r="G258" s="6">
        <v>191333</v>
      </c>
      <c r="H258" s="6">
        <v>0</v>
      </c>
      <c r="I258" s="6">
        <v>0</v>
      </c>
      <c r="J258" s="6">
        <v>0</v>
      </c>
      <c r="K258" s="6">
        <v>280027</v>
      </c>
      <c r="L258" s="6">
        <v>280027</v>
      </c>
      <c r="M258" s="6">
        <v>1.1579469520000001</v>
      </c>
      <c r="R258">
        <v>8452501198</v>
      </c>
      <c r="S258">
        <v>1631507754</v>
      </c>
      <c r="T258">
        <v>67.908000000000001</v>
      </c>
      <c r="U258">
        <v>20821044</v>
      </c>
      <c r="Y258">
        <v>94.714080809999999</v>
      </c>
      <c r="Z258">
        <v>8.7226238299999999</v>
      </c>
      <c r="AA258">
        <v>534.38836670000001</v>
      </c>
      <c r="AB258">
        <v>9.4979999999999993</v>
      </c>
      <c r="AC258">
        <v>305.22740870000001</v>
      </c>
      <c r="AD258">
        <v>223.367052</v>
      </c>
      <c r="AE258">
        <v>65.327780000000004</v>
      </c>
      <c r="AF258">
        <v>38.886229999999998</v>
      </c>
      <c r="AG258">
        <v>29.410270000000001</v>
      </c>
      <c r="AH258">
        <v>1.970169807</v>
      </c>
      <c r="AI258">
        <v>8.4372822079999992</v>
      </c>
      <c r="AK258">
        <v>0.90759132200000003</v>
      </c>
      <c r="AL258">
        <v>35.9</v>
      </c>
      <c r="AN258">
        <v>15000</v>
      </c>
      <c r="AO258">
        <v>6068000000</v>
      </c>
      <c r="AP258">
        <v>9706000000</v>
      </c>
      <c r="AQ258">
        <v>3591507613</v>
      </c>
      <c r="AR258">
        <v>1.3078000000000001</v>
      </c>
      <c r="AS258">
        <v>43.992574830000002</v>
      </c>
      <c r="AT258">
        <v>46.99548343</v>
      </c>
      <c r="AU258">
        <v>1.4169472540000001</v>
      </c>
      <c r="AW258">
        <v>5.5</v>
      </c>
      <c r="AX258">
        <v>88694</v>
      </c>
      <c r="AY258">
        <v>31.010000229999999</v>
      </c>
      <c r="AZ258">
        <v>5</v>
      </c>
      <c r="BA258">
        <v>24.035741649999999</v>
      </c>
      <c r="BB258" s="1">
        <v>1220000000000</v>
      </c>
      <c r="BC258">
        <v>27.040000920000001</v>
      </c>
      <c r="BD258">
        <v>27.040000920000001</v>
      </c>
      <c r="BE258">
        <v>24315319.960000001</v>
      </c>
    </row>
    <row r="259" spans="1:57" x14ac:dyDescent="0.25">
      <c r="A259">
        <v>878</v>
      </c>
      <c r="B259">
        <v>2018</v>
      </c>
      <c r="C259" s="6" t="s">
        <v>201</v>
      </c>
      <c r="D259" t="s">
        <v>201</v>
      </c>
      <c r="E259">
        <f t="shared" si="4"/>
        <v>41</v>
      </c>
      <c r="F259" s="6">
        <v>89285</v>
      </c>
      <c r="G259" s="6">
        <v>184193</v>
      </c>
      <c r="H259" s="6">
        <v>0</v>
      </c>
      <c r="I259" s="6">
        <v>0</v>
      </c>
      <c r="J259" s="6">
        <v>0</v>
      </c>
      <c r="K259" s="6">
        <v>273478</v>
      </c>
      <c r="L259" s="6">
        <v>273478</v>
      </c>
      <c r="M259" s="6">
        <v>1.487617373</v>
      </c>
      <c r="R259">
        <v>3692018079</v>
      </c>
      <c r="S259">
        <v>1716087807</v>
      </c>
      <c r="T259">
        <v>67.848799999999997</v>
      </c>
      <c r="U259">
        <v>24660386</v>
      </c>
      <c r="Y259">
        <v>94.964431759999997</v>
      </c>
      <c r="Z259">
        <v>8.8582973500000008</v>
      </c>
      <c r="AA259">
        <v>564.50329590000001</v>
      </c>
      <c r="AB259">
        <v>9.4350000000000005</v>
      </c>
      <c r="AC259">
        <v>323.44125270000001</v>
      </c>
      <c r="AD259">
        <v>234.67407639999999</v>
      </c>
      <c r="AE259">
        <v>66.695480000000003</v>
      </c>
      <c r="AF259">
        <v>38.748429999999999</v>
      </c>
      <c r="AG259">
        <v>30.760760000000001</v>
      </c>
      <c r="AH259">
        <v>1.9154953589999999</v>
      </c>
      <c r="AI259">
        <v>5.7887078049999996</v>
      </c>
      <c r="AK259">
        <v>1.4876385270000001</v>
      </c>
      <c r="AN259">
        <v>2100</v>
      </c>
      <c r="AO259">
        <v>6348000000</v>
      </c>
      <c r="AP259">
        <v>9789000000</v>
      </c>
      <c r="AQ259">
        <v>3622918743</v>
      </c>
      <c r="AS259">
        <v>44.119200309999997</v>
      </c>
      <c r="AT259">
        <v>47.640752130000003</v>
      </c>
      <c r="AU259">
        <v>1.363703216</v>
      </c>
      <c r="AV259">
        <v>25.600000380000001</v>
      </c>
      <c r="AW259">
        <v>5.5</v>
      </c>
      <c r="AX259">
        <v>89285</v>
      </c>
      <c r="AY259">
        <v>31.559999470000001</v>
      </c>
      <c r="AZ259">
        <v>5</v>
      </c>
      <c r="BA259">
        <v>24.118876539999999</v>
      </c>
      <c r="BB259" s="1">
        <v>1290000000000</v>
      </c>
      <c r="BC259">
        <v>26.909999849999998</v>
      </c>
      <c r="BD259">
        <v>26.909999849999998</v>
      </c>
      <c r="BE259">
        <v>6176363.4840000002</v>
      </c>
    </row>
    <row r="260" spans="1:57" x14ac:dyDescent="0.25">
      <c r="A260">
        <v>879</v>
      </c>
      <c r="B260">
        <v>2019</v>
      </c>
      <c r="C260" s="6" t="s">
        <v>201</v>
      </c>
      <c r="D260" t="s">
        <v>201</v>
      </c>
      <c r="E260">
        <f t="shared" si="4"/>
        <v>39</v>
      </c>
      <c r="F260" s="6">
        <v>78395</v>
      </c>
      <c r="G260" s="6">
        <v>188235</v>
      </c>
      <c r="H260" s="6">
        <v>0</v>
      </c>
      <c r="I260" s="6">
        <v>0</v>
      </c>
      <c r="J260" s="6">
        <v>0</v>
      </c>
      <c r="K260" s="6">
        <v>266630</v>
      </c>
      <c r="L260" s="6">
        <v>266630</v>
      </c>
      <c r="M260" s="6">
        <v>0.11305369699999999</v>
      </c>
      <c r="R260">
        <v>3174940711</v>
      </c>
      <c r="S260">
        <v>1593076789</v>
      </c>
      <c r="T260">
        <v>67.789599999999993</v>
      </c>
      <c r="U260">
        <v>26211258</v>
      </c>
      <c r="Y260">
        <v>96.088241580000002</v>
      </c>
      <c r="Z260">
        <v>9.1093549700000001</v>
      </c>
      <c r="AA260">
        <v>546.68841550000002</v>
      </c>
      <c r="AB260">
        <v>9.3979999999999997</v>
      </c>
      <c r="AC260">
        <v>321.23417239999998</v>
      </c>
      <c r="AD260">
        <v>219.42143899999999</v>
      </c>
      <c r="AE260">
        <v>67.018969999999996</v>
      </c>
      <c r="AH260">
        <v>2.1352338450000001</v>
      </c>
      <c r="AI260">
        <v>3.4576328840000001</v>
      </c>
      <c r="AK260">
        <v>0.38808744699999997</v>
      </c>
      <c r="AM260">
        <v>2300</v>
      </c>
      <c r="AN260">
        <v>1700</v>
      </c>
      <c r="AO260">
        <v>5866000000</v>
      </c>
      <c r="AP260">
        <v>9064000000</v>
      </c>
      <c r="AQ260">
        <v>3435736037</v>
      </c>
      <c r="AS260">
        <v>44.244823609999997</v>
      </c>
      <c r="AT260">
        <v>48.271988890000003</v>
      </c>
      <c r="AU260">
        <v>1.31629201</v>
      </c>
      <c r="AW260">
        <v>6.5</v>
      </c>
      <c r="AX260">
        <v>78395</v>
      </c>
      <c r="AY260">
        <v>32.459999080000003</v>
      </c>
      <c r="AZ260">
        <v>5</v>
      </c>
      <c r="BA260">
        <v>24.218620099999999</v>
      </c>
      <c r="BB260" s="1">
        <v>1360000000000</v>
      </c>
      <c r="BC260">
        <v>28.469999309999999</v>
      </c>
      <c r="BD260">
        <v>28.469999309999999</v>
      </c>
      <c r="BE260">
        <v>17902181.649999999</v>
      </c>
    </row>
    <row r="261" spans="1:57" x14ac:dyDescent="0.25">
      <c r="A261">
        <v>880</v>
      </c>
      <c r="B261">
        <v>2020</v>
      </c>
      <c r="C261" s="6" t="s">
        <v>201</v>
      </c>
      <c r="D261" t="s">
        <v>201</v>
      </c>
      <c r="E261">
        <f t="shared" si="4"/>
        <v>26</v>
      </c>
      <c r="F261" s="6">
        <v>76729</v>
      </c>
      <c r="G261" s="6">
        <v>173461</v>
      </c>
      <c r="H261" s="6">
        <v>0</v>
      </c>
      <c r="I261" s="6">
        <v>0</v>
      </c>
      <c r="J261" s="6">
        <v>0</v>
      </c>
      <c r="K261" s="6">
        <v>250190</v>
      </c>
      <c r="L261" s="6">
        <v>250190</v>
      </c>
      <c r="M261" s="6">
        <v>-6.4319748260000003</v>
      </c>
      <c r="U261">
        <v>8304771.0439999998</v>
      </c>
      <c r="Y261">
        <v>96.155586240000005</v>
      </c>
      <c r="AH261">
        <v>2.19707601</v>
      </c>
      <c r="AI261">
        <v>3.538776527</v>
      </c>
      <c r="AK261">
        <v>-5.665377983</v>
      </c>
      <c r="AM261">
        <v>5000</v>
      </c>
      <c r="AN261">
        <v>370</v>
      </c>
      <c r="AO261">
        <v>1594000000</v>
      </c>
      <c r="AP261">
        <v>2716000000</v>
      </c>
      <c r="AQ261">
        <v>3150828880</v>
      </c>
      <c r="AS261">
        <v>44.369695579999998</v>
      </c>
      <c r="AT261">
        <v>48.890593440000004</v>
      </c>
      <c r="AU261">
        <v>1.2733562629999999</v>
      </c>
      <c r="AX261">
        <v>76754</v>
      </c>
      <c r="AY261">
        <v>32.400001529999997</v>
      </c>
      <c r="BC261">
        <v>29.219999309999999</v>
      </c>
      <c r="BD261">
        <v>29.219999309999999</v>
      </c>
      <c r="BE261">
        <v>0</v>
      </c>
    </row>
    <row r="262" spans="1:57" x14ac:dyDescent="0.25">
      <c r="A262">
        <v>882</v>
      </c>
      <c r="B262">
        <v>2016</v>
      </c>
      <c r="C262" s="6" t="s">
        <v>202</v>
      </c>
      <c r="D262" t="s">
        <v>202</v>
      </c>
      <c r="E262">
        <f t="shared" si="4"/>
        <v>28</v>
      </c>
      <c r="F262" s="6">
        <v>262558</v>
      </c>
      <c r="G262" s="6">
        <v>1790</v>
      </c>
      <c r="H262" s="6">
        <v>1853924</v>
      </c>
      <c r="I262" s="6">
        <v>0</v>
      </c>
      <c r="J262" s="6">
        <v>0</v>
      </c>
      <c r="K262" s="6">
        <v>264348</v>
      </c>
      <c r="L262" s="6">
        <v>2118272</v>
      </c>
      <c r="T262">
        <v>65.246799999999993</v>
      </c>
      <c r="X262">
        <v>2</v>
      </c>
      <c r="Y262">
        <v>100</v>
      </c>
      <c r="AB262">
        <v>10.694000000000001</v>
      </c>
      <c r="AE262">
        <v>32.693559999999998</v>
      </c>
      <c r="AF262">
        <v>36.359430000000003</v>
      </c>
      <c r="AG262">
        <v>12.22592</v>
      </c>
      <c r="AH262">
        <v>1.3847200000000001E-3</v>
      </c>
      <c r="AI262">
        <v>0</v>
      </c>
      <c r="AJ262">
        <v>44.1</v>
      </c>
      <c r="AM262">
        <v>281000</v>
      </c>
      <c r="AO262">
        <v>323000000</v>
      </c>
      <c r="AP262">
        <v>23500000</v>
      </c>
      <c r="AQ262">
        <v>135338143.59999999</v>
      </c>
      <c r="AT262">
        <v>17.141552269999998</v>
      </c>
      <c r="AU262">
        <v>1.0846777970000001</v>
      </c>
      <c r="AV262">
        <v>97.300003050000001</v>
      </c>
      <c r="AX262">
        <v>262558</v>
      </c>
      <c r="AZ262">
        <v>2</v>
      </c>
      <c r="BC262">
        <v>12.295000079999999</v>
      </c>
      <c r="BE262">
        <v>63337343.57</v>
      </c>
    </row>
    <row r="263" spans="1:57" x14ac:dyDescent="0.25">
      <c r="A263">
        <v>883</v>
      </c>
      <c r="B263">
        <v>2017</v>
      </c>
      <c r="C263" s="6" t="s">
        <v>202</v>
      </c>
      <c r="D263" t="s">
        <v>202</v>
      </c>
      <c r="E263">
        <f t="shared" si="4"/>
        <v>30</v>
      </c>
      <c r="F263" s="6">
        <v>283405</v>
      </c>
      <c r="G263" s="6">
        <v>1895</v>
      </c>
      <c r="H263" s="6">
        <v>1903953</v>
      </c>
      <c r="I263" s="6">
        <v>0</v>
      </c>
      <c r="J263" s="6">
        <v>10000</v>
      </c>
      <c r="K263" s="6">
        <v>285300</v>
      </c>
      <c r="L263" s="6">
        <v>2199253</v>
      </c>
      <c r="T263">
        <v>62.04</v>
      </c>
      <c r="X263">
        <v>2</v>
      </c>
      <c r="Z263">
        <v>8.2370138199999996</v>
      </c>
      <c r="AA263">
        <v>26.38130379</v>
      </c>
      <c r="AB263">
        <v>10.574</v>
      </c>
      <c r="AC263">
        <v>2.2271084700000001</v>
      </c>
      <c r="AD263">
        <v>6.1839789100000004</v>
      </c>
      <c r="AE263">
        <v>31.640630000000002</v>
      </c>
      <c r="AF263">
        <v>48.575789999999998</v>
      </c>
      <c r="AG263">
        <v>18.495170000000002</v>
      </c>
      <c r="AH263">
        <v>1.8330519999999999E-3</v>
      </c>
      <c r="AI263">
        <v>0</v>
      </c>
      <c r="AM263">
        <v>857000</v>
      </c>
      <c r="AN263">
        <v>75000</v>
      </c>
      <c r="AO263">
        <v>293000000</v>
      </c>
      <c r="AP263">
        <v>26000000</v>
      </c>
      <c r="AQ263">
        <v>72388104.569999993</v>
      </c>
      <c r="AT263">
        <v>17.26541057</v>
      </c>
      <c r="AU263">
        <v>0.719802049</v>
      </c>
      <c r="AX263">
        <v>283405</v>
      </c>
      <c r="AZ263">
        <v>2</v>
      </c>
      <c r="BC263">
        <v>12.25399971</v>
      </c>
      <c r="BE263">
        <v>88698051.340000004</v>
      </c>
    </row>
    <row r="264" spans="1:57" x14ac:dyDescent="0.25">
      <c r="A264">
        <v>884</v>
      </c>
      <c r="B264">
        <v>2018</v>
      </c>
      <c r="C264" s="6" t="s">
        <v>202</v>
      </c>
      <c r="D264" t="s">
        <v>202</v>
      </c>
      <c r="E264">
        <f t="shared" si="4"/>
        <v>29</v>
      </c>
      <c r="F264" s="6">
        <v>291838</v>
      </c>
      <c r="G264" s="6">
        <v>2535</v>
      </c>
      <c r="H264" s="6">
        <v>1878154</v>
      </c>
      <c r="I264" s="6">
        <v>0</v>
      </c>
      <c r="J264" s="6">
        <v>10000</v>
      </c>
      <c r="K264" s="6">
        <v>294373</v>
      </c>
      <c r="L264" s="6">
        <v>2182527</v>
      </c>
      <c r="T264">
        <v>59.433199999999999</v>
      </c>
      <c r="X264">
        <v>2</v>
      </c>
      <c r="Z264">
        <v>6.2756671900000001</v>
      </c>
      <c r="AA264">
        <v>26.703239440000001</v>
      </c>
      <c r="AB264">
        <v>10.459</v>
      </c>
      <c r="AC264">
        <v>2.91472014</v>
      </c>
      <c r="AD264">
        <v>7.09023526</v>
      </c>
      <c r="AE264">
        <v>33.641869999999997</v>
      </c>
      <c r="AH264">
        <v>1.8221699999999999E-3</v>
      </c>
      <c r="AI264">
        <v>0</v>
      </c>
      <c r="AM264">
        <v>321000</v>
      </c>
      <c r="AN264">
        <v>6600</v>
      </c>
      <c r="AO264">
        <v>513000000</v>
      </c>
      <c r="AP264">
        <v>12000000</v>
      </c>
      <c r="AQ264">
        <v>149092424.69999999</v>
      </c>
      <c r="AT264">
        <v>17.36894371</v>
      </c>
      <c r="AU264">
        <v>0.59534053399999998</v>
      </c>
      <c r="AV264">
        <v>91.400001529999997</v>
      </c>
      <c r="AX264">
        <v>291838</v>
      </c>
      <c r="AZ264">
        <v>2</v>
      </c>
      <c r="BC264">
        <v>12.23700047</v>
      </c>
      <c r="BE264">
        <v>30844352.510000002</v>
      </c>
    </row>
    <row r="265" spans="1:57" x14ac:dyDescent="0.25">
      <c r="A265">
        <v>885</v>
      </c>
      <c r="B265">
        <v>2019</v>
      </c>
      <c r="C265" s="6" t="s">
        <v>202</v>
      </c>
      <c r="D265" t="s">
        <v>202</v>
      </c>
      <c r="E265">
        <f t="shared" si="4"/>
        <v>25</v>
      </c>
      <c r="F265" s="6">
        <v>298309</v>
      </c>
      <c r="G265" s="6">
        <v>3678</v>
      </c>
      <c r="H265" s="6">
        <v>1665815</v>
      </c>
      <c r="I265" s="6">
        <v>0</v>
      </c>
      <c r="J265" s="6">
        <v>10000</v>
      </c>
      <c r="K265" s="6">
        <v>301987</v>
      </c>
      <c r="L265" s="6">
        <v>1977802</v>
      </c>
      <c r="T265">
        <v>56.8264</v>
      </c>
      <c r="X265">
        <v>2</v>
      </c>
      <c r="Z265">
        <v>6.0421385799999996</v>
      </c>
      <c r="AA265">
        <v>22.63818741</v>
      </c>
      <c r="AB265">
        <v>10.342000000000001</v>
      </c>
      <c r="AC265">
        <v>3.6905733199999999</v>
      </c>
      <c r="AD265">
        <v>6.5029238100000004</v>
      </c>
      <c r="AE265">
        <v>34.62285</v>
      </c>
      <c r="AH265">
        <v>1.807973E-3</v>
      </c>
      <c r="AM265">
        <v>259000</v>
      </c>
      <c r="AN265">
        <v>294000</v>
      </c>
      <c r="AQ265">
        <v>186498925.19999999</v>
      </c>
      <c r="AT265">
        <v>17.505335809999998</v>
      </c>
      <c r="AU265">
        <v>0.78219703100000004</v>
      </c>
      <c r="AX265">
        <v>298309</v>
      </c>
      <c r="AZ265">
        <v>2</v>
      </c>
      <c r="BC265">
        <v>12.225999829999999</v>
      </c>
      <c r="BE265">
        <v>296237273.69999999</v>
      </c>
    </row>
    <row r="266" spans="1:57" x14ac:dyDescent="0.25">
      <c r="A266">
        <v>886</v>
      </c>
      <c r="B266">
        <v>2020</v>
      </c>
      <c r="C266" s="6" t="s">
        <v>202</v>
      </c>
      <c r="D266" t="s">
        <v>202</v>
      </c>
      <c r="E266">
        <f t="shared" si="4"/>
        <v>16</v>
      </c>
      <c r="F266" s="6">
        <v>314438</v>
      </c>
      <c r="G266" s="6">
        <v>3763</v>
      </c>
      <c r="H266" s="6">
        <v>1600254</v>
      </c>
      <c r="I266" s="6">
        <v>10000</v>
      </c>
      <c r="J266" s="6">
        <v>250000</v>
      </c>
      <c r="K266" s="6">
        <v>318201</v>
      </c>
      <c r="L266" s="6">
        <v>2178455</v>
      </c>
      <c r="X266">
        <v>2</v>
      </c>
      <c r="AM266">
        <v>271000</v>
      </c>
      <c r="AN266">
        <v>443000</v>
      </c>
      <c r="AO266">
        <v>469000000</v>
      </c>
      <c r="AT266">
        <v>17.71361108</v>
      </c>
      <c r="AU266">
        <v>1.1827593709999999</v>
      </c>
      <c r="AX266">
        <v>314453</v>
      </c>
      <c r="BC266">
        <v>14.02999973</v>
      </c>
      <c r="BE266">
        <v>0</v>
      </c>
    </row>
    <row r="267" spans="1:57" x14ac:dyDescent="0.25">
      <c r="A267">
        <v>888</v>
      </c>
      <c r="B267">
        <v>2016</v>
      </c>
      <c r="C267" s="6" t="s">
        <v>203</v>
      </c>
      <c r="D267" t="s">
        <v>203</v>
      </c>
      <c r="E267">
        <f t="shared" si="4"/>
        <v>39</v>
      </c>
      <c r="F267" s="6">
        <v>12983</v>
      </c>
      <c r="G267" s="6">
        <v>20360</v>
      </c>
      <c r="H267" s="6">
        <v>0</v>
      </c>
      <c r="I267" s="6">
        <v>1011</v>
      </c>
      <c r="J267" s="6">
        <v>0</v>
      </c>
      <c r="K267" s="6">
        <v>33343</v>
      </c>
      <c r="L267" s="6">
        <v>34354</v>
      </c>
      <c r="M267" s="6">
        <v>3.0313013299999998</v>
      </c>
      <c r="R267">
        <v>79227502797</v>
      </c>
      <c r="S267">
        <v>441098124.80000001</v>
      </c>
      <c r="T267">
        <v>7.9744000000000002</v>
      </c>
      <c r="U267">
        <v>66674868</v>
      </c>
      <c r="Y267">
        <v>97.849159240000006</v>
      </c>
      <c r="Z267">
        <v>8.9523858999999995</v>
      </c>
      <c r="AA267">
        <v>2376.7211910000001</v>
      </c>
      <c r="AB267">
        <v>8.8000000000000007</v>
      </c>
      <c r="AC267">
        <v>1700.647275</v>
      </c>
      <c r="AD267">
        <v>676.07414589999996</v>
      </c>
      <c r="AE267">
        <v>77.630750000000006</v>
      </c>
      <c r="AF267">
        <v>26.935690000000001</v>
      </c>
      <c r="AG267">
        <v>37.317039999999999</v>
      </c>
      <c r="AH267">
        <v>30.26250082</v>
      </c>
      <c r="AI267">
        <v>41.788563060000001</v>
      </c>
      <c r="AJ267">
        <v>35.799999999999997</v>
      </c>
      <c r="AK267">
        <v>3.384662338</v>
      </c>
      <c r="AL267">
        <v>0.63043953799999997</v>
      </c>
      <c r="AN267">
        <v>5400</v>
      </c>
      <c r="AQ267">
        <v>14014439635</v>
      </c>
      <c r="AR267">
        <v>5.6851000000000003</v>
      </c>
      <c r="AT267">
        <v>93.049262959999993</v>
      </c>
      <c r="AU267">
        <v>8.4430149999999995E-2</v>
      </c>
      <c r="AV267">
        <v>7.8000001909999996</v>
      </c>
      <c r="AW267">
        <v>2.5</v>
      </c>
      <c r="AX267">
        <v>12983</v>
      </c>
      <c r="AY267">
        <v>14.60999966</v>
      </c>
      <c r="AZ267">
        <v>5</v>
      </c>
      <c r="BC267">
        <v>19.629999160000001</v>
      </c>
      <c r="BD267">
        <v>19.629999160000001</v>
      </c>
      <c r="BE267">
        <v>0</v>
      </c>
    </row>
    <row r="268" spans="1:57" x14ac:dyDescent="0.25">
      <c r="A268">
        <v>889</v>
      </c>
      <c r="B268">
        <v>2017</v>
      </c>
      <c r="C268" s="6" t="s">
        <v>203</v>
      </c>
      <c r="D268" t="s">
        <v>203</v>
      </c>
      <c r="E268">
        <f t="shared" si="4"/>
        <v>38</v>
      </c>
      <c r="F268" s="6">
        <v>17541</v>
      </c>
      <c r="G268" s="6">
        <v>34866</v>
      </c>
      <c r="H268" s="6">
        <v>0</v>
      </c>
      <c r="I268" s="6">
        <v>1596</v>
      </c>
      <c r="J268" s="6">
        <v>0</v>
      </c>
      <c r="K268" s="6">
        <v>52407</v>
      </c>
      <c r="L268" s="6">
        <v>54003</v>
      </c>
      <c r="M268" s="6">
        <v>2.973641191</v>
      </c>
      <c r="R268">
        <v>90064692213</v>
      </c>
      <c r="S268">
        <v>442283418.80000001</v>
      </c>
      <c r="T268">
        <v>7.7249999999999996</v>
      </c>
      <c r="U268">
        <v>71598374</v>
      </c>
      <c r="Y268">
        <v>97.739227290000002</v>
      </c>
      <c r="Z268">
        <v>8.9569416000000004</v>
      </c>
      <c r="AA268">
        <v>2526.7204590000001</v>
      </c>
      <c r="AB268">
        <v>9.1</v>
      </c>
      <c r="AC268">
        <v>1782.143957</v>
      </c>
      <c r="AD268">
        <v>744.57656229999998</v>
      </c>
      <c r="AE268">
        <v>77.627719999999997</v>
      </c>
      <c r="AH268">
        <v>31.444846219999999</v>
      </c>
      <c r="AI268">
        <v>41.989924930000001</v>
      </c>
      <c r="AJ268">
        <v>34.700000000000003</v>
      </c>
      <c r="AK268">
        <v>2.6420292980000002</v>
      </c>
      <c r="AL268">
        <v>0.65812850300000003</v>
      </c>
      <c r="AN268">
        <v>2100</v>
      </c>
      <c r="AQ268">
        <v>16043533257</v>
      </c>
      <c r="AR268">
        <v>5.9226999999999999</v>
      </c>
      <c r="AT268">
        <v>93.270910150000006</v>
      </c>
      <c r="AU268">
        <v>0.234587923</v>
      </c>
      <c r="AW268">
        <v>2.5</v>
      </c>
      <c r="AX268">
        <v>17541</v>
      </c>
      <c r="AY268">
        <v>13.31999969</v>
      </c>
      <c r="AZ268">
        <v>5</v>
      </c>
      <c r="BA268">
        <v>13.72231073</v>
      </c>
      <c r="BB268" s="1">
        <v>159000000000</v>
      </c>
      <c r="BC268">
        <v>17.219999309999999</v>
      </c>
      <c r="BD268">
        <v>17.219999309999999</v>
      </c>
      <c r="BE268">
        <v>0</v>
      </c>
    </row>
    <row r="269" spans="1:57" x14ac:dyDescent="0.25">
      <c r="A269">
        <v>890</v>
      </c>
      <c r="B269">
        <v>2018</v>
      </c>
      <c r="C269" s="6" t="s">
        <v>203</v>
      </c>
      <c r="D269" t="s">
        <v>203</v>
      </c>
      <c r="E269">
        <f t="shared" si="4"/>
        <v>39</v>
      </c>
      <c r="F269" s="6">
        <v>20437</v>
      </c>
      <c r="G269" s="6">
        <v>78685</v>
      </c>
      <c r="H269" s="6">
        <v>0</v>
      </c>
      <c r="I269" s="6">
        <v>2455</v>
      </c>
      <c r="J269" s="6">
        <v>0</v>
      </c>
      <c r="K269" s="6">
        <v>99122</v>
      </c>
      <c r="L269" s="6">
        <v>101577</v>
      </c>
      <c r="M269" s="6">
        <v>2.2887856759999998</v>
      </c>
      <c r="R269" s="1">
        <v>101000000000</v>
      </c>
      <c r="S269">
        <v>479915387.30000001</v>
      </c>
      <c r="T269">
        <v>7.4904000000000002</v>
      </c>
      <c r="U269">
        <v>80706703</v>
      </c>
      <c r="Y269">
        <v>97.381278989999998</v>
      </c>
      <c r="Z269">
        <v>8.9903612099999997</v>
      </c>
      <c r="AA269">
        <v>2740.2692870000001</v>
      </c>
      <c r="AB269">
        <v>9.1</v>
      </c>
      <c r="AC269">
        <v>1925.6992620000001</v>
      </c>
      <c r="AD269">
        <v>814.56979009999998</v>
      </c>
      <c r="AE269">
        <v>77.699950000000001</v>
      </c>
      <c r="AH269">
        <v>32.503801760000002</v>
      </c>
      <c r="AI269">
        <v>42.324826209999998</v>
      </c>
      <c r="AJ269">
        <v>34.700000000000003</v>
      </c>
      <c r="AK269">
        <v>2.1940146739999999</v>
      </c>
      <c r="AL269">
        <v>0.621079928</v>
      </c>
      <c r="AN269">
        <v>640</v>
      </c>
      <c r="AQ269">
        <v>17823271131</v>
      </c>
      <c r="AR269">
        <v>6.0795000000000003</v>
      </c>
      <c r="AT269">
        <v>93.669792079999993</v>
      </c>
      <c r="AU269">
        <v>0.43798299400000001</v>
      </c>
      <c r="AV269">
        <v>5.5</v>
      </c>
      <c r="AW269">
        <v>2.5</v>
      </c>
      <c r="AX269">
        <v>20437</v>
      </c>
      <c r="AY269">
        <v>12.43999958</v>
      </c>
      <c r="AZ269">
        <v>5</v>
      </c>
      <c r="BA269">
        <v>14.232845960000001</v>
      </c>
      <c r="BB269" s="1">
        <v>171000000000</v>
      </c>
      <c r="BC269">
        <v>15.25</v>
      </c>
      <c r="BD269">
        <v>15.25</v>
      </c>
      <c r="BE269">
        <v>0</v>
      </c>
    </row>
    <row r="270" spans="1:57" x14ac:dyDescent="0.25">
      <c r="A270">
        <v>891</v>
      </c>
      <c r="B270">
        <v>2019</v>
      </c>
      <c r="C270" s="6" t="s">
        <v>203</v>
      </c>
      <c r="D270" t="s">
        <v>203</v>
      </c>
      <c r="E270">
        <f t="shared" si="4"/>
        <v>34</v>
      </c>
      <c r="F270" s="6">
        <v>57751</v>
      </c>
      <c r="G270" s="6">
        <v>133030</v>
      </c>
      <c r="H270" s="6">
        <v>0</v>
      </c>
      <c r="I270" s="6">
        <v>4246</v>
      </c>
      <c r="J270" s="6">
        <v>0</v>
      </c>
      <c r="K270" s="6">
        <v>190781</v>
      </c>
      <c r="L270" s="6">
        <v>195027</v>
      </c>
      <c r="M270" s="6">
        <v>2.0851914210000002</v>
      </c>
      <c r="R270" s="1">
        <v>105000000000</v>
      </c>
      <c r="S270">
        <v>461442127.69999999</v>
      </c>
      <c r="T270">
        <v>7.2557999999999998</v>
      </c>
      <c r="U270">
        <v>88237165.269999996</v>
      </c>
      <c r="Z270">
        <v>9.1321315799999994</v>
      </c>
      <c r="AA270">
        <v>2711.1928710000002</v>
      </c>
      <c r="AB270">
        <v>8.8000000000000007</v>
      </c>
      <c r="AC270">
        <v>1914.631515</v>
      </c>
      <c r="AD270">
        <v>796.56124239999997</v>
      </c>
      <c r="AE270">
        <v>77.935879999999997</v>
      </c>
      <c r="AH270">
        <v>33.413911560000003</v>
      </c>
      <c r="AI270">
        <v>42.022106960000002</v>
      </c>
      <c r="AK270">
        <v>1.946451615</v>
      </c>
      <c r="AN270">
        <v>23000</v>
      </c>
      <c r="AQ270">
        <v>17189319301</v>
      </c>
      <c r="AT270">
        <v>94.341859060000004</v>
      </c>
      <c r="AU270">
        <v>0.71492360799999999</v>
      </c>
      <c r="AW270">
        <v>2.5</v>
      </c>
      <c r="AX270">
        <v>57751</v>
      </c>
      <c r="AY270">
        <v>12.130000109999999</v>
      </c>
      <c r="AZ270">
        <v>5</v>
      </c>
      <c r="BA270">
        <v>13.76409844</v>
      </c>
      <c r="BB270" s="1">
        <v>171000000000</v>
      </c>
      <c r="BC270">
        <v>14.100000380000001</v>
      </c>
      <c r="BD270">
        <v>14.100000380000001</v>
      </c>
      <c r="BE270">
        <v>0</v>
      </c>
    </row>
    <row r="271" spans="1:57" x14ac:dyDescent="0.25">
      <c r="A271">
        <v>892</v>
      </c>
      <c r="B271">
        <v>2020</v>
      </c>
      <c r="C271" s="6" t="s">
        <v>203</v>
      </c>
      <c r="D271" t="s">
        <v>203</v>
      </c>
      <c r="E271">
        <f t="shared" si="4"/>
        <v>21</v>
      </c>
      <c r="F271" s="6">
        <v>103624</v>
      </c>
      <c r="G271" s="6">
        <v>103385</v>
      </c>
      <c r="H271" s="6">
        <v>0</v>
      </c>
      <c r="I271" s="6">
        <v>5914</v>
      </c>
      <c r="J271" s="6">
        <v>5904</v>
      </c>
      <c r="K271" s="6">
        <v>207009</v>
      </c>
      <c r="L271" s="6">
        <v>218827</v>
      </c>
      <c r="M271" s="6">
        <v>-10.82288649</v>
      </c>
      <c r="U271">
        <v>26557078</v>
      </c>
      <c r="AH271">
        <v>33.901044300000002</v>
      </c>
      <c r="AI271">
        <v>41.612386649999998</v>
      </c>
      <c r="AK271">
        <v>-9.9217788749999993</v>
      </c>
      <c r="AN271">
        <v>7800</v>
      </c>
      <c r="AQ271">
        <v>17431779323</v>
      </c>
      <c r="AT271">
        <v>94.778297170000002</v>
      </c>
      <c r="AU271">
        <v>0.46154666700000002</v>
      </c>
      <c r="AX271">
        <v>103679</v>
      </c>
      <c r="AY271">
        <v>13.869999890000001</v>
      </c>
      <c r="BC271">
        <v>15.52999973</v>
      </c>
      <c r="BD271">
        <v>15.52999973</v>
      </c>
      <c r="BE271">
        <v>0</v>
      </c>
    </row>
    <row r="272" spans="1:57" x14ac:dyDescent="0.25">
      <c r="A272">
        <v>894</v>
      </c>
      <c r="B272">
        <v>2016</v>
      </c>
      <c r="C272" s="6" t="s">
        <v>204</v>
      </c>
      <c r="D272" t="s">
        <v>204</v>
      </c>
      <c r="E272">
        <f t="shared" si="4"/>
        <v>44</v>
      </c>
      <c r="F272" s="6">
        <v>602</v>
      </c>
      <c r="G272" s="6">
        <v>573</v>
      </c>
      <c r="H272" s="6">
        <v>39730</v>
      </c>
      <c r="I272" s="6">
        <v>0</v>
      </c>
      <c r="J272" s="6">
        <v>0</v>
      </c>
      <c r="K272" s="6">
        <v>1175</v>
      </c>
      <c r="L272" s="6">
        <v>40905</v>
      </c>
      <c r="M272" s="6">
        <v>4.486634531</v>
      </c>
      <c r="R272">
        <v>15514203192</v>
      </c>
      <c r="S272">
        <v>248493216.80000001</v>
      </c>
      <c r="T272">
        <v>21.110199999999999</v>
      </c>
      <c r="U272">
        <v>5284585</v>
      </c>
      <c r="V272">
        <v>35.140695180000002</v>
      </c>
      <c r="W272">
        <v>28.126552749999998</v>
      </c>
      <c r="Y272">
        <v>73.562049869999996</v>
      </c>
      <c r="Z272">
        <v>3.8642504199999999</v>
      </c>
      <c r="AA272">
        <v>151.4750214</v>
      </c>
      <c r="AB272">
        <v>6.4589999999999996</v>
      </c>
      <c r="AC272">
        <v>65.318181760000002</v>
      </c>
      <c r="AD272">
        <v>84.841556729999994</v>
      </c>
      <c r="AE272">
        <v>59.823729999999998</v>
      </c>
      <c r="AF272">
        <v>34.896709999999999</v>
      </c>
      <c r="AG272">
        <v>50.410200000000003</v>
      </c>
      <c r="AH272">
        <v>4.2442164619999998</v>
      </c>
      <c r="AI272">
        <v>11.796688209999999</v>
      </c>
      <c r="AJ272">
        <v>39.299999999999997</v>
      </c>
      <c r="AK272">
        <v>4.2572801660000001</v>
      </c>
      <c r="AL272">
        <v>2.521267006</v>
      </c>
      <c r="AN272">
        <v>500000</v>
      </c>
      <c r="AO272">
        <v>2295000000</v>
      </c>
      <c r="AP272">
        <v>4591000000</v>
      </c>
      <c r="AQ272">
        <v>1741456650</v>
      </c>
      <c r="AR272">
        <v>1.9477</v>
      </c>
      <c r="AT272">
        <v>342.5750893</v>
      </c>
      <c r="AU272">
        <v>1.104983619</v>
      </c>
      <c r="AW272">
        <v>6.3</v>
      </c>
      <c r="AX272">
        <v>602</v>
      </c>
      <c r="AY272">
        <v>27.090000150000002</v>
      </c>
      <c r="AZ272">
        <v>2</v>
      </c>
      <c r="BA272">
        <v>12.20138961</v>
      </c>
      <c r="BB272" s="1">
        <v>1460000000000</v>
      </c>
      <c r="BC272">
        <v>4.2399997709999999</v>
      </c>
      <c r="BD272">
        <v>4.2399997709999999</v>
      </c>
      <c r="BE272">
        <v>32030521.449999999</v>
      </c>
    </row>
    <row r="273" spans="1:57" x14ac:dyDescent="0.25">
      <c r="A273">
        <v>895</v>
      </c>
      <c r="B273">
        <v>2017</v>
      </c>
      <c r="C273" s="6" t="s">
        <v>204</v>
      </c>
      <c r="D273" t="s">
        <v>204</v>
      </c>
      <c r="E273">
        <f t="shared" si="4"/>
        <v>41</v>
      </c>
      <c r="F273" s="6">
        <v>820</v>
      </c>
      <c r="G273" s="6">
        <v>629</v>
      </c>
      <c r="H273" s="6">
        <v>39322</v>
      </c>
      <c r="I273" s="6">
        <v>0</v>
      </c>
      <c r="J273" s="6">
        <v>0</v>
      </c>
      <c r="K273" s="6">
        <v>1449</v>
      </c>
      <c r="L273" s="6">
        <v>40771</v>
      </c>
      <c r="M273" s="6">
        <v>3.5781696790000002</v>
      </c>
      <c r="R273">
        <v>18941594684</v>
      </c>
      <c r="S273">
        <v>264587624.19999999</v>
      </c>
      <c r="T273">
        <v>20.925999999999998</v>
      </c>
      <c r="U273">
        <v>5403577</v>
      </c>
      <c r="Y273">
        <v>85.70717621</v>
      </c>
      <c r="Z273">
        <v>3.59565234</v>
      </c>
      <c r="AA273">
        <v>148.78862000000001</v>
      </c>
      <c r="AB273">
        <v>6.5540000000000003</v>
      </c>
      <c r="AC273">
        <v>61.011071000000001</v>
      </c>
      <c r="AD273">
        <v>83.404970120000002</v>
      </c>
      <c r="AE273">
        <v>59.951219999999999</v>
      </c>
      <c r="AF273">
        <v>33.378300000000003</v>
      </c>
      <c r="AG273">
        <v>51.178800000000003</v>
      </c>
      <c r="AH273">
        <v>5.776704617</v>
      </c>
      <c r="AI273">
        <v>12.32096771</v>
      </c>
      <c r="AK273">
        <v>3.5861311659999999</v>
      </c>
      <c r="AL273">
        <v>2.3002620029999998</v>
      </c>
      <c r="AN273">
        <v>135000</v>
      </c>
      <c r="AO273">
        <v>2409000000</v>
      </c>
      <c r="AP273">
        <v>5083000000</v>
      </c>
      <c r="AQ273">
        <v>1866534439</v>
      </c>
      <c r="AR273">
        <v>1.9965999999999999</v>
      </c>
      <c r="AT273">
        <v>346.468906</v>
      </c>
      <c r="AU273">
        <v>1.130220486</v>
      </c>
      <c r="AW273">
        <v>5.9</v>
      </c>
      <c r="AX273">
        <v>820</v>
      </c>
      <c r="AY273">
        <v>24.719999309999999</v>
      </c>
      <c r="AZ273">
        <v>2</v>
      </c>
      <c r="BA273">
        <v>12.53125198</v>
      </c>
      <c r="BB273" s="1">
        <v>1670000000000</v>
      </c>
      <c r="BC273">
        <v>4.0500001909999996</v>
      </c>
      <c r="BD273">
        <v>4.0500001909999996</v>
      </c>
      <c r="BE273">
        <v>18977685.899999999</v>
      </c>
    </row>
    <row r="274" spans="1:57" x14ac:dyDescent="0.25">
      <c r="A274">
        <v>896</v>
      </c>
      <c r="B274">
        <v>2018</v>
      </c>
      <c r="C274" s="6" t="s">
        <v>204</v>
      </c>
      <c r="D274" t="s">
        <v>204</v>
      </c>
      <c r="E274">
        <f t="shared" si="4"/>
        <v>42</v>
      </c>
      <c r="F274" s="6">
        <v>796</v>
      </c>
      <c r="G274" s="6">
        <v>744</v>
      </c>
      <c r="H274" s="6">
        <v>35473</v>
      </c>
      <c r="I274" s="6">
        <v>0</v>
      </c>
      <c r="J274" s="6">
        <v>0</v>
      </c>
      <c r="K274" s="6">
        <v>1540</v>
      </c>
      <c r="L274" s="6">
        <v>37013</v>
      </c>
      <c r="M274" s="6">
        <v>3.2720004789999999</v>
      </c>
      <c r="R274">
        <v>17815215546</v>
      </c>
      <c r="S274">
        <v>267429935</v>
      </c>
      <c r="T274">
        <v>20.6904</v>
      </c>
      <c r="U274">
        <v>5882376</v>
      </c>
      <c r="Y274">
        <v>80.851539610000003</v>
      </c>
      <c r="Z274">
        <v>3.9122786500000002</v>
      </c>
      <c r="AA274">
        <v>162.1083984</v>
      </c>
      <c r="AB274">
        <v>6.6509999999999998</v>
      </c>
      <c r="AC274">
        <v>74.069913319999998</v>
      </c>
      <c r="AD274">
        <v>85.615042029999998</v>
      </c>
      <c r="AE274">
        <v>61.758670000000002</v>
      </c>
      <c r="AF274">
        <v>29.85557</v>
      </c>
      <c r="AG274">
        <v>45.741779999999999</v>
      </c>
      <c r="AH274">
        <v>7.2746254690000001</v>
      </c>
      <c r="AI274">
        <v>11.653410989999999</v>
      </c>
      <c r="AK274">
        <v>3.1886351519999998</v>
      </c>
      <c r="AL274">
        <v>2.4212436340000001</v>
      </c>
      <c r="AM274">
        <v>1100</v>
      </c>
      <c r="AN274">
        <v>100000</v>
      </c>
      <c r="AO274">
        <v>2487000000</v>
      </c>
      <c r="AP274">
        <v>5608000000</v>
      </c>
      <c r="AQ274">
        <v>1638914327</v>
      </c>
      <c r="AR274">
        <v>2.1802999999999999</v>
      </c>
      <c r="AT274">
        <v>350.28449499999999</v>
      </c>
      <c r="AU274">
        <v>1.048392958</v>
      </c>
      <c r="AW274">
        <v>6</v>
      </c>
      <c r="AX274">
        <v>796</v>
      </c>
      <c r="AY274">
        <v>24.18000031</v>
      </c>
      <c r="AZ274">
        <v>2</v>
      </c>
      <c r="BA274">
        <v>11.981870199999999</v>
      </c>
      <c r="BB274" s="1">
        <v>1710000000000</v>
      </c>
      <c r="BC274">
        <v>4.3200001720000003</v>
      </c>
      <c r="BD274">
        <v>4.3200001720000003</v>
      </c>
      <c r="BE274">
        <v>11954857.65</v>
      </c>
    </row>
    <row r="275" spans="1:57" x14ac:dyDescent="0.25">
      <c r="A275">
        <v>897</v>
      </c>
      <c r="B275">
        <v>2019</v>
      </c>
      <c r="C275" s="6" t="s">
        <v>204</v>
      </c>
      <c r="D275" t="s">
        <v>204</v>
      </c>
      <c r="E275">
        <f t="shared" si="4"/>
        <v>40</v>
      </c>
      <c r="F275" s="6">
        <v>1041</v>
      </c>
      <c r="G275" s="6">
        <v>361</v>
      </c>
      <c r="H275" s="6">
        <v>25110</v>
      </c>
      <c r="I275" s="6">
        <v>0</v>
      </c>
      <c r="J275" s="6">
        <v>0</v>
      </c>
      <c r="K275" s="6">
        <v>1402</v>
      </c>
      <c r="L275" s="6">
        <v>26512</v>
      </c>
      <c r="M275" s="6">
        <v>2.2551765289999999</v>
      </c>
      <c r="R275">
        <v>15212867450</v>
      </c>
      <c r="S275">
        <v>253012122.09999999</v>
      </c>
      <c r="T275">
        <v>20.454799999999999</v>
      </c>
      <c r="U275">
        <v>5582446</v>
      </c>
      <c r="X275">
        <v>3.5</v>
      </c>
      <c r="Y275">
        <v>90.694938660000005</v>
      </c>
      <c r="Z275">
        <v>4.0797967899999996</v>
      </c>
      <c r="AA275">
        <v>160.69696049999999</v>
      </c>
      <c r="AB275">
        <v>6.75</v>
      </c>
      <c r="AC275">
        <v>75.884465719999994</v>
      </c>
      <c r="AD275">
        <v>82.626819769999997</v>
      </c>
      <c r="AE275">
        <v>61.806139999999999</v>
      </c>
      <c r="AH275">
        <v>7.8143775289999997</v>
      </c>
      <c r="AI275">
        <v>10.7460734</v>
      </c>
      <c r="AK275">
        <v>2.1403597059999999</v>
      </c>
      <c r="AM275">
        <v>1700</v>
      </c>
      <c r="AN275">
        <v>87000</v>
      </c>
      <c r="AO275">
        <v>2436000000</v>
      </c>
      <c r="AP275">
        <v>4663000000</v>
      </c>
      <c r="AQ275">
        <v>1699785117</v>
      </c>
      <c r="AR275">
        <v>2.2604000000000002</v>
      </c>
      <c r="AT275">
        <v>352.43437219999998</v>
      </c>
      <c r="AU275">
        <v>0.61187594599999995</v>
      </c>
      <c r="AW275">
        <v>6.8</v>
      </c>
      <c r="AX275">
        <v>1041</v>
      </c>
      <c r="AY275">
        <v>21.209999079999999</v>
      </c>
      <c r="AZ275">
        <v>2</v>
      </c>
      <c r="BA275">
        <v>11.55618746</v>
      </c>
      <c r="BB275" s="1">
        <v>1730000000000</v>
      </c>
      <c r="BC275">
        <v>4.3499999049999998</v>
      </c>
      <c r="BD275">
        <v>4.670000076</v>
      </c>
      <c r="BE275">
        <v>27436177.309999999</v>
      </c>
    </row>
    <row r="276" spans="1:57" x14ac:dyDescent="0.25">
      <c r="A276">
        <v>898</v>
      </c>
      <c r="B276">
        <v>2020</v>
      </c>
      <c r="C276" s="6" t="s">
        <v>204</v>
      </c>
      <c r="D276" t="s">
        <v>204</v>
      </c>
      <c r="E276">
        <f t="shared" si="4"/>
        <v>22</v>
      </c>
      <c r="F276" s="6">
        <v>1008</v>
      </c>
      <c r="G276" s="6">
        <v>224</v>
      </c>
      <c r="H276" s="6">
        <v>25013</v>
      </c>
      <c r="I276" s="6">
        <v>35</v>
      </c>
      <c r="J276" s="6">
        <v>0</v>
      </c>
      <c r="K276" s="6">
        <v>1232</v>
      </c>
      <c r="L276" s="6">
        <v>26280</v>
      </c>
      <c r="M276" s="6">
        <v>-3.5690761370000001</v>
      </c>
      <c r="U276">
        <v>1240391</v>
      </c>
      <c r="AH276">
        <v>9.3046552630000008</v>
      </c>
      <c r="AI276">
        <v>11.343243620000001</v>
      </c>
      <c r="AK276">
        <v>-3.3554775120000002</v>
      </c>
      <c r="AN276">
        <v>19000</v>
      </c>
      <c r="AO276">
        <v>803000000</v>
      </c>
      <c r="AP276">
        <v>1076000000</v>
      </c>
      <c r="AQ276">
        <v>1573663772</v>
      </c>
      <c r="AT276">
        <v>354.30945300000002</v>
      </c>
      <c r="AU276">
        <v>0.53062655999999997</v>
      </c>
      <c r="AX276">
        <v>1013</v>
      </c>
      <c r="BC276">
        <v>5.8779997829999999</v>
      </c>
      <c r="BD276">
        <v>5.1999998090000004</v>
      </c>
      <c r="BE276">
        <v>0</v>
      </c>
    </row>
    <row r="277" spans="1:57" x14ac:dyDescent="0.25">
      <c r="A277">
        <v>900</v>
      </c>
      <c r="B277">
        <v>2016</v>
      </c>
      <c r="C277" s="6" t="s">
        <v>205</v>
      </c>
      <c r="D277" t="s">
        <v>205</v>
      </c>
      <c r="E277">
        <f t="shared" si="4"/>
        <v>38</v>
      </c>
      <c r="F277" s="6">
        <v>421459</v>
      </c>
      <c r="G277" s="6">
        <v>16056</v>
      </c>
      <c r="H277" s="6">
        <v>2225557</v>
      </c>
      <c r="I277" s="6">
        <v>0</v>
      </c>
      <c r="J277" s="6">
        <v>3758</v>
      </c>
      <c r="K277" s="6">
        <v>437515</v>
      </c>
      <c r="L277" s="6">
        <v>2666830</v>
      </c>
      <c r="M277" s="6">
        <v>3.4676421839999998</v>
      </c>
      <c r="R277">
        <v>9565445110</v>
      </c>
      <c r="S277">
        <v>1074262607</v>
      </c>
      <c r="T277">
        <v>67.195999999999998</v>
      </c>
      <c r="U277">
        <v>292843</v>
      </c>
      <c r="X277">
        <v>2.5</v>
      </c>
      <c r="Z277">
        <v>5.4840998599999997</v>
      </c>
      <c r="AA277">
        <v>165.85246280000001</v>
      </c>
      <c r="AB277">
        <v>7.34</v>
      </c>
      <c r="AC277">
        <v>39.011673739999999</v>
      </c>
      <c r="AD277">
        <v>123.4705652</v>
      </c>
      <c r="AE277">
        <v>44.824939999999998</v>
      </c>
      <c r="AH277">
        <v>6.6192459999999995E-2</v>
      </c>
      <c r="AI277">
        <v>0.34248625100000002</v>
      </c>
      <c r="AK277">
        <v>3.684543922</v>
      </c>
      <c r="AM277">
        <v>97000</v>
      </c>
      <c r="AN277">
        <v>123000</v>
      </c>
      <c r="AO277">
        <v>203000000</v>
      </c>
      <c r="AP277">
        <v>1009000000</v>
      </c>
      <c r="AQ277">
        <v>2748511976</v>
      </c>
      <c r="AS277">
        <v>19.506127039999999</v>
      </c>
      <c r="AT277">
        <v>21.548002780000001</v>
      </c>
      <c r="AU277">
        <v>2.3987954779999998</v>
      </c>
      <c r="AV277">
        <v>93.599998470000003</v>
      </c>
      <c r="AW277">
        <v>11.8</v>
      </c>
      <c r="AX277">
        <v>421459</v>
      </c>
      <c r="AZ277">
        <v>3</v>
      </c>
      <c r="BA277">
        <v>7.3902702619999996</v>
      </c>
      <c r="BB277">
        <v>47257500000</v>
      </c>
      <c r="BC277">
        <v>17.520000459999999</v>
      </c>
      <c r="BE277">
        <v>29923367.800000001</v>
      </c>
    </row>
    <row r="278" spans="1:57" x14ac:dyDescent="0.25">
      <c r="A278">
        <v>901</v>
      </c>
      <c r="B278">
        <v>2017</v>
      </c>
      <c r="C278" s="6" t="s">
        <v>205</v>
      </c>
      <c r="D278" t="s">
        <v>205</v>
      </c>
      <c r="E278">
        <f t="shared" si="4"/>
        <v>35</v>
      </c>
      <c r="F278" s="6">
        <v>906590</v>
      </c>
      <c r="G278" s="6">
        <v>18212</v>
      </c>
      <c r="H278" s="6">
        <v>1997022</v>
      </c>
      <c r="I278" s="6">
        <v>0</v>
      </c>
      <c r="J278" s="6">
        <v>3873</v>
      </c>
      <c r="K278" s="6">
        <v>924802</v>
      </c>
      <c r="L278" s="6">
        <v>2925697</v>
      </c>
      <c r="M278" s="6">
        <v>0.70925628500000004</v>
      </c>
      <c r="R278">
        <v>10086263132</v>
      </c>
      <c r="S278">
        <v>906311250.39999998</v>
      </c>
      <c r="T278">
        <v>63.993000000000002</v>
      </c>
      <c r="U278">
        <v>557792.04</v>
      </c>
      <c r="X278">
        <v>2.5</v>
      </c>
      <c r="Z278">
        <v>6.0554614100000004</v>
      </c>
      <c r="AA278">
        <v>192.60665890000001</v>
      </c>
      <c r="AB278">
        <v>7.2610000000000001</v>
      </c>
      <c r="AC278">
        <v>34.684486149999998</v>
      </c>
      <c r="AD278">
        <v>147.56933129999999</v>
      </c>
      <c r="AE278">
        <v>45.003010000000003</v>
      </c>
      <c r="AH278">
        <v>7.4850422E-2</v>
      </c>
      <c r="AI278">
        <v>0.35106119699999999</v>
      </c>
      <c r="AK278">
        <v>-1.4225448860000001</v>
      </c>
      <c r="AM278">
        <v>17000</v>
      </c>
      <c r="AN278">
        <v>54000</v>
      </c>
      <c r="AO278">
        <v>29000000</v>
      </c>
      <c r="AP278">
        <v>1029000000</v>
      </c>
      <c r="AQ278">
        <v>4382998817</v>
      </c>
      <c r="AS278">
        <v>17.757418019999999</v>
      </c>
      <c r="AT278">
        <v>22.070375460000001</v>
      </c>
      <c r="AU278">
        <v>2.395242326</v>
      </c>
      <c r="AW278">
        <v>11.8</v>
      </c>
      <c r="AX278">
        <v>906590</v>
      </c>
      <c r="AZ278">
        <v>3</v>
      </c>
      <c r="BC278">
        <v>17.533000950000002</v>
      </c>
      <c r="BE278">
        <v>33786425.850000001</v>
      </c>
    </row>
    <row r="279" spans="1:57" x14ac:dyDescent="0.25">
      <c r="A279">
        <v>902</v>
      </c>
      <c r="B279">
        <v>2018</v>
      </c>
      <c r="C279" s="6" t="s">
        <v>205</v>
      </c>
      <c r="D279" t="s">
        <v>205</v>
      </c>
      <c r="E279">
        <f t="shared" si="4"/>
        <v>37</v>
      </c>
      <c r="F279" s="6">
        <v>1078280</v>
      </c>
      <c r="G279" s="6">
        <v>17619</v>
      </c>
      <c r="H279" s="6">
        <v>1864195</v>
      </c>
      <c r="I279" s="6">
        <v>0</v>
      </c>
      <c r="J279" s="6">
        <v>3725</v>
      </c>
      <c r="K279" s="6">
        <v>1095899</v>
      </c>
      <c r="L279" s="6">
        <v>2963819</v>
      </c>
      <c r="M279" s="6">
        <v>-2.6809305499999998</v>
      </c>
      <c r="R279">
        <v>8845967006</v>
      </c>
      <c r="S279">
        <v>661719271.29999995</v>
      </c>
      <c r="T279">
        <v>60.795999999999999</v>
      </c>
      <c r="U279">
        <v>561520</v>
      </c>
      <c r="X279">
        <v>2.5</v>
      </c>
      <c r="Z279">
        <v>4.4365353599999997</v>
      </c>
      <c r="AA279">
        <v>59.514205930000003</v>
      </c>
      <c r="AB279">
        <v>7.1879999999999997</v>
      </c>
      <c r="AC279">
        <v>13.08626342</v>
      </c>
      <c r="AD279">
        <v>41.840525849999999</v>
      </c>
      <c r="AE279">
        <v>48.018140000000002</v>
      </c>
      <c r="AH279">
        <v>7.5002033999999995E-2</v>
      </c>
      <c r="AI279">
        <v>0.32755497300000003</v>
      </c>
      <c r="AK279">
        <v>-4.6612164180000004</v>
      </c>
      <c r="AM279">
        <v>41000</v>
      </c>
      <c r="AN279">
        <v>121000</v>
      </c>
      <c r="AO279">
        <v>13000000</v>
      </c>
      <c r="AP279">
        <v>1043000000</v>
      </c>
      <c r="AQ279">
        <v>1047878720</v>
      </c>
      <c r="AR279">
        <v>1.1455</v>
      </c>
      <c r="AS279">
        <v>16.00870901</v>
      </c>
      <c r="AT279">
        <v>22.604785790000001</v>
      </c>
      <c r="AU279">
        <v>2.3922579719999999</v>
      </c>
      <c r="AV279">
        <v>88.400001529999997</v>
      </c>
      <c r="AW279">
        <v>12</v>
      </c>
      <c r="AX279">
        <v>1078280</v>
      </c>
      <c r="AZ279">
        <v>5</v>
      </c>
      <c r="BC279">
        <v>17.579999919999999</v>
      </c>
      <c r="BE279">
        <v>27896602.77</v>
      </c>
    </row>
    <row r="280" spans="1:57" x14ac:dyDescent="0.25">
      <c r="A280">
        <v>903</v>
      </c>
      <c r="B280">
        <v>2019</v>
      </c>
      <c r="C280" s="6" t="s">
        <v>205</v>
      </c>
      <c r="D280" t="s">
        <v>205</v>
      </c>
      <c r="E280">
        <f t="shared" si="4"/>
        <v>33</v>
      </c>
      <c r="F280" s="6">
        <v>1055489</v>
      </c>
      <c r="G280" s="6">
        <v>15748</v>
      </c>
      <c r="H280" s="6">
        <v>1885782</v>
      </c>
      <c r="I280" s="6">
        <v>0</v>
      </c>
      <c r="J280" s="6">
        <v>3691</v>
      </c>
      <c r="K280" s="6">
        <v>1071237</v>
      </c>
      <c r="L280" s="6">
        <v>2960710</v>
      </c>
      <c r="M280" s="6">
        <v>-2.1782510450000001</v>
      </c>
      <c r="R280">
        <v>11822759688</v>
      </c>
      <c r="S280">
        <v>603067175.60000002</v>
      </c>
      <c r="T280">
        <v>57.598999999999997</v>
      </c>
      <c r="U280">
        <v>530001</v>
      </c>
      <c r="X280">
        <v>2.5</v>
      </c>
      <c r="Z280">
        <v>4.5735659599999998</v>
      </c>
      <c r="AA280">
        <v>46.928840639999997</v>
      </c>
      <c r="AB280">
        <v>7.117</v>
      </c>
      <c r="AC280">
        <v>10.64696724</v>
      </c>
      <c r="AD280">
        <v>33.204481549999997</v>
      </c>
      <c r="AE280">
        <v>44.829320000000003</v>
      </c>
      <c r="AH280">
        <v>7.6523060000000004E-2</v>
      </c>
      <c r="AI280">
        <v>0.32196116499999999</v>
      </c>
      <c r="AK280">
        <v>-2.5580247489999999</v>
      </c>
      <c r="AM280">
        <v>84000</v>
      </c>
      <c r="AN280">
        <v>272000</v>
      </c>
      <c r="AQ280">
        <v>722256177.39999998</v>
      </c>
      <c r="AS280">
        <v>14.26</v>
      </c>
      <c r="AT280">
        <v>23.15187997</v>
      </c>
      <c r="AU280">
        <v>2.3914340900000002</v>
      </c>
      <c r="AW280">
        <v>12.3</v>
      </c>
      <c r="AX280">
        <v>1055489</v>
      </c>
      <c r="AZ280">
        <v>3</v>
      </c>
      <c r="BC280">
        <v>17.653999330000001</v>
      </c>
      <c r="BE280">
        <v>114029335.8</v>
      </c>
    </row>
    <row r="281" spans="1:57" x14ac:dyDescent="0.25">
      <c r="A281">
        <v>904</v>
      </c>
      <c r="B281">
        <v>2020</v>
      </c>
      <c r="C281" s="6" t="s">
        <v>205</v>
      </c>
      <c r="D281" t="s">
        <v>205</v>
      </c>
      <c r="E281">
        <f t="shared" si="4"/>
        <v>22</v>
      </c>
      <c r="F281" s="6">
        <v>1040288</v>
      </c>
      <c r="G281" s="6">
        <v>16023</v>
      </c>
      <c r="H281" s="6">
        <v>2552174</v>
      </c>
      <c r="I281" s="6">
        <v>0</v>
      </c>
      <c r="J281" s="6">
        <v>3698</v>
      </c>
      <c r="K281" s="6">
        <v>1056311</v>
      </c>
      <c r="L281" s="6">
        <v>3612183</v>
      </c>
      <c r="M281" s="6">
        <v>-3.629805626</v>
      </c>
      <c r="U281">
        <v>386838</v>
      </c>
      <c r="X281">
        <v>2.5</v>
      </c>
      <c r="AH281">
        <v>6.5638507999999998E-2</v>
      </c>
      <c r="AI281">
        <v>0.29512014600000003</v>
      </c>
      <c r="AK281">
        <v>-4.3899421910000003</v>
      </c>
      <c r="AM281">
        <v>79000</v>
      </c>
      <c r="AN281">
        <v>454000</v>
      </c>
      <c r="AQ281">
        <v>934311153.79999995</v>
      </c>
      <c r="AS281">
        <v>12.511290989999999</v>
      </c>
      <c r="AT281">
        <v>23.712129319999999</v>
      </c>
      <c r="AU281">
        <v>2.3910717739999998</v>
      </c>
      <c r="AX281">
        <v>1040308</v>
      </c>
      <c r="BC281">
        <v>19.649000170000001</v>
      </c>
      <c r="BE281">
        <v>0</v>
      </c>
    </row>
    <row r="282" spans="1:57" x14ac:dyDescent="0.25">
      <c r="A282">
        <v>912</v>
      </c>
      <c r="B282">
        <v>2016</v>
      </c>
      <c r="C282" s="6" t="s">
        <v>207</v>
      </c>
      <c r="D282" t="s">
        <v>207</v>
      </c>
      <c r="E282">
        <f t="shared" si="4"/>
        <v>39</v>
      </c>
      <c r="F282" s="6">
        <v>230158</v>
      </c>
      <c r="G282" s="6">
        <v>83040</v>
      </c>
      <c r="H282" s="6">
        <v>0</v>
      </c>
      <c r="I282" s="6">
        <v>36036</v>
      </c>
      <c r="J282" s="6">
        <v>0</v>
      </c>
      <c r="K282" s="6">
        <v>313198</v>
      </c>
      <c r="L282" s="6">
        <v>349234</v>
      </c>
      <c r="M282" s="6">
        <v>2.0705931510000002</v>
      </c>
      <c r="R282">
        <v>54288339153</v>
      </c>
      <c r="S282">
        <v>55158643.960000001</v>
      </c>
      <c r="T282">
        <v>5.1433999999999997</v>
      </c>
      <c r="Y282">
        <v>94.992073059999996</v>
      </c>
      <c r="Z282">
        <v>10.85240364</v>
      </c>
      <c r="AA282">
        <v>5680.7255859999996</v>
      </c>
      <c r="AB282">
        <v>9.1999999999999993</v>
      </c>
      <c r="AC282">
        <v>4786.711875</v>
      </c>
      <c r="AD282">
        <v>894.01387290000002</v>
      </c>
      <c r="AE282">
        <v>82.150710000000004</v>
      </c>
      <c r="AF282">
        <v>24.105899999999998</v>
      </c>
      <c r="AG282">
        <v>27.39142</v>
      </c>
      <c r="AH282">
        <v>37.411197450000003</v>
      </c>
      <c r="AI282">
        <v>31.560622110000001</v>
      </c>
      <c r="AJ282">
        <v>29.6</v>
      </c>
      <c r="AK282">
        <v>1.899769751</v>
      </c>
      <c r="AL282">
        <v>1.0776735230000001</v>
      </c>
      <c r="AQ282">
        <v>5427549191</v>
      </c>
      <c r="AR282">
        <v>11.7622</v>
      </c>
      <c r="AT282">
        <v>24.362488030000002</v>
      </c>
      <c r="AU282">
        <v>1.2564539850000001</v>
      </c>
      <c r="AV282">
        <v>1E-3</v>
      </c>
      <c r="AW282">
        <v>2.5</v>
      </c>
      <c r="AX282">
        <v>230158</v>
      </c>
      <c r="AY282">
        <v>6.4800000190000002</v>
      </c>
      <c r="AZ282">
        <v>7</v>
      </c>
      <c r="BA282">
        <v>28.120504700000001</v>
      </c>
      <c r="BB282" s="1">
        <v>1240000000000</v>
      </c>
      <c r="BC282">
        <v>6.9899997709999999</v>
      </c>
      <c r="BD282">
        <v>6.9899997709999999</v>
      </c>
      <c r="BE282">
        <v>0</v>
      </c>
    </row>
    <row r="283" spans="1:57" x14ac:dyDescent="0.25">
      <c r="A283">
        <v>913</v>
      </c>
      <c r="B283">
        <v>2017</v>
      </c>
      <c r="C283" s="6" t="s">
        <v>207</v>
      </c>
      <c r="D283" t="s">
        <v>207</v>
      </c>
      <c r="E283">
        <f t="shared" si="4"/>
        <v>36</v>
      </c>
      <c r="F283" s="6">
        <v>240954</v>
      </c>
      <c r="G283" s="6">
        <v>51588</v>
      </c>
      <c r="H283" s="6">
        <v>0</v>
      </c>
      <c r="I283" s="6">
        <v>35101</v>
      </c>
      <c r="J283" s="6">
        <v>0</v>
      </c>
      <c r="K283" s="6">
        <v>292542</v>
      </c>
      <c r="L283" s="6">
        <v>327643</v>
      </c>
      <c r="M283" s="6">
        <v>2.567924525</v>
      </c>
      <c r="R283">
        <v>63456157906</v>
      </c>
      <c r="S283">
        <v>55263869.5</v>
      </c>
      <c r="T283">
        <v>5.0759999999999996</v>
      </c>
      <c r="Y283">
        <v>95.920608520000002</v>
      </c>
      <c r="Z283">
        <v>10.78509998</v>
      </c>
      <c r="AA283">
        <v>5837.7705079999996</v>
      </c>
      <c r="AB283">
        <v>9.1</v>
      </c>
      <c r="AC283">
        <v>4944.9850930000002</v>
      </c>
      <c r="AD283">
        <v>892.78552730000001</v>
      </c>
      <c r="AE283">
        <v>82.174909999999997</v>
      </c>
      <c r="AH283">
        <v>38.918500510000001</v>
      </c>
      <c r="AI283">
        <v>26.42806144</v>
      </c>
      <c r="AJ283">
        <v>28.8</v>
      </c>
      <c r="AK283">
        <v>3.3833942279999998</v>
      </c>
      <c r="AL283">
        <v>1.1408500539999999</v>
      </c>
      <c r="AQ283">
        <v>5526592999</v>
      </c>
      <c r="AR283">
        <v>12.581300000000001</v>
      </c>
      <c r="AT283">
        <v>24.692980779999999</v>
      </c>
      <c r="AU283">
        <v>1.3474450600000001</v>
      </c>
      <c r="AW283">
        <v>2.5</v>
      </c>
      <c r="AX283">
        <v>240954</v>
      </c>
      <c r="AY283">
        <v>6.1500000950000002</v>
      </c>
      <c r="AZ283">
        <v>7</v>
      </c>
      <c r="BA283">
        <v>28.127385090000001</v>
      </c>
      <c r="BB283" s="1">
        <v>1300000000000</v>
      </c>
      <c r="BC283">
        <v>6.7199997900000001</v>
      </c>
      <c r="BD283">
        <v>6.7199997900000001</v>
      </c>
      <c r="BE283">
        <v>0</v>
      </c>
    </row>
    <row r="284" spans="1:57" x14ac:dyDescent="0.25">
      <c r="A284">
        <v>914</v>
      </c>
      <c r="B284">
        <v>2018</v>
      </c>
      <c r="C284" s="6" t="s">
        <v>207</v>
      </c>
      <c r="D284" t="s">
        <v>207</v>
      </c>
      <c r="E284">
        <f t="shared" si="4"/>
        <v>37</v>
      </c>
      <c r="F284" s="6">
        <v>248210</v>
      </c>
      <c r="G284" s="6">
        <v>37892</v>
      </c>
      <c r="H284" s="6">
        <v>0</v>
      </c>
      <c r="I284" s="6">
        <v>31819</v>
      </c>
      <c r="J284" s="6">
        <v>0</v>
      </c>
      <c r="K284" s="6">
        <v>286102</v>
      </c>
      <c r="L284" s="6">
        <v>317921</v>
      </c>
      <c r="M284" s="6">
        <v>1.950022846</v>
      </c>
      <c r="R284">
        <v>63391304401</v>
      </c>
      <c r="S284">
        <v>56776548.880000003</v>
      </c>
      <c r="T284">
        <v>5.1226000000000003</v>
      </c>
      <c r="Y284">
        <v>95.676879880000001</v>
      </c>
      <c r="Z284">
        <v>10.941062929999999</v>
      </c>
      <c r="AA284">
        <v>6005.0659180000002</v>
      </c>
      <c r="AB284">
        <v>9.1</v>
      </c>
      <c r="AC284">
        <v>5091.3724679999996</v>
      </c>
      <c r="AD284">
        <v>913.69384500000001</v>
      </c>
      <c r="AE284">
        <v>82.018479999999997</v>
      </c>
      <c r="AH284">
        <v>39.5330035</v>
      </c>
      <c r="AI284">
        <v>21.700677460000001</v>
      </c>
      <c r="AJ284">
        <v>30</v>
      </c>
      <c r="AK284">
        <v>1.554190212</v>
      </c>
      <c r="AL284">
        <v>1.0830726770000001</v>
      </c>
      <c r="AN284">
        <v>130</v>
      </c>
      <c r="AQ284">
        <v>5732822794</v>
      </c>
      <c r="AT284">
        <v>24.981498120000001</v>
      </c>
      <c r="AU284">
        <v>1.16164516</v>
      </c>
      <c r="AV284">
        <v>1E-3</v>
      </c>
      <c r="AW284">
        <v>2.5</v>
      </c>
      <c r="AX284">
        <v>248210</v>
      </c>
      <c r="AY284">
        <v>6.0199999809999998</v>
      </c>
      <c r="AZ284">
        <v>7</v>
      </c>
      <c r="BA284">
        <v>27.9091466</v>
      </c>
      <c r="BB284" s="1">
        <v>1350000000000</v>
      </c>
      <c r="BC284">
        <v>6.3600001339999999</v>
      </c>
      <c r="BD284">
        <v>6.3600001339999999</v>
      </c>
      <c r="BE284">
        <v>0</v>
      </c>
    </row>
    <row r="285" spans="1:57" x14ac:dyDescent="0.25">
      <c r="A285">
        <v>915</v>
      </c>
      <c r="B285">
        <v>2019</v>
      </c>
      <c r="C285" s="6" t="s">
        <v>207</v>
      </c>
      <c r="D285" t="s">
        <v>207</v>
      </c>
      <c r="E285">
        <f t="shared" si="4"/>
        <v>34</v>
      </c>
      <c r="F285" s="6">
        <v>253787</v>
      </c>
      <c r="G285" s="6">
        <v>28591</v>
      </c>
      <c r="H285" s="6">
        <v>0</v>
      </c>
      <c r="I285" s="6">
        <v>30305</v>
      </c>
      <c r="J285" s="6">
        <v>0</v>
      </c>
      <c r="K285" s="6">
        <v>282378</v>
      </c>
      <c r="L285" s="6">
        <v>312683</v>
      </c>
      <c r="M285" s="6">
        <v>1.9861958740000001</v>
      </c>
      <c r="R285">
        <v>64629128285</v>
      </c>
      <c r="S285">
        <v>53419136.189999998</v>
      </c>
      <c r="T285">
        <v>5.1692</v>
      </c>
      <c r="U285">
        <v>50957868.600000001</v>
      </c>
      <c r="Z285">
        <v>10.86749268</v>
      </c>
      <c r="AA285">
        <v>5671.3857420000004</v>
      </c>
      <c r="AB285">
        <v>8.6</v>
      </c>
      <c r="AC285">
        <v>4814.136238</v>
      </c>
      <c r="AD285">
        <v>857.24921619999998</v>
      </c>
      <c r="AE285">
        <v>81.991550000000004</v>
      </c>
      <c r="AH285">
        <v>40.240857779999999</v>
      </c>
      <c r="AI285">
        <v>17.446421659999999</v>
      </c>
      <c r="AK285">
        <v>3.2502053530000001</v>
      </c>
      <c r="AN285">
        <v>47</v>
      </c>
      <c r="AQ285">
        <v>5839555791</v>
      </c>
      <c r="AT285">
        <v>25.236029070000001</v>
      </c>
      <c r="AU285">
        <v>1.013722263</v>
      </c>
      <c r="AW285">
        <v>2.5</v>
      </c>
      <c r="AX285">
        <v>253787</v>
      </c>
      <c r="AY285">
        <v>5.4699997900000001</v>
      </c>
      <c r="AZ285">
        <v>7</v>
      </c>
      <c r="BA285">
        <v>27.30093102</v>
      </c>
      <c r="BB285" s="1">
        <v>1380000000000</v>
      </c>
      <c r="BC285">
        <v>6.829999924</v>
      </c>
      <c r="BD285">
        <v>6.829999924</v>
      </c>
      <c r="BE285">
        <v>0</v>
      </c>
    </row>
    <row r="286" spans="1:57" x14ac:dyDescent="0.25">
      <c r="A286">
        <v>916</v>
      </c>
      <c r="B286">
        <v>2020</v>
      </c>
      <c r="C286" s="6" t="s">
        <v>207</v>
      </c>
      <c r="D286" t="s">
        <v>207</v>
      </c>
      <c r="E286">
        <f t="shared" si="4"/>
        <v>20</v>
      </c>
      <c r="F286" s="6">
        <v>248370</v>
      </c>
      <c r="G286" s="6">
        <v>18603</v>
      </c>
      <c r="H286" s="6">
        <v>0</v>
      </c>
      <c r="I286" s="6">
        <v>50414</v>
      </c>
      <c r="J286" s="6">
        <v>0</v>
      </c>
      <c r="K286" s="6">
        <v>266973</v>
      </c>
      <c r="L286" s="6">
        <v>317387</v>
      </c>
      <c r="M286" s="6">
        <v>-2.9481278789999998</v>
      </c>
      <c r="U286">
        <v>14041322.800000001</v>
      </c>
      <c r="AH286">
        <v>40.60768779</v>
      </c>
      <c r="AI286">
        <v>16.083061489999999</v>
      </c>
      <c r="AK286">
        <v>-2.7363644649999999</v>
      </c>
      <c r="AQ286">
        <v>6453627281</v>
      </c>
      <c r="AT286">
        <v>25.419071469999999</v>
      </c>
      <c r="AU286">
        <v>0.72270391300000003</v>
      </c>
      <c r="AX286">
        <v>248425</v>
      </c>
      <c r="AY286">
        <v>6.4699997900000001</v>
      </c>
      <c r="BC286">
        <v>8.2899999619999996</v>
      </c>
      <c r="BD286">
        <v>8.2899999619999996</v>
      </c>
      <c r="BE286">
        <v>0</v>
      </c>
    </row>
    <row r="287" spans="1:57" x14ac:dyDescent="0.25">
      <c r="A287">
        <v>936</v>
      </c>
      <c r="B287">
        <v>2016</v>
      </c>
      <c r="C287" s="6" t="s">
        <v>211</v>
      </c>
      <c r="D287" t="s">
        <v>211</v>
      </c>
      <c r="E287">
        <f t="shared" si="4"/>
        <v>40</v>
      </c>
      <c r="F287" s="6">
        <v>106431</v>
      </c>
      <c r="G287" s="6">
        <v>4986</v>
      </c>
      <c r="H287" s="6">
        <v>0</v>
      </c>
      <c r="I287" s="6">
        <v>487741</v>
      </c>
      <c r="J287" s="6">
        <v>261</v>
      </c>
      <c r="K287" s="6">
        <v>111417</v>
      </c>
      <c r="L287" s="6">
        <v>599419</v>
      </c>
      <c r="M287" s="6">
        <v>3.4351577170000001</v>
      </c>
      <c r="R287">
        <v>53699155875</v>
      </c>
      <c r="S287">
        <v>1483953434</v>
      </c>
      <c r="T287">
        <v>46.238999999999997</v>
      </c>
      <c r="U287">
        <v>62341676</v>
      </c>
      <c r="Z287">
        <v>3.7540946000000002</v>
      </c>
      <c r="AA287">
        <v>224.99452210000001</v>
      </c>
      <c r="AB287">
        <v>7.4669999999999996</v>
      </c>
      <c r="AC287">
        <v>170.89178129999999</v>
      </c>
      <c r="AD287">
        <v>53.894723169999999</v>
      </c>
      <c r="AE287">
        <v>72.798429999999996</v>
      </c>
      <c r="AH287">
        <v>10.466671160000001</v>
      </c>
      <c r="AI287">
        <v>6.8231270889999998</v>
      </c>
      <c r="AJ287">
        <v>36.9</v>
      </c>
      <c r="AL287">
        <v>3.2317784060000001</v>
      </c>
      <c r="AN287">
        <v>90000</v>
      </c>
      <c r="AO287">
        <v>11267000000</v>
      </c>
      <c r="AP287">
        <v>48459000000</v>
      </c>
      <c r="AQ287">
        <v>5876294938</v>
      </c>
      <c r="AR287">
        <v>2.7724000000000002</v>
      </c>
      <c r="AS287">
        <v>84.862897489999995</v>
      </c>
      <c r="AT287">
        <v>135.0022764</v>
      </c>
      <c r="AU287">
        <v>0.37301484699999998</v>
      </c>
      <c r="AV287">
        <v>24.600000380000001</v>
      </c>
      <c r="AW287">
        <v>7.5</v>
      </c>
      <c r="AX287">
        <v>106431</v>
      </c>
      <c r="AY287">
        <v>14.97000027</v>
      </c>
      <c r="AZ287">
        <v>3</v>
      </c>
      <c r="BA287">
        <v>15.362769800000001</v>
      </c>
      <c r="BB287" s="1">
        <v>2240000000000</v>
      </c>
      <c r="BC287">
        <v>0.689999998</v>
      </c>
      <c r="BD287">
        <v>0.689999998</v>
      </c>
      <c r="BE287">
        <v>19463303.559999999</v>
      </c>
    </row>
    <row r="288" spans="1:57" x14ac:dyDescent="0.25">
      <c r="A288">
        <v>937</v>
      </c>
      <c r="B288">
        <v>2017</v>
      </c>
      <c r="C288" s="6" t="s">
        <v>211</v>
      </c>
      <c r="D288" t="s">
        <v>211</v>
      </c>
      <c r="E288">
        <f t="shared" si="4"/>
        <v>41</v>
      </c>
      <c r="F288" s="6">
        <v>104605</v>
      </c>
      <c r="G288" s="6">
        <v>2046</v>
      </c>
      <c r="H288" s="6">
        <v>0</v>
      </c>
      <c r="I288" s="6">
        <v>486440</v>
      </c>
      <c r="J288" s="6">
        <v>109</v>
      </c>
      <c r="K288" s="6">
        <v>106651</v>
      </c>
      <c r="L288" s="6">
        <v>593200</v>
      </c>
      <c r="M288" s="6">
        <v>4.1776810319999997</v>
      </c>
      <c r="R288">
        <v>68317627022</v>
      </c>
      <c r="S288">
        <v>1602703924</v>
      </c>
      <c r="T288">
        <v>44.908000000000001</v>
      </c>
      <c r="U288">
        <v>70704889</v>
      </c>
      <c r="V288">
        <v>70.481099450000002</v>
      </c>
      <c r="W288">
        <v>68.824057359999998</v>
      </c>
      <c r="Z288">
        <v>3.8430988799999999</v>
      </c>
      <c r="AA288">
        <v>253.4068298</v>
      </c>
      <c r="AB288">
        <v>7.5590000000000002</v>
      </c>
      <c r="AC288">
        <v>182.37137870000001</v>
      </c>
      <c r="AD288">
        <v>70.818178470000007</v>
      </c>
      <c r="AE288">
        <v>78.453379999999996</v>
      </c>
      <c r="AH288">
        <v>11.859590430000001</v>
      </c>
      <c r="AI288">
        <v>14.383799059999999</v>
      </c>
      <c r="AJ288">
        <v>36.5</v>
      </c>
      <c r="AL288">
        <v>2.5820036480000002</v>
      </c>
      <c r="AN288">
        <v>50000</v>
      </c>
      <c r="AO288">
        <v>12676000000</v>
      </c>
      <c r="AP288">
        <v>57057000000</v>
      </c>
      <c r="AQ288">
        <v>6320716259</v>
      </c>
      <c r="AR288">
        <v>2.9573</v>
      </c>
      <c r="AS288">
        <v>84.889299730000005</v>
      </c>
      <c r="AT288">
        <v>135.46911660000001</v>
      </c>
      <c r="AU288">
        <v>0.34520521999999998</v>
      </c>
      <c r="AW288">
        <v>7.7</v>
      </c>
      <c r="AX288">
        <v>104605</v>
      </c>
      <c r="AY288">
        <v>15.59000015</v>
      </c>
      <c r="AZ288">
        <v>7</v>
      </c>
      <c r="BA288">
        <v>14.779676970000001</v>
      </c>
      <c r="BB288" s="1">
        <v>2290000000000</v>
      </c>
      <c r="BC288">
        <v>0.829999983</v>
      </c>
      <c r="BD288">
        <v>0.829999983</v>
      </c>
      <c r="BE288">
        <v>14651029.93</v>
      </c>
    </row>
    <row r="289" spans="1:57" x14ac:dyDescent="0.25">
      <c r="A289">
        <v>938</v>
      </c>
      <c r="B289">
        <v>2018</v>
      </c>
      <c r="C289" s="6" t="s">
        <v>211</v>
      </c>
      <c r="D289" t="s">
        <v>211</v>
      </c>
      <c r="E289">
        <f t="shared" si="4"/>
        <v>41</v>
      </c>
      <c r="F289" s="6">
        <v>102234</v>
      </c>
      <c r="G289" s="6">
        <v>934</v>
      </c>
      <c r="H289" s="6">
        <v>0</v>
      </c>
      <c r="I289" s="6">
        <v>478843</v>
      </c>
      <c r="J289" s="6">
        <v>98</v>
      </c>
      <c r="K289" s="6">
        <v>103168</v>
      </c>
      <c r="L289" s="6">
        <v>582109</v>
      </c>
      <c r="M289" s="6">
        <v>4.1895854960000003</v>
      </c>
      <c r="R289">
        <v>74310483816</v>
      </c>
      <c r="S289">
        <v>1772424309</v>
      </c>
      <c r="T289">
        <v>44.688800000000001</v>
      </c>
      <c r="U289">
        <v>76053042.75</v>
      </c>
      <c r="V289">
        <v>71.8810091</v>
      </c>
      <c r="W289">
        <v>71.8810091</v>
      </c>
      <c r="Z289">
        <v>3.8184947999999999</v>
      </c>
      <c r="AA289">
        <v>278.63082889999998</v>
      </c>
      <c r="AB289">
        <v>7.6660000000000004</v>
      </c>
      <c r="AC289">
        <v>196.35004380000001</v>
      </c>
      <c r="AD289">
        <v>81.861802269999998</v>
      </c>
      <c r="AE289">
        <v>79.517089999999996</v>
      </c>
      <c r="AH289">
        <v>13.23520776</v>
      </c>
      <c r="AI289">
        <v>8.7269696190000001</v>
      </c>
      <c r="AJ289">
        <v>36.4</v>
      </c>
      <c r="AN289">
        <v>4600</v>
      </c>
      <c r="AO289">
        <v>14406000000</v>
      </c>
      <c r="AP289">
        <v>61383000000</v>
      </c>
      <c r="AQ289">
        <v>6876114543</v>
      </c>
      <c r="AR289">
        <v>2.7593000000000001</v>
      </c>
      <c r="AS289">
        <v>84.915596350000001</v>
      </c>
      <c r="AT289">
        <v>135.8970698</v>
      </c>
      <c r="AU289">
        <v>0.315406676</v>
      </c>
      <c r="AV289">
        <v>23.700000760000002</v>
      </c>
      <c r="AW289">
        <v>7.9</v>
      </c>
      <c r="AX289">
        <v>102234</v>
      </c>
      <c r="AY289">
        <v>14.77999973</v>
      </c>
      <c r="AZ289">
        <v>7</v>
      </c>
      <c r="BA289">
        <v>14.924889759999999</v>
      </c>
      <c r="BB289" s="1">
        <v>2440000000000</v>
      </c>
      <c r="BC289">
        <v>0.769999981</v>
      </c>
      <c r="BD289">
        <v>0.769999981</v>
      </c>
      <c r="BE289">
        <v>11030108.15</v>
      </c>
    </row>
    <row r="290" spans="1:57" x14ac:dyDescent="0.25">
      <c r="A290">
        <v>939</v>
      </c>
      <c r="B290">
        <v>2019</v>
      </c>
      <c r="C290" s="6" t="s">
        <v>211</v>
      </c>
      <c r="D290" t="s">
        <v>211</v>
      </c>
      <c r="E290">
        <f t="shared" si="4"/>
        <v>38</v>
      </c>
      <c r="F290" s="6">
        <v>97556</v>
      </c>
      <c r="G290" s="6">
        <v>855</v>
      </c>
      <c r="H290" s="6">
        <v>0</v>
      </c>
      <c r="I290" s="6">
        <v>475009</v>
      </c>
      <c r="J290" s="6">
        <v>119</v>
      </c>
      <c r="K290" s="6">
        <v>98411</v>
      </c>
      <c r="L290" s="6">
        <v>573539</v>
      </c>
      <c r="M290" s="6">
        <v>2.2664336719999998</v>
      </c>
      <c r="R290">
        <v>78022529929</v>
      </c>
      <c r="S290">
        <v>1896124476</v>
      </c>
      <c r="T290">
        <v>44.4696</v>
      </c>
      <c r="U290">
        <v>76344410</v>
      </c>
      <c r="Z290">
        <v>3.7891209099999998</v>
      </c>
      <c r="AA290">
        <v>296.16510010000002</v>
      </c>
      <c r="AB290">
        <v>7.7859999999999996</v>
      </c>
      <c r="AC290">
        <v>212.22896220000001</v>
      </c>
      <c r="AD290">
        <v>83.598969670000002</v>
      </c>
      <c r="AE290">
        <v>80.092330000000004</v>
      </c>
      <c r="AH290">
        <v>14.518828729999999</v>
      </c>
      <c r="AI290">
        <v>7.7773138040000003</v>
      </c>
      <c r="AJ290">
        <v>34.9</v>
      </c>
      <c r="AN290">
        <v>61000</v>
      </c>
      <c r="AO290">
        <v>14969000000</v>
      </c>
      <c r="AP290">
        <v>64371000000</v>
      </c>
      <c r="AQ290">
        <v>7286122371</v>
      </c>
      <c r="AR290">
        <v>3.1522000000000001</v>
      </c>
      <c r="AS290">
        <v>84.941682589999999</v>
      </c>
      <c r="AT290">
        <v>136.28291999999999</v>
      </c>
      <c r="AU290">
        <v>0.283525943</v>
      </c>
      <c r="AW290">
        <v>8.1999999999999993</v>
      </c>
      <c r="AX290">
        <v>97556</v>
      </c>
      <c r="AY290">
        <v>14.880000109999999</v>
      </c>
      <c r="AZ290">
        <v>7</v>
      </c>
      <c r="BA290">
        <v>14.647654579999999</v>
      </c>
      <c r="BB290" s="1">
        <v>2480000000000</v>
      </c>
      <c r="BC290">
        <v>0.72000002900000004</v>
      </c>
      <c r="BD290">
        <v>0.72000002900000004</v>
      </c>
      <c r="BE290">
        <v>23445571.59</v>
      </c>
    </row>
    <row r="291" spans="1:57" x14ac:dyDescent="0.25">
      <c r="A291">
        <v>940</v>
      </c>
      <c r="B291">
        <v>2020</v>
      </c>
      <c r="C291" s="6" t="s">
        <v>211</v>
      </c>
      <c r="D291" t="s">
        <v>211</v>
      </c>
      <c r="E291">
        <f t="shared" si="4"/>
        <v>23</v>
      </c>
      <c r="F291" s="6">
        <v>96179</v>
      </c>
      <c r="G291" s="6">
        <v>852</v>
      </c>
      <c r="H291" s="6">
        <v>0</v>
      </c>
      <c r="I291" s="6">
        <v>480696</v>
      </c>
      <c r="J291" s="6">
        <v>146</v>
      </c>
      <c r="K291" s="6">
        <v>97031</v>
      </c>
      <c r="L291" s="6">
        <v>577873</v>
      </c>
      <c r="M291" s="6">
        <v>-6.0989838430000001</v>
      </c>
      <c r="U291">
        <v>28179302.670000002</v>
      </c>
      <c r="AH291">
        <v>16.6182187</v>
      </c>
      <c r="AI291">
        <v>7.1676240360000003</v>
      </c>
      <c r="AN291">
        <v>13000</v>
      </c>
      <c r="AO291">
        <v>3681000000</v>
      </c>
      <c r="AP291">
        <v>15360000000</v>
      </c>
      <c r="AQ291">
        <v>7340188559</v>
      </c>
      <c r="AS291">
        <v>84.967593289999996</v>
      </c>
      <c r="AT291">
        <v>136.62427919999999</v>
      </c>
      <c r="AU291">
        <v>0.25016516700000002</v>
      </c>
      <c r="AX291">
        <v>96214</v>
      </c>
      <c r="AY291">
        <v>15.130000109999999</v>
      </c>
      <c r="BC291">
        <v>1.1000000240000001</v>
      </c>
      <c r="BD291">
        <v>1.1000000240000001</v>
      </c>
      <c r="BE291">
        <v>0</v>
      </c>
    </row>
    <row r="292" spans="1:57" x14ac:dyDescent="0.25">
      <c r="A292">
        <v>960</v>
      </c>
      <c r="B292">
        <v>2016</v>
      </c>
      <c r="C292" s="6" t="s">
        <v>215</v>
      </c>
      <c r="D292" t="s">
        <v>215</v>
      </c>
      <c r="E292">
        <f t="shared" si="4"/>
        <v>42</v>
      </c>
      <c r="F292" s="6">
        <v>2869419</v>
      </c>
      <c r="G292" s="6">
        <v>245926</v>
      </c>
      <c r="H292" s="6">
        <v>0</v>
      </c>
      <c r="I292" s="6">
        <v>780</v>
      </c>
      <c r="J292" s="6">
        <v>0</v>
      </c>
      <c r="K292" s="6">
        <v>3115345</v>
      </c>
      <c r="L292" s="6">
        <v>3116125</v>
      </c>
      <c r="M292" s="6">
        <v>3.323084208</v>
      </c>
      <c r="R292" s="2">
        <v>86478282625</v>
      </c>
      <c r="S292" s="3">
        <v>1830398074</v>
      </c>
      <c r="T292">
        <v>27.495799999999999</v>
      </c>
      <c r="U292" s="4">
        <v>100366461</v>
      </c>
      <c r="V292">
        <v>50.362131939999998</v>
      </c>
      <c r="W292">
        <v>17.96037836</v>
      </c>
      <c r="Z292">
        <v>4.2846922899999997</v>
      </c>
      <c r="AA292" s="3">
        <v>466.79</v>
      </c>
      <c r="AB292">
        <v>5.39</v>
      </c>
      <c r="AC292">
        <v>366.16472340000001</v>
      </c>
      <c r="AD292">
        <v>100.6313189</v>
      </c>
      <c r="AE292">
        <v>69.378820000000005</v>
      </c>
      <c r="AH292">
        <v>13.15291498</v>
      </c>
      <c r="AI292">
        <v>13.87680626</v>
      </c>
      <c r="AJ292">
        <v>41.9</v>
      </c>
      <c r="AL292">
        <v>3.3384331399999998</v>
      </c>
      <c r="AM292">
        <v>204000</v>
      </c>
      <c r="AN292">
        <v>200</v>
      </c>
      <c r="AO292">
        <v>5698000000</v>
      </c>
      <c r="AP292" s="3">
        <v>26505000000</v>
      </c>
      <c r="AQ292" s="3">
        <v>17827702151</v>
      </c>
      <c r="AR292">
        <v>2.5731000000000002</v>
      </c>
      <c r="AT292">
        <v>103.7223965</v>
      </c>
      <c r="AU292">
        <v>1.6399424039999999</v>
      </c>
      <c r="AV292">
        <v>8.1000003809999992</v>
      </c>
      <c r="AW292">
        <v>2.5</v>
      </c>
      <c r="AX292">
        <v>2869419</v>
      </c>
      <c r="AY292">
        <v>23.950000760000002</v>
      </c>
      <c r="AZ292">
        <v>2</v>
      </c>
      <c r="BA292">
        <v>18.265587230000001</v>
      </c>
      <c r="BB292" s="3">
        <v>480000000000</v>
      </c>
      <c r="BC292">
        <v>10.84000015</v>
      </c>
      <c r="BD292">
        <v>10.84000015</v>
      </c>
      <c r="BE292">
        <v>21127244.949999999</v>
      </c>
    </row>
    <row r="293" spans="1:57" x14ac:dyDescent="0.25">
      <c r="A293">
        <v>961</v>
      </c>
      <c r="B293">
        <v>2017</v>
      </c>
      <c r="C293" s="6" t="s">
        <v>215</v>
      </c>
      <c r="D293" t="s">
        <v>215</v>
      </c>
      <c r="E293">
        <f t="shared" si="4"/>
        <v>37</v>
      </c>
      <c r="F293" s="6">
        <v>3480350</v>
      </c>
      <c r="G293" s="6">
        <v>308838</v>
      </c>
      <c r="H293" s="6">
        <v>0</v>
      </c>
      <c r="I293" s="6">
        <v>117</v>
      </c>
      <c r="J293" s="6">
        <v>0</v>
      </c>
      <c r="K293" s="6">
        <v>3789188</v>
      </c>
      <c r="L293" s="6">
        <v>3789305</v>
      </c>
      <c r="M293" s="6">
        <v>7.5019974889999999</v>
      </c>
      <c r="R293" s="2">
        <v>93103016275</v>
      </c>
      <c r="S293" s="3">
        <v>1733664647</v>
      </c>
      <c r="T293">
        <v>26.559000000000001</v>
      </c>
      <c r="U293" s="4">
        <v>107917326</v>
      </c>
      <c r="Z293">
        <v>4.1797499699999996</v>
      </c>
      <c r="AA293" s="3">
        <v>442.62</v>
      </c>
      <c r="AB293">
        <v>5.3940000000000001</v>
      </c>
      <c r="AC293">
        <v>343.9604028</v>
      </c>
      <c r="AD293">
        <v>98.658573320000002</v>
      </c>
      <c r="AE293">
        <v>70.914500000000004</v>
      </c>
      <c r="AH293">
        <v>14.700970030000001</v>
      </c>
      <c r="AI293">
        <v>13.940999639999999</v>
      </c>
      <c r="AJ293">
        <v>41.4</v>
      </c>
      <c r="AL293">
        <v>3.085687267</v>
      </c>
      <c r="AO293">
        <v>5865000000</v>
      </c>
      <c r="AP293" s="3">
        <v>31993000000</v>
      </c>
      <c r="AQ293" s="3">
        <v>17822738263</v>
      </c>
      <c r="AR293">
        <v>2.7107000000000001</v>
      </c>
      <c r="AT293">
        <v>105.3966854</v>
      </c>
      <c r="AU293">
        <v>1.6013122339999999</v>
      </c>
      <c r="AW293">
        <v>2.5</v>
      </c>
      <c r="AX293">
        <v>3480350</v>
      </c>
      <c r="AY293">
        <v>24.18000031</v>
      </c>
      <c r="AZ293">
        <v>4</v>
      </c>
      <c r="BA293">
        <v>17.718157739999999</v>
      </c>
      <c r="BB293" s="3">
        <v>555000000000</v>
      </c>
      <c r="BC293">
        <v>10.81999969</v>
      </c>
      <c r="BD293">
        <v>10.81999969</v>
      </c>
      <c r="BE293">
        <v>26524845.32</v>
      </c>
    </row>
    <row r="294" spans="1:57" x14ac:dyDescent="0.25">
      <c r="A294">
        <v>962</v>
      </c>
      <c r="B294">
        <v>2018</v>
      </c>
      <c r="C294" s="6" t="s">
        <v>215</v>
      </c>
      <c r="D294" t="s">
        <v>215</v>
      </c>
      <c r="E294">
        <f t="shared" si="4"/>
        <v>42</v>
      </c>
      <c r="F294" s="6">
        <v>3681688</v>
      </c>
      <c r="G294" s="6">
        <v>311699</v>
      </c>
      <c r="H294" s="6">
        <v>0</v>
      </c>
      <c r="I294" s="6">
        <v>117</v>
      </c>
      <c r="J294" s="6">
        <v>0</v>
      </c>
      <c r="K294" s="6">
        <v>3993387</v>
      </c>
      <c r="L294" s="6">
        <v>3993504</v>
      </c>
      <c r="M294" s="6">
        <v>2.9798852349999998</v>
      </c>
      <c r="R294" s="2">
        <v>108000000000</v>
      </c>
      <c r="S294" s="3">
        <v>1567147194</v>
      </c>
      <c r="T294">
        <v>25.555800000000001</v>
      </c>
      <c r="U294" s="4">
        <v>115595495.8</v>
      </c>
      <c r="V294">
        <v>49.664047799999999</v>
      </c>
      <c r="W294">
        <v>15.52557084</v>
      </c>
      <c r="Y294">
        <v>88.902420039999996</v>
      </c>
      <c r="Z294">
        <v>4.1241407399999996</v>
      </c>
      <c r="AA294" s="3">
        <v>389.87</v>
      </c>
      <c r="AB294">
        <v>5.4119999999999999</v>
      </c>
      <c r="AC294">
        <v>301.68681800000002</v>
      </c>
      <c r="AD294">
        <v>88.178732690000004</v>
      </c>
      <c r="AE294">
        <v>75.252480000000006</v>
      </c>
      <c r="AH294">
        <v>16.282744319999999</v>
      </c>
      <c r="AI294">
        <v>14.128550600000001</v>
      </c>
      <c r="AJ294">
        <v>41.9</v>
      </c>
      <c r="AL294">
        <v>2.5904756720000002</v>
      </c>
      <c r="AN294">
        <v>640</v>
      </c>
      <c r="AO294">
        <v>6068000000</v>
      </c>
      <c r="AP294" s="3">
        <v>36791000000</v>
      </c>
      <c r="AQ294" s="3">
        <v>19648693824</v>
      </c>
      <c r="AR294">
        <v>3.0026999999999999</v>
      </c>
      <c r="AT294">
        <v>106.986591</v>
      </c>
      <c r="AU294">
        <v>1.4972320480000001</v>
      </c>
      <c r="AV294">
        <v>8.6000003809999992</v>
      </c>
      <c r="AW294">
        <v>2.5</v>
      </c>
      <c r="AX294">
        <v>3681688</v>
      </c>
      <c r="AY294">
        <v>24.409999849999998</v>
      </c>
      <c r="AZ294">
        <v>7</v>
      </c>
      <c r="BA294">
        <v>17.277197130000001</v>
      </c>
      <c r="BB294" s="3">
        <v>649000000000</v>
      </c>
      <c r="BC294">
        <v>10.89000034</v>
      </c>
      <c r="BD294">
        <v>10.89000034</v>
      </c>
      <c r="BE294">
        <v>4315160.2439999999</v>
      </c>
    </row>
    <row r="295" spans="1:57" x14ac:dyDescent="0.25">
      <c r="A295">
        <v>963</v>
      </c>
      <c r="B295">
        <v>2019</v>
      </c>
      <c r="C295" s="6" t="s">
        <v>215</v>
      </c>
      <c r="D295" t="s">
        <v>215</v>
      </c>
      <c r="E295">
        <f t="shared" si="4"/>
        <v>39</v>
      </c>
      <c r="F295" s="6">
        <v>3579531</v>
      </c>
      <c r="G295" s="6">
        <v>328257</v>
      </c>
      <c r="H295" s="6">
        <v>0</v>
      </c>
      <c r="I295" s="6">
        <v>0</v>
      </c>
      <c r="J295" s="6">
        <v>0</v>
      </c>
      <c r="K295" s="6">
        <v>3907788</v>
      </c>
      <c r="L295" s="6">
        <v>3907788</v>
      </c>
      <c r="M295" s="6">
        <v>0.88958516099999996</v>
      </c>
      <c r="R295" s="2">
        <v>83333111281</v>
      </c>
      <c r="S295" s="3">
        <v>1534831370</v>
      </c>
      <c r="T295">
        <v>24.552600000000002</v>
      </c>
      <c r="U295" s="4">
        <v>111131475</v>
      </c>
      <c r="V295">
        <v>49.341121819999998</v>
      </c>
      <c r="W295">
        <v>14.45786369</v>
      </c>
      <c r="Z295">
        <v>4.3440980900000001</v>
      </c>
      <c r="AA295" s="3">
        <v>396.47</v>
      </c>
      <c r="AB295">
        <v>5.4429999999999996</v>
      </c>
      <c r="AC295">
        <v>308.92126309999998</v>
      </c>
      <c r="AD295">
        <v>87.545553069999997</v>
      </c>
      <c r="AE295">
        <v>76.791039999999995</v>
      </c>
      <c r="AH295">
        <v>17.058664360000002</v>
      </c>
      <c r="AI295">
        <v>13.823512190000001</v>
      </c>
      <c r="AJ295">
        <v>41.9</v>
      </c>
      <c r="AM295">
        <v>2000</v>
      </c>
      <c r="AN295">
        <v>540</v>
      </c>
      <c r="AO295">
        <v>5354000000</v>
      </c>
      <c r="AP295" s="3">
        <v>41415000000</v>
      </c>
      <c r="AQ295" s="3">
        <v>20603378497</v>
      </c>
      <c r="AT295">
        <v>108.4022283</v>
      </c>
      <c r="AU295">
        <v>1.3145137</v>
      </c>
      <c r="AW295">
        <v>2.5</v>
      </c>
      <c r="AX295">
        <v>3579531</v>
      </c>
      <c r="AY295">
        <v>26.020000459999999</v>
      </c>
      <c r="AZ295">
        <v>7</v>
      </c>
      <c r="BA295">
        <v>16.526401109999998</v>
      </c>
      <c r="BB295" s="3">
        <v>714000000000</v>
      </c>
      <c r="BC295">
        <v>13.670000079999999</v>
      </c>
      <c r="BD295">
        <v>13.670000079999999</v>
      </c>
      <c r="BE295">
        <v>180253685.30000001</v>
      </c>
    </row>
    <row r="296" spans="1:57" x14ac:dyDescent="0.25">
      <c r="A296">
        <v>964</v>
      </c>
      <c r="B296">
        <v>2020</v>
      </c>
      <c r="C296" s="6" t="s">
        <v>215</v>
      </c>
      <c r="D296" t="s">
        <v>215</v>
      </c>
      <c r="E296">
        <f t="shared" si="4"/>
        <v>24</v>
      </c>
      <c r="F296" s="6">
        <v>3652362</v>
      </c>
      <c r="G296" s="6">
        <v>322188</v>
      </c>
      <c r="H296" s="6">
        <v>0</v>
      </c>
      <c r="I296" s="6">
        <v>0</v>
      </c>
      <c r="J296" s="6">
        <v>0</v>
      </c>
      <c r="K296" s="6">
        <v>3974550</v>
      </c>
      <c r="L296" s="6">
        <v>3974550</v>
      </c>
      <c r="M296" s="6">
        <v>1.793551396</v>
      </c>
      <c r="U296" s="4">
        <v>44722690.060000002</v>
      </c>
      <c r="AH296">
        <v>19.842350159999999</v>
      </c>
      <c r="AI296">
        <v>14.760187</v>
      </c>
      <c r="AN296">
        <v>41000</v>
      </c>
      <c r="AO296">
        <v>1639000000</v>
      </c>
      <c r="AP296" s="3">
        <v>13771000000</v>
      </c>
      <c r="AQ296" s="3">
        <v>17724632066</v>
      </c>
      <c r="AT296">
        <v>109.583913</v>
      </c>
      <c r="AU296">
        <v>1.0841939519999999</v>
      </c>
      <c r="AX296">
        <v>3652362</v>
      </c>
      <c r="AY296">
        <v>28.31999969</v>
      </c>
      <c r="BA296">
        <v>17.647261199999999</v>
      </c>
      <c r="BB296" s="3">
        <v>891000000000</v>
      </c>
      <c r="BC296">
        <v>13.10999966</v>
      </c>
      <c r="BD296">
        <v>13.10999966</v>
      </c>
      <c r="BE296">
        <v>0</v>
      </c>
    </row>
    <row r="297" spans="1:57" x14ac:dyDescent="0.25">
      <c r="A297">
        <v>978</v>
      </c>
      <c r="B297">
        <v>2016</v>
      </c>
      <c r="C297" s="6" t="s">
        <v>218</v>
      </c>
      <c r="D297" t="s">
        <v>218</v>
      </c>
      <c r="E297">
        <f t="shared" si="4"/>
        <v>42</v>
      </c>
      <c r="F297" s="6">
        <v>940825</v>
      </c>
      <c r="G297" s="6">
        <v>41872</v>
      </c>
      <c r="H297" s="6">
        <v>0</v>
      </c>
      <c r="I297" s="6">
        <v>0</v>
      </c>
      <c r="J297" s="6">
        <v>180000</v>
      </c>
      <c r="K297" s="6">
        <v>982697</v>
      </c>
      <c r="L297" s="6">
        <v>1162697</v>
      </c>
      <c r="M297" s="6">
        <v>4.7810002909999998</v>
      </c>
      <c r="R297" s="2">
        <v>3975302417</v>
      </c>
      <c r="S297" s="3">
        <v>483134449</v>
      </c>
      <c r="T297">
        <v>121.4464</v>
      </c>
      <c r="U297" s="4">
        <v>52187</v>
      </c>
      <c r="V297">
        <v>1.188781831</v>
      </c>
      <c r="W297">
        <v>0.64220113599999995</v>
      </c>
      <c r="X297">
        <v>3.5</v>
      </c>
      <c r="Z297">
        <v>4.9682044999999997</v>
      </c>
      <c r="AA297" s="3">
        <v>38.24</v>
      </c>
      <c r="AB297">
        <v>7.0309999999999997</v>
      </c>
      <c r="AC297">
        <v>5.9960404399999998</v>
      </c>
      <c r="AD297">
        <v>16.46741007</v>
      </c>
      <c r="AE297">
        <v>57.289830000000002</v>
      </c>
      <c r="AH297">
        <v>0.23232518899999999</v>
      </c>
      <c r="AI297">
        <v>0.928753457</v>
      </c>
      <c r="AJ297">
        <v>42.8</v>
      </c>
      <c r="AK297">
        <v>4.9281883039999999</v>
      </c>
      <c r="AL297">
        <v>11.30414498</v>
      </c>
      <c r="AM297">
        <v>23000</v>
      </c>
      <c r="AN297">
        <v>2500</v>
      </c>
      <c r="AO297">
        <v>309000000</v>
      </c>
      <c r="AP297" s="3">
        <v>1118000000</v>
      </c>
      <c r="AQ297" s="3">
        <v>318551679.30000001</v>
      </c>
      <c r="AR297">
        <v>1.6400999999999999</v>
      </c>
      <c r="AS297">
        <v>20.069213950000002</v>
      </c>
      <c r="AT297">
        <v>197.73176240000001</v>
      </c>
      <c r="AU297">
        <v>3.6568644699999999</v>
      </c>
      <c r="AV297">
        <v>47.5</v>
      </c>
      <c r="AX297">
        <v>940825</v>
      </c>
      <c r="AZ297">
        <v>5</v>
      </c>
      <c r="BA297">
        <v>11.11956297</v>
      </c>
      <c r="BB297" s="3">
        <v>11200000000000</v>
      </c>
      <c r="BC297">
        <v>1.9199999569999999</v>
      </c>
      <c r="BE297">
        <v>52587030.549999997</v>
      </c>
    </row>
    <row r="298" spans="1:57" x14ac:dyDescent="0.25">
      <c r="A298">
        <v>979</v>
      </c>
      <c r="B298">
        <v>2017</v>
      </c>
      <c r="C298" s="6" t="s">
        <v>218</v>
      </c>
      <c r="D298" t="s">
        <v>218</v>
      </c>
      <c r="E298">
        <f t="shared" si="4"/>
        <v>39</v>
      </c>
      <c r="F298" s="6">
        <v>1350495</v>
      </c>
      <c r="G298" s="6">
        <v>44635</v>
      </c>
      <c r="H298" s="6">
        <v>0</v>
      </c>
      <c r="I298" s="6">
        <v>0</v>
      </c>
      <c r="J298" s="6">
        <v>180000</v>
      </c>
      <c r="K298" s="6">
        <v>1395130</v>
      </c>
      <c r="L298" s="6">
        <v>1575130</v>
      </c>
      <c r="M298" s="6">
        <v>3.1314055180000002</v>
      </c>
      <c r="R298" s="2">
        <v>4567571574</v>
      </c>
      <c r="S298" s="3">
        <v>461963135.5</v>
      </c>
      <c r="T298">
        <v>118.836</v>
      </c>
      <c r="U298" s="4">
        <v>14958</v>
      </c>
      <c r="X298">
        <v>3.5</v>
      </c>
      <c r="Z298">
        <v>4.0002389000000003</v>
      </c>
      <c r="AA298" s="3">
        <v>30.68</v>
      </c>
      <c r="AB298">
        <v>6.7690000000000001</v>
      </c>
      <c r="AC298">
        <v>4.9007598999999997</v>
      </c>
      <c r="AD298">
        <v>12.54532128</v>
      </c>
      <c r="AE298">
        <v>57.874639999999999</v>
      </c>
      <c r="AI298">
        <v>0.63713320100000004</v>
      </c>
      <c r="AK298">
        <v>2.5145270740000001</v>
      </c>
      <c r="AL298">
        <v>11.502046269999999</v>
      </c>
      <c r="AM298">
        <v>1300</v>
      </c>
      <c r="AN298">
        <v>95000</v>
      </c>
      <c r="AO298">
        <v>365000000</v>
      </c>
      <c r="AP298" s="3">
        <v>954000000</v>
      </c>
      <c r="AQ298" s="3">
        <v>346762883.80000001</v>
      </c>
      <c r="AR298">
        <v>1.4685999999999999</v>
      </c>
      <c r="AS298">
        <v>21.222489880000001</v>
      </c>
      <c r="AT298">
        <v>205.29916220000001</v>
      </c>
      <c r="AU298">
        <v>3.7556866109999998</v>
      </c>
      <c r="AX298">
        <v>1350495</v>
      </c>
      <c r="AY298">
        <v>30.010000229999999</v>
      </c>
      <c r="AZ298">
        <v>5</v>
      </c>
      <c r="BA298">
        <v>11.60472367</v>
      </c>
      <c r="BB298" s="3">
        <v>12600000000000</v>
      </c>
      <c r="BC298">
        <v>1.932000041</v>
      </c>
      <c r="BD298">
        <v>10.09000015</v>
      </c>
      <c r="BE298">
        <v>64358841.149999999</v>
      </c>
    </row>
    <row r="299" spans="1:57" x14ac:dyDescent="0.25">
      <c r="A299">
        <v>980</v>
      </c>
      <c r="B299">
        <v>2018</v>
      </c>
      <c r="C299" s="6" t="s">
        <v>218</v>
      </c>
      <c r="D299" t="s">
        <v>218</v>
      </c>
      <c r="E299">
        <f t="shared" si="4"/>
        <v>38</v>
      </c>
      <c r="F299" s="6">
        <v>1165646</v>
      </c>
      <c r="G299" s="6">
        <v>25269</v>
      </c>
      <c r="H299" s="6">
        <v>0</v>
      </c>
      <c r="I299" s="6">
        <v>0</v>
      </c>
      <c r="J299" s="6">
        <v>180000</v>
      </c>
      <c r="K299" s="6">
        <v>1190915</v>
      </c>
      <c r="L299" s="6">
        <v>1370915</v>
      </c>
      <c r="M299" s="6">
        <v>6.3039237809999999</v>
      </c>
      <c r="R299" s="2">
        <v>4601737710</v>
      </c>
      <c r="S299" s="3">
        <v>492064769.60000002</v>
      </c>
      <c r="T299">
        <v>116.0714</v>
      </c>
      <c r="U299" s="4">
        <v>21212</v>
      </c>
      <c r="X299">
        <v>3.5</v>
      </c>
      <c r="Z299">
        <v>4.0311565399999996</v>
      </c>
      <c r="AA299" s="3">
        <v>32.049999999999997</v>
      </c>
      <c r="AB299">
        <v>6.5540000000000003</v>
      </c>
      <c r="AC299">
        <v>5.3770410899999996</v>
      </c>
      <c r="AD299">
        <v>12.72967674</v>
      </c>
      <c r="AE299">
        <v>58.386339999999997</v>
      </c>
      <c r="AI299">
        <v>0.192061436</v>
      </c>
      <c r="AK299">
        <v>5.7556766379999997</v>
      </c>
      <c r="AL299">
        <v>10.52446028</v>
      </c>
      <c r="AM299">
        <v>9000</v>
      </c>
      <c r="AN299">
        <v>164000</v>
      </c>
      <c r="AO299">
        <v>497000000</v>
      </c>
      <c r="AP299" s="3">
        <v>1522000000</v>
      </c>
      <c r="AQ299" s="3">
        <v>408367566.69999999</v>
      </c>
      <c r="AR299">
        <v>1.2382</v>
      </c>
      <c r="AS299">
        <v>22.383332580000001</v>
      </c>
      <c r="AT299">
        <v>213.0911231</v>
      </c>
      <c r="AU299">
        <v>3.7251639060000001</v>
      </c>
      <c r="AV299">
        <v>48.299999239999998</v>
      </c>
      <c r="AX299">
        <v>1165646</v>
      </c>
      <c r="AZ299">
        <v>5</v>
      </c>
      <c r="BA299">
        <v>11.68286865</v>
      </c>
      <c r="BB299" s="3">
        <v>14100000000000</v>
      </c>
      <c r="BC299">
        <v>1.922999978</v>
      </c>
      <c r="BE299">
        <v>55990416.060000002</v>
      </c>
    </row>
    <row r="300" spans="1:57" x14ac:dyDescent="0.25">
      <c r="A300">
        <v>981</v>
      </c>
      <c r="B300">
        <v>2019</v>
      </c>
      <c r="C300" s="6" t="s">
        <v>218</v>
      </c>
      <c r="D300" t="s">
        <v>218</v>
      </c>
      <c r="E300">
        <f t="shared" si="4"/>
        <v>36</v>
      </c>
      <c r="F300" s="6">
        <v>1359458</v>
      </c>
      <c r="G300" s="6">
        <v>21804</v>
      </c>
      <c r="H300" s="6">
        <v>0</v>
      </c>
      <c r="I300" s="6">
        <v>0</v>
      </c>
      <c r="J300" s="6">
        <v>2304506</v>
      </c>
      <c r="K300" s="6">
        <v>1381262</v>
      </c>
      <c r="L300" s="6">
        <v>3685768</v>
      </c>
      <c r="M300" s="6">
        <v>6.4387450340000001</v>
      </c>
      <c r="R300" s="2">
        <v>5311522063</v>
      </c>
      <c r="S300" s="3">
        <v>452029425.80000001</v>
      </c>
      <c r="T300">
        <v>113.3068</v>
      </c>
      <c r="U300" s="4">
        <v>19822.5</v>
      </c>
      <c r="X300">
        <v>3.5</v>
      </c>
      <c r="Z300">
        <v>3.8252241599999999</v>
      </c>
      <c r="AA300" s="3">
        <v>32.409999999999997</v>
      </c>
      <c r="AB300">
        <v>6.3810000000000002</v>
      </c>
      <c r="AC300">
        <v>4.8991026800000004</v>
      </c>
      <c r="AD300">
        <v>13.89136746</v>
      </c>
      <c r="AE300">
        <v>59.9818</v>
      </c>
      <c r="AH300">
        <v>7.3120165000000001E-2</v>
      </c>
      <c r="AI300">
        <v>0.19360918499999999</v>
      </c>
      <c r="AK300">
        <v>6.6601452419999996</v>
      </c>
      <c r="AM300">
        <v>2300</v>
      </c>
      <c r="AN300">
        <v>130000</v>
      </c>
      <c r="AO300">
        <v>596000000</v>
      </c>
      <c r="AP300" s="3">
        <v>1400000000</v>
      </c>
      <c r="AQ300" s="3">
        <v>647606606.89999998</v>
      </c>
      <c r="AS300">
        <v>22.48637935</v>
      </c>
      <c r="AT300">
        <v>220.77392280000001</v>
      </c>
      <c r="AU300">
        <v>3.5419322059999998</v>
      </c>
      <c r="AX300">
        <v>1359458</v>
      </c>
      <c r="AZ300">
        <v>5</v>
      </c>
      <c r="BA300">
        <v>12.236379469999999</v>
      </c>
      <c r="BB300" s="3">
        <v>16200000000000</v>
      </c>
      <c r="BC300">
        <v>1.9249999520000001</v>
      </c>
      <c r="BE300">
        <v>133272991.90000001</v>
      </c>
    </row>
    <row r="301" spans="1:57" x14ac:dyDescent="0.25">
      <c r="A301">
        <v>982</v>
      </c>
      <c r="B301">
        <v>2020</v>
      </c>
      <c r="C301" s="6" t="s">
        <v>218</v>
      </c>
      <c r="D301" t="s">
        <v>218</v>
      </c>
      <c r="E301">
        <f t="shared" si="4"/>
        <v>24</v>
      </c>
      <c r="F301" s="6">
        <v>1421133</v>
      </c>
      <c r="G301" s="6">
        <v>25236</v>
      </c>
      <c r="H301" s="6">
        <v>0</v>
      </c>
      <c r="I301" s="6">
        <v>0</v>
      </c>
      <c r="J301" s="6">
        <v>2351313</v>
      </c>
      <c r="K301" s="6">
        <v>1446369</v>
      </c>
      <c r="L301" s="6">
        <v>3797682</v>
      </c>
      <c r="M301" s="6">
        <v>2.951306422</v>
      </c>
      <c r="U301" s="4">
        <v>6158.85</v>
      </c>
      <c r="X301">
        <v>3.5</v>
      </c>
      <c r="AH301">
        <v>7.5634539000000001E-2</v>
      </c>
      <c r="AI301">
        <v>0.19845212400000001</v>
      </c>
      <c r="AK301">
        <v>3.9593886760000001</v>
      </c>
      <c r="AM301">
        <v>79</v>
      </c>
      <c r="AN301">
        <v>40000</v>
      </c>
      <c r="AO301">
        <v>268000000</v>
      </c>
      <c r="AP301" s="3">
        <v>518000000</v>
      </c>
      <c r="AQ301" s="3">
        <v>984759731.70000005</v>
      </c>
      <c r="AS301">
        <v>22.590476469999999</v>
      </c>
      <c r="AT301">
        <v>228.111909</v>
      </c>
      <c r="AU301">
        <v>3.2697133470000002</v>
      </c>
      <c r="AX301">
        <v>1421133</v>
      </c>
      <c r="BC301">
        <v>2.7679998870000002</v>
      </c>
      <c r="BE301">
        <v>0</v>
      </c>
    </row>
    <row r="302" spans="1:57" x14ac:dyDescent="0.25">
      <c r="A302">
        <v>984</v>
      </c>
      <c r="B302">
        <v>2016</v>
      </c>
      <c r="C302" s="6" t="s">
        <v>219</v>
      </c>
      <c r="D302" t="s">
        <v>219</v>
      </c>
      <c r="E302">
        <f t="shared" si="4"/>
        <v>44</v>
      </c>
      <c r="F302" s="6">
        <v>3292</v>
      </c>
      <c r="G302" s="6">
        <v>6536</v>
      </c>
      <c r="H302" s="6">
        <v>1800000</v>
      </c>
      <c r="I302" s="6">
        <v>35363</v>
      </c>
      <c r="J302" s="6">
        <v>0</v>
      </c>
      <c r="K302" s="6">
        <v>9828</v>
      </c>
      <c r="L302" s="6">
        <v>1845191</v>
      </c>
      <c r="M302" s="6">
        <v>2.4409819449999999</v>
      </c>
      <c r="R302">
        <v>6659592334</v>
      </c>
      <c r="S302">
        <v>253273280</v>
      </c>
      <c r="T302">
        <v>24.5594</v>
      </c>
      <c r="U302">
        <v>5756509</v>
      </c>
      <c r="V302">
        <v>67.602326390000002</v>
      </c>
      <c r="W302">
        <v>34.744507489999997</v>
      </c>
      <c r="Y302">
        <v>90.716842650000004</v>
      </c>
      <c r="Z302">
        <v>7.5454020499999999</v>
      </c>
      <c r="AA302">
        <v>157.53770449999999</v>
      </c>
      <c r="AB302">
        <v>14.7</v>
      </c>
      <c r="AC302">
        <v>75.977841359999999</v>
      </c>
      <c r="AD302">
        <v>79.663103960000001</v>
      </c>
      <c r="AE302">
        <v>65.417730000000006</v>
      </c>
      <c r="AF302">
        <v>19.639510000000001</v>
      </c>
      <c r="AG302">
        <v>27.889589999999998</v>
      </c>
      <c r="AH302">
        <v>12.034258489999999</v>
      </c>
      <c r="AI302">
        <v>19.842804449999999</v>
      </c>
      <c r="AJ302">
        <v>25</v>
      </c>
      <c r="AK302">
        <v>-0.59068010000000004</v>
      </c>
      <c r="AM302">
        <v>109000</v>
      </c>
      <c r="AN302">
        <v>130</v>
      </c>
      <c r="AO302">
        <v>6306000000</v>
      </c>
      <c r="AP302">
        <v>1723000000</v>
      </c>
      <c r="AQ302">
        <v>2943807592</v>
      </c>
      <c r="AT302">
        <v>77.689366289999995</v>
      </c>
      <c r="AU302">
        <v>-0.33133379600000001</v>
      </c>
      <c r="AV302">
        <v>19</v>
      </c>
      <c r="AW302">
        <v>2.5</v>
      </c>
      <c r="AX302">
        <v>3292</v>
      </c>
      <c r="AY302">
        <v>18.260000229999999</v>
      </c>
      <c r="AZ302">
        <v>8</v>
      </c>
      <c r="BA302">
        <v>19.63011981</v>
      </c>
      <c r="BB302" s="1">
        <v>468000000000</v>
      </c>
      <c r="BC302">
        <v>9.3500003809999992</v>
      </c>
      <c r="BD302">
        <v>9.3500003809999992</v>
      </c>
      <c r="BE302">
        <v>13958603.529999999</v>
      </c>
    </row>
    <row r="303" spans="1:57" x14ac:dyDescent="0.25">
      <c r="A303">
        <v>985</v>
      </c>
      <c r="B303">
        <v>2017</v>
      </c>
      <c r="C303" s="6" t="s">
        <v>219</v>
      </c>
      <c r="D303" t="s">
        <v>219</v>
      </c>
      <c r="E303">
        <f t="shared" si="4"/>
        <v>41</v>
      </c>
      <c r="F303" s="6">
        <v>3241</v>
      </c>
      <c r="G303" s="6">
        <v>6210</v>
      </c>
      <c r="H303" s="6">
        <v>1800000</v>
      </c>
      <c r="I303" s="6">
        <v>35294</v>
      </c>
      <c r="J303" s="6">
        <v>0</v>
      </c>
      <c r="K303" s="6">
        <v>9451</v>
      </c>
      <c r="L303" s="6">
        <v>1844745</v>
      </c>
      <c r="M303" s="6">
        <v>2.3599722810000001</v>
      </c>
      <c r="R303">
        <v>6412587629</v>
      </c>
      <c r="S303">
        <v>269089858.39999998</v>
      </c>
      <c r="T303">
        <v>23.710999999999999</v>
      </c>
      <c r="U303">
        <v>6794396</v>
      </c>
      <c r="Y303">
        <v>90.790779110000003</v>
      </c>
      <c r="Z303">
        <v>7.4333248100000002</v>
      </c>
      <c r="AA303">
        <v>187.39521790000001</v>
      </c>
      <c r="AB303">
        <v>14.5</v>
      </c>
      <c r="AC303">
        <v>88.454456759999999</v>
      </c>
      <c r="AD303">
        <v>95.823726530000002</v>
      </c>
      <c r="AE303">
        <v>68.085790000000003</v>
      </c>
      <c r="AF303">
        <v>21.67802</v>
      </c>
      <c r="AG303">
        <v>30.732959999999999</v>
      </c>
      <c r="AH303">
        <v>12.35354321</v>
      </c>
      <c r="AI303">
        <v>16.94352456</v>
      </c>
      <c r="AJ303">
        <v>26</v>
      </c>
      <c r="AK303">
        <v>2.837275091</v>
      </c>
      <c r="AL303">
        <v>6.1837305709999999</v>
      </c>
      <c r="AM303">
        <v>21000</v>
      </c>
      <c r="AO303">
        <v>7536000000</v>
      </c>
      <c r="AP303">
        <v>2019000000</v>
      </c>
      <c r="AQ303">
        <v>3246786567</v>
      </c>
      <c r="AT303">
        <v>77.388460210000005</v>
      </c>
      <c r="AU303">
        <v>-0.38634531100000002</v>
      </c>
      <c r="AW303">
        <v>2.5</v>
      </c>
      <c r="AX303">
        <v>3241</v>
      </c>
      <c r="AY303">
        <v>16.469999309999999</v>
      </c>
      <c r="AZ303">
        <v>8</v>
      </c>
      <c r="BA303">
        <v>20.052367700000001</v>
      </c>
      <c r="BB303" s="1">
        <v>598000000000</v>
      </c>
      <c r="BC303">
        <v>9.5</v>
      </c>
      <c r="BD303">
        <v>9.5</v>
      </c>
      <c r="BE303">
        <v>8536187.9910000004</v>
      </c>
    </row>
    <row r="304" spans="1:57" x14ac:dyDescent="0.25">
      <c r="A304">
        <v>986</v>
      </c>
      <c r="B304">
        <v>2018</v>
      </c>
      <c r="C304" s="6" t="s">
        <v>219</v>
      </c>
      <c r="D304" t="s">
        <v>219</v>
      </c>
      <c r="E304">
        <f t="shared" si="4"/>
        <v>40</v>
      </c>
      <c r="F304" s="6">
        <v>2606</v>
      </c>
      <c r="G304" s="6">
        <v>6389</v>
      </c>
      <c r="H304" s="6">
        <v>1500002</v>
      </c>
      <c r="I304" s="6">
        <v>35650</v>
      </c>
      <c r="J304" s="6">
        <v>0</v>
      </c>
      <c r="K304" s="6">
        <v>8995</v>
      </c>
      <c r="L304" s="6">
        <v>1544647</v>
      </c>
      <c r="M304" s="6">
        <v>3.4883623419999998</v>
      </c>
      <c r="R304">
        <v>4060789042</v>
      </c>
      <c r="S304">
        <v>314765428.69999999</v>
      </c>
      <c r="T304">
        <v>23.002600000000001</v>
      </c>
      <c r="U304">
        <v>7854842</v>
      </c>
      <c r="V304">
        <v>69.307883250000003</v>
      </c>
      <c r="W304">
        <v>30.166898790000001</v>
      </c>
      <c r="Y304">
        <v>92.404228209999999</v>
      </c>
      <c r="Z304">
        <v>7.5198845900000002</v>
      </c>
      <c r="AA304">
        <v>222.4753571</v>
      </c>
      <c r="AB304">
        <v>14.8</v>
      </c>
      <c r="AC304">
        <v>103.2763248</v>
      </c>
      <c r="AD304">
        <v>116.9430376</v>
      </c>
      <c r="AE304">
        <v>69.073869999999999</v>
      </c>
      <c r="AH304">
        <v>12.80325605</v>
      </c>
      <c r="AI304">
        <v>14.388241170000001</v>
      </c>
      <c r="AJ304">
        <v>26.1</v>
      </c>
      <c r="AK304">
        <v>2.989219259</v>
      </c>
      <c r="AM304">
        <v>12000</v>
      </c>
      <c r="AO304">
        <v>8287000000</v>
      </c>
      <c r="AP304">
        <v>2269000000</v>
      </c>
      <c r="AQ304">
        <v>4169707536</v>
      </c>
      <c r="AT304">
        <v>77.015046600000005</v>
      </c>
      <c r="AU304">
        <v>-0.46642562100000001</v>
      </c>
      <c r="AV304">
        <v>19</v>
      </c>
      <c r="AW304">
        <v>2.5</v>
      </c>
      <c r="AX304">
        <v>2606</v>
      </c>
      <c r="AZ304">
        <v>8</v>
      </c>
      <c r="BA304">
        <v>20.142552510000002</v>
      </c>
      <c r="BB304" s="1">
        <v>717000000000</v>
      </c>
      <c r="BC304">
        <v>8.8000001910000005</v>
      </c>
      <c r="BD304">
        <v>8.8000001910000005</v>
      </c>
      <c r="BE304">
        <v>7047968.983</v>
      </c>
    </row>
    <row r="305" spans="1:57" x14ac:dyDescent="0.25">
      <c r="A305">
        <v>987</v>
      </c>
      <c r="B305">
        <v>2019</v>
      </c>
      <c r="C305" s="6" t="s">
        <v>219</v>
      </c>
      <c r="D305" t="s">
        <v>219</v>
      </c>
      <c r="E305">
        <f t="shared" si="4"/>
        <v>37</v>
      </c>
      <c r="F305" s="6">
        <v>2166</v>
      </c>
      <c r="G305" s="6">
        <v>2400</v>
      </c>
      <c r="H305" s="6">
        <v>734000</v>
      </c>
      <c r="I305" s="6">
        <v>35642</v>
      </c>
      <c r="J305" s="6">
        <v>1680000</v>
      </c>
      <c r="K305" s="6">
        <v>4566</v>
      </c>
      <c r="L305" s="6">
        <v>2454208</v>
      </c>
      <c r="M305" s="6">
        <v>3.1995038619999998</v>
      </c>
      <c r="R305">
        <v>-355343358.60000002</v>
      </c>
      <c r="S305">
        <v>336147018.5</v>
      </c>
      <c r="T305">
        <v>22.2942</v>
      </c>
      <c r="U305">
        <v>7604522.3320000004</v>
      </c>
      <c r="Y305">
        <v>92.422828670000001</v>
      </c>
      <c r="Z305">
        <v>7.0986018199999998</v>
      </c>
      <c r="AA305">
        <v>248.13348389999999</v>
      </c>
      <c r="AB305">
        <v>14.7</v>
      </c>
      <c r="AC305">
        <v>111.1401367</v>
      </c>
      <c r="AD305">
        <v>135.30714259999999</v>
      </c>
      <c r="AE305">
        <v>70.210599999999999</v>
      </c>
      <c r="AH305">
        <v>16.159131179999999</v>
      </c>
      <c r="AI305">
        <v>9.9633999939999995</v>
      </c>
      <c r="AJ305">
        <v>26.6</v>
      </c>
      <c r="AK305">
        <v>3.4887389080000002</v>
      </c>
      <c r="AM305">
        <v>60</v>
      </c>
      <c r="AO305">
        <v>8907000000</v>
      </c>
      <c r="AP305">
        <v>2595000000</v>
      </c>
      <c r="AQ305">
        <v>5419138048</v>
      </c>
      <c r="AT305">
        <v>76.607185020000003</v>
      </c>
      <c r="AU305">
        <v>-0.53099415999999999</v>
      </c>
      <c r="AW305">
        <v>2.5</v>
      </c>
      <c r="AX305">
        <v>2166</v>
      </c>
      <c r="AZ305">
        <v>8</v>
      </c>
      <c r="BA305">
        <v>19.196140100000001</v>
      </c>
      <c r="BB305" s="1">
        <v>763000000000</v>
      </c>
      <c r="BC305">
        <v>8.1899995800000003</v>
      </c>
      <c r="BD305">
        <v>8.1899995800000003</v>
      </c>
      <c r="BE305">
        <v>41051567.280000001</v>
      </c>
    </row>
    <row r="306" spans="1:57" x14ac:dyDescent="0.25">
      <c r="A306">
        <v>988</v>
      </c>
      <c r="B306">
        <v>2020</v>
      </c>
      <c r="C306" s="6" t="s">
        <v>219</v>
      </c>
      <c r="D306" t="s">
        <v>219</v>
      </c>
      <c r="E306">
        <f t="shared" si="4"/>
        <v>23</v>
      </c>
      <c r="F306" s="6">
        <v>2249</v>
      </c>
      <c r="G306" s="6">
        <v>2359</v>
      </c>
      <c r="H306" s="6">
        <v>734000</v>
      </c>
      <c r="I306" s="6">
        <v>35875</v>
      </c>
      <c r="J306" s="6">
        <v>1620000</v>
      </c>
      <c r="K306" s="6">
        <v>4608</v>
      </c>
      <c r="L306" s="6">
        <v>2394483</v>
      </c>
      <c r="M306" s="6">
        <v>-4.0000061010000003</v>
      </c>
      <c r="U306">
        <v>1790620.666</v>
      </c>
      <c r="AH306">
        <v>18.617013480000001</v>
      </c>
      <c r="AI306">
        <v>7.9416262509999997</v>
      </c>
      <c r="AK306">
        <v>-2.5565539820000001</v>
      </c>
      <c r="AM306">
        <v>74</v>
      </c>
      <c r="AN306">
        <v>2000</v>
      </c>
      <c r="AO306">
        <v>4823000000</v>
      </c>
      <c r="AP306">
        <v>687000000</v>
      </c>
      <c r="AQ306">
        <v>5924200880</v>
      </c>
      <c r="AT306">
        <v>76.173098030000006</v>
      </c>
      <c r="AU306">
        <v>-0.56825153900000003</v>
      </c>
      <c r="AX306">
        <v>2274</v>
      </c>
      <c r="BC306">
        <v>9.1319999690000007</v>
      </c>
      <c r="BD306">
        <v>9.4799995419999998</v>
      </c>
      <c r="BE306">
        <v>0</v>
      </c>
    </row>
    <row r="307" spans="1:57" x14ac:dyDescent="0.25">
      <c r="A307">
        <v>996</v>
      </c>
      <c r="B307">
        <v>2016</v>
      </c>
      <c r="C307" s="6" t="s">
        <v>221</v>
      </c>
      <c r="D307" t="s">
        <v>221</v>
      </c>
      <c r="E307">
        <f t="shared" si="4"/>
        <v>39</v>
      </c>
      <c r="F307" s="6">
        <v>118973</v>
      </c>
      <c r="G307" s="6">
        <v>43496</v>
      </c>
      <c r="H307" s="6">
        <v>0</v>
      </c>
      <c r="I307" s="6">
        <v>64</v>
      </c>
      <c r="J307" s="6">
        <v>0</v>
      </c>
      <c r="K307" s="6">
        <v>162469</v>
      </c>
      <c r="L307" s="6">
        <v>162533</v>
      </c>
      <c r="R307">
        <v>-61582260778</v>
      </c>
      <c r="S307">
        <v>1279667543</v>
      </c>
      <c r="T307">
        <v>14.3918</v>
      </c>
      <c r="U307">
        <v>143781714</v>
      </c>
      <c r="Y307">
        <v>97.702697749999999</v>
      </c>
      <c r="Z307">
        <v>9.8731327100000001</v>
      </c>
      <c r="AA307">
        <v>4067.1757809999999</v>
      </c>
      <c r="AB307">
        <v>9.1</v>
      </c>
      <c r="AC307">
        <v>3265.4102790000002</v>
      </c>
      <c r="AD307">
        <v>801.30489809999995</v>
      </c>
      <c r="AE307">
        <v>83.341080000000005</v>
      </c>
      <c r="AF307">
        <v>32.326740000000001</v>
      </c>
      <c r="AG307">
        <v>37.837380000000003</v>
      </c>
      <c r="AH307">
        <v>38.422939630000002</v>
      </c>
      <c r="AI307">
        <v>49.222337879999998</v>
      </c>
      <c r="AJ307">
        <v>34.799999999999997</v>
      </c>
      <c r="AK307">
        <v>2.1150204549999998</v>
      </c>
      <c r="AL307">
        <v>1.1930988389999999</v>
      </c>
      <c r="AN307">
        <v>1200</v>
      </c>
      <c r="AQ307">
        <v>53327327634</v>
      </c>
      <c r="AR307">
        <v>8.2751000000000001</v>
      </c>
      <c r="AT307">
        <v>271.20073159999998</v>
      </c>
      <c r="AU307">
        <v>0.75787449299999998</v>
      </c>
      <c r="AW307">
        <v>2.5</v>
      </c>
      <c r="AX307">
        <v>118973</v>
      </c>
      <c r="AY307">
        <v>10.89000034</v>
      </c>
      <c r="AZ307">
        <v>7</v>
      </c>
      <c r="BA307">
        <v>25.13961355</v>
      </c>
      <c r="BB307" s="1">
        <v>507000000000</v>
      </c>
      <c r="BC307">
        <v>4.8099999430000002</v>
      </c>
      <c r="BD307">
        <v>4.8099999430000002</v>
      </c>
      <c r="BE307">
        <v>0</v>
      </c>
    </row>
    <row r="308" spans="1:57" x14ac:dyDescent="0.25">
      <c r="A308">
        <v>997</v>
      </c>
      <c r="B308">
        <v>2017</v>
      </c>
      <c r="C308" s="6" t="s">
        <v>221</v>
      </c>
      <c r="D308" t="s">
        <v>221</v>
      </c>
      <c r="E308">
        <f t="shared" si="4"/>
        <v>37</v>
      </c>
      <c r="F308" s="6">
        <v>121821</v>
      </c>
      <c r="G308" s="6">
        <v>40354</v>
      </c>
      <c r="H308" s="6">
        <v>0</v>
      </c>
      <c r="I308" s="6">
        <v>97</v>
      </c>
      <c r="J308" s="6">
        <v>0</v>
      </c>
      <c r="K308" s="6">
        <v>162175</v>
      </c>
      <c r="L308" s="6">
        <v>162272</v>
      </c>
      <c r="R308">
        <v>-20813191529</v>
      </c>
      <c r="S308">
        <v>1217771671</v>
      </c>
      <c r="T308">
        <v>13.37</v>
      </c>
      <c r="U308">
        <v>151159067</v>
      </c>
      <c r="Y308">
        <v>97.481842040000004</v>
      </c>
      <c r="Z308">
        <v>9.8078746799999994</v>
      </c>
      <c r="AA308">
        <v>3966.0583499999998</v>
      </c>
      <c r="AB308">
        <v>9.1999999999999993</v>
      </c>
      <c r="AC308">
        <v>3159.395943</v>
      </c>
      <c r="AD308">
        <v>806.16295270000001</v>
      </c>
      <c r="AE308">
        <v>83.215350000000001</v>
      </c>
      <c r="AH308">
        <v>39.029554859999998</v>
      </c>
      <c r="AI308">
        <v>47.60858502</v>
      </c>
      <c r="AJ308">
        <v>35.1</v>
      </c>
      <c r="AK308">
        <v>3.025863588</v>
      </c>
      <c r="AL308">
        <v>1.203402563</v>
      </c>
      <c r="AN308">
        <v>6200</v>
      </c>
      <c r="AQ308">
        <v>51633539217</v>
      </c>
      <c r="AR308">
        <v>8.2245000000000008</v>
      </c>
      <c r="AT308">
        <v>273.04947299999998</v>
      </c>
      <c r="AU308">
        <v>0.67937447399999995</v>
      </c>
      <c r="AW308">
        <v>2.5</v>
      </c>
      <c r="AX308">
        <v>121821</v>
      </c>
      <c r="AY308">
        <v>10.31000042</v>
      </c>
      <c r="AZ308">
        <v>7</v>
      </c>
      <c r="BA308">
        <v>25.30971898</v>
      </c>
      <c r="BB308" s="1">
        <v>531000000000</v>
      </c>
      <c r="BC308">
        <v>4.329999924</v>
      </c>
      <c r="BD308">
        <v>4.329999924</v>
      </c>
      <c r="BE308">
        <v>0</v>
      </c>
    </row>
    <row r="309" spans="1:57" x14ac:dyDescent="0.25">
      <c r="A309">
        <v>998</v>
      </c>
      <c r="B309">
        <v>2018</v>
      </c>
      <c r="C309" s="6" t="s">
        <v>221</v>
      </c>
      <c r="D309" t="s">
        <v>221</v>
      </c>
      <c r="E309">
        <f t="shared" si="4"/>
        <v>36</v>
      </c>
      <c r="F309" s="6">
        <v>126708</v>
      </c>
      <c r="G309" s="6">
        <v>45234</v>
      </c>
      <c r="H309" s="6">
        <v>0</v>
      </c>
      <c r="I309" s="6">
        <v>125</v>
      </c>
      <c r="J309" s="6">
        <v>0</v>
      </c>
      <c r="K309" s="6">
        <v>171942</v>
      </c>
      <c r="L309" s="6">
        <v>172067</v>
      </c>
      <c r="R309">
        <v>-36991853253</v>
      </c>
      <c r="S309">
        <v>1306046131</v>
      </c>
      <c r="T309">
        <v>12.641</v>
      </c>
      <c r="U309">
        <v>165388610</v>
      </c>
      <c r="Y309">
        <v>97.640502929999997</v>
      </c>
      <c r="Z309">
        <v>9.9038410199999998</v>
      </c>
      <c r="AA309">
        <v>4270.2211909999996</v>
      </c>
      <c r="AB309">
        <v>9.1999999999999993</v>
      </c>
      <c r="AC309">
        <v>3389.788368</v>
      </c>
      <c r="AD309">
        <v>879.84003659999996</v>
      </c>
      <c r="AE309">
        <v>83.551230000000004</v>
      </c>
      <c r="AH309">
        <v>39.598515280000001</v>
      </c>
      <c r="AI309">
        <v>46.932096610000002</v>
      </c>
      <c r="AK309">
        <v>1.607617954</v>
      </c>
      <c r="AL309">
        <v>1.2049147769999999</v>
      </c>
      <c r="AN309">
        <v>160</v>
      </c>
      <c r="AQ309">
        <v>55680228215</v>
      </c>
      <c r="AR309">
        <v>8.1722999999999999</v>
      </c>
      <c r="AT309">
        <v>274.70898190000003</v>
      </c>
      <c r="AU309">
        <v>0.60592913199999998</v>
      </c>
      <c r="AW309">
        <v>2.5</v>
      </c>
      <c r="AX309">
        <v>126708</v>
      </c>
      <c r="AY309">
        <v>10.44999981</v>
      </c>
      <c r="AZ309">
        <v>7</v>
      </c>
      <c r="BA309">
        <v>25.236343229999999</v>
      </c>
      <c r="BB309" s="1">
        <v>549000000000</v>
      </c>
      <c r="BC309">
        <v>4</v>
      </c>
      <c r="BD309">
        <v>4</v>
      </c>
      <c r="BE309">
        <v>0</v>
      </c>
    </row>
    <row r="310" spans="1:57" x14ac:dyDescent="0.25">
      <c r="A310">
        <v>999</v>
      </c>
      <c r="B310">
        <v>2019</v>
      </c>
      <c r="C310" s="6" t="s">
        <v>221</v>
      </c>
      <c r="D310" t="s">
        <v>221</v>
      </c>
      <c r="E310">
        <f t="shared" si="4"/>
        <v>34</v>
      </c>
      <c r="F310" s="6">
        <v>133083</v>
      </c>
      <c r="G310" s="6">
        <v>61947</v>
      </c>
      <c r="H310" s="6">
        <v>0</v>
      </c>
      <c r="I310" s="6">
        <v>161</v>
      </c>
      <c r="J310" s="6">
        <v>0</v>
      </c>
      <c r="K310" s="6">
        <v>195030</v>
      </c>
      <c r="L310" s="6">
        <v>195191</v>
      </c>
      <c r="R310">
        <v>-39812331564</v>
      </c>
      <c r="S310">
        <v>1274368609</v>
      </c>
      <c r="T310">
        <v>11.912000000000001</v>
      </c>
      <c r="U310">
        <v>142392528</v>
      </c>
      <c r="Z310">
        <v>10.15402699</v>
      </c>
      <c r="AA310">
        <v>4312.8891599999997</v>
      </c>
      <c r="AB310">
        <v>9</v>
      </c>
      <c r="AC310">
        <v>3427.367792</v>
      </c>
      <c r="AD310">
        <v>884.87921340000003</v>
      </c>
      <c r="AE310">
        <v>83.549679999999995</v>
      </c>
      <c r="AH310">
        <v>39.792528590000003</v>
      </c>
      <c r="AI310">
        <v>47.98151558</v>
      </c>
      <c r="AK310">
        <v>2.7975798460000001</v>
      </c>
      <c r="AN310">
        <v>12000</v>
      </c>
      <c r="AQ310">
        <v>56856133066</v>
      </c>
      <c r="AR310">
        <v>10.292199999999999</v>
      </c>
      <c r="AT310">
        <v>276.26308019999999</v>
      </c>
      <c r="AU310">
        <v>0.56413111299999996</v>
      </c>
      <c r="AW310">
        <v>2.5</v>
      </c>
      <c r="AX310">
        <v>133083</v>
      </c>
      <c r="AY310">
        <v>10.52000046</v>
      </c>
      <c r="AZ310">
        <v>7</v>
      </c>
      <c r="BA310">
        <v>24.906763359999999</v>
      </c>
      <c r="BB310" s="1">
        <v>562000000000</v>
      </c>
      <c r="BC310">
        <v>3.7400000100000002</v>
      </c>
      <c r="BD310">
        <v>3.7400000100000002</v>
      </c>
      <c r="BE310">
        <v>0</v>
      </c>
    </row>
    <row r="311" spans="1:57" x14ac:dyDescent="0.25">
      <c r="A311">
        <v>1000</v>
      </c>
      <c r="B311">
        <v>2020</v>
      </c>
      <c r="C311" s="6" t="s">
        <v>221</v>
      </c>
      <c r="D311" t="s">
        <v>221</v>
      </c>
      <c r="E311">
        <f t="shared" si="4"/>
        <v>18</v>
      </c>
      <c r="F311" s="6">
        <v>132304</v>
      </c>
      <c r="G311" s="6">
        <v>77245</v>
      </c>
      <c r="H311" s="6">
        <v>0</v>
      </c>
      <c r="I311" s="6">
        <v>4662</v>
      </c>
      <c r="J311" s="6">
        <v>209</v>
      </c>
      <c r="K311" s="6">
        <v>209549</v>
      </c>
      <c r="L311" s="6">
        <v>214420</v>
      </c>
      <c r="U311">
        <v>30967519.530000001</v>
      </c>
      <c r="AH311">
        <v>40.494731680000001</v>
      </c>
      <c r="AI311">
        <v>47.252739599999998</v>
      </c>
      <c r="AK311">
        <v>-9.8128375190000003</v>
      </c>
      <c r="AN311">
        <v>4900</v>
      </c>
      <c r="AQ311">
        <v>59238462250</v>
      </c>
      <c r="AT311">
        <v>277.82950849999997</v>
      </c>
      <c r="AU311">
        <v>0.56540459499999995</v>
      </c>
      <c r="AX311">
        <v>132349</v>
      </c>
      <c r="BC311">
        <v>4.4720001219999999</v>
      </c>
      <c r="BE311">
        <v>0</v>
      </c>
    </row>
    <row r="312" spans="1:57" x14ac:dyDescent="0.25">
      <c r="A312">
        <v>1002</v>
      </c>
      <c r="B312">
        <v>2016</v>
      </c>
      <c r="C312" s="6" t="s">
        <v>222</v>
      </c>
      <c r="D312" t="s">
        <v>222</v>
      </c>
      <c r="E312">
        <f t="shared" si="4"/>
        <v>37</v>
      </c>
      <c r="F312" s="6">
        <v>281498</v>
      </c>
      <c r="G312" s="6">
        <v>8539</v>
      </c>
      <c r="H312" s="6">
        <v>0</v>
      </c>
      <c r="I312" s="6">
        <v>0</v>
      </c>
      <c r="J312" s="6">
        <v>168785</v>
      </c>
      <c r="K312" s="6">
        <v>290037</v>
      </c>
      <c r="L312" s="6">
        <v>458822</v>
      </c>
      <c r="R312">
        <v>8713709592</v>
      </c>
      <c r="S312">
        <v>648696271.39999998</v>
      </c>
      <c r="T312">
        <v>119.34</v>
      </c>
      <c r="U312">
        <v>1179664</v>
      </c>
      <c r="X312">
        <v>3.5</v>
      </c>
      <c r="Z312">
        <v>3.9635036000000001</v>
      </c>
      <c r="AA312">
        <v>37.187992100000002</v>
      </c>
      <c r="AB312">
        <v>6.8680000000000003</v>
      </c>
      <c r="AC312">
        <v>15.10728419</v>
      </c>
      <c r="AD312">
        <v>8.5387500000000003</v>
      </c>
      <c r="AE312">
        <v>53.866759999999999</v>
      </c>
      <c r="AH312">
        <v>0.600336706</v>
      </c>
      <c r="AI312">
        <v>0.24429572299999999</v>
      </c>
      <c r="AK312">
        <v>6.4741097270000001</v>
      </c>
      <c r="AL312">
        <v>6.4826575899999996</v>
      </c>
      <c r="AN312">
        <v>36000</v>
      </c>
      <c r="AO312">
        <v>992000000</v>
      </c>
      <c r="AP312">
        <v>2149000000</v>
      </c>
      <c r="AQ312">
        <v>544218297.89999998</v>
      </c>
      <c r="AS312">
        <v>47.79000302</v>
      </c>
      <c r="AT312">
        <v>59.888497399999999</v>
      </c>
      <c r="AU312">
        <v>2.9975744579999999</v>
      </c>
      <c r="AV312">
        <v>41.700000760000002</v>
      </c>
      <c r="AW312">
        <v>24.1</v>
      </c>
      <c r="AX312">
        <v>281498</v>
      </c>
      <c r="AZ312">
        <v>5</v>
      </c>
      <c r="BA312">
        <v>11.39033994</v>
      </c>
      <c r="BB312" s="1">
        <v>12300000000000</v>
      </c>
      <c r="BC312">
        <v>2.1579999920000001</v>
      </c>
      <c r="BE312">
        <v>51970936.960000001</v>
      </c>
    </row>
    <row r="313" spans="1:57" x14ac:dyDescent="0.25">
      <c r="A313">
        <v>1003</v>
      </c>
      <c r="B313">
        <v>2017</v>
      </c>
      <c r="C313" s="6" t="s">
        <v>222</v>
      </c>
      <c r="D313" t="s">
        <v>222</v>
      </c>
      <c r="E313">
        <f t="shared" si="4"/>
        <v>37</v>
      </c>
      <c r="F313" s="6">
        <v>308528</v>
      </c>
      <c r="G313" s="6">
        <v>44172</v>
      </c>
      <c r="H313" s="6">
        <v>0</v>
      </c>
      <c r="I313" s="6">
        <v>0</v>
      </c>
      <c r="J313" s="6">
        <v>168581</v>
      </c>
      <c r="K313" s="6">
        <v>352700</v>
      </c>
      <c r="L313" s="6">
        <v>521281</v>
      </c>
      <c r="R313">
        <v>10699890294</v>
      </c>
      <c r="S313">
        <v>692984259.70000005</v>
      </c>
      <c r="T313">
        <v>118.38500000000001</v>
      </c>
      <c r="U313">
        <v>1221678</v>
      </c>
      <c r="X313">
        <v>3.5</v>
      </c>
      <c r="Z313">
        <v>4.0825743699999997</v>
      </c>
      <c r="AA313">
        <v>39.791759489999997</v>
      </c>
      <c r="AB313">
        <v>6.6219999999999999</v>
      </c>
      <c r="AC313">
        <v>15.379826420000001</v>
      </c>
      <c r="AD313">
        <v>8.8100809899999994</v>
      </c>
      <c r="AE313">
        <v>53.983060000000002</v>
      </c>
      <c r="AH313">
        <v>1.39674582</v>
      </c>
      <c r="AI313">
        <v>0.23251593800000001</v>
      </c>
      <c r="AJ313">
        <v>40.5</v>
      </c>
      <c r="AK313">
        <v>6.7388983849999997</v>
      </c>
      <c r="AN313">
        <v>1900</v>
      </c>
      <c r="AO313">
        <v>873000000</v>
      </c>
      <c r="AP313">
        <v>2265000000</v>
      </c>
      <c r="AQ313">
        <v>562697119.60000002</v>
      </c>
      <c r="AR313">
        <v>0.58430000000000004</v>
      </c>
      <c r="AS313">
        <v>47.95269073</v>
      </c>
      <c r="AT313">
        <v>61.707321069999999</v>
      </c>
      <c r="AU313">
        <v>2.9918123030000001</v>
      </c>
      <c r="AW313">
        <v>24.1</v>
      </c>
      <c r="AX313">
        <v>308528</v>
      </c>
      <c r="AZ313">
        <v>5</v>
      </c>
      <c r="BA313">
        <v>11.82656497</v>
      </c>
      <c r="BB313" s="1">
        <v>14100000000000</v>
      </c>
      <c r="BC313">
        <v>2.1770000459999999</v>
      </c>
      <c r="BE313">
        <v>91702236.209999993</v>
      </c>
    </row>
    <row r="314" spans="1:57" x14ac:dyDescent="0.25">
      <c r="A314">
        <v>1004</v>
      </c>
      <c r="B314">
        <v>2018</v>
      </c>
      <c r="C314" s="6" t="s">
        <v>222</v>
      </c>
      <c r="D314" t="s">
        <v>222</v>
      </c>
      <c r="E314">
        <f t="shared" si="4"/>
        <v>35</v>
      </c>
      <c r="F314" s="6">
        <v>278322</v>
      </c>
      <c r="G314" s="6">
        <v>39659</v>
      </c>
      <c r="H314" s="6">
        <v>0</v>
      </c>
      <c r="I314" s="6">
        <v>0</v>
      </c>
      <c r="J314" s="6">
        <v>19024</v>
      </c>
      <c r="K314" s="6">
        <v>317981</v>
      </c>
      <c r="L314" s="6">
        <v>337005</v>
      </c>
      <c r="S314">
        <v>747563761.29999995</v>
      </c>
      <c r="T314">
        <v>116.926</v>
      </c>
      <c r="U314">
        <v>1698386</v>
      </c>
      <c r="X314">
        <v>3</v>
      </c>
      <c r="Z314">
        <v>4.1536302599999999</v>
      </c>
      <c r="AA314">
        <v>42.03595352</v>
      </c>
      <c r="AB314">
        <v>6.4189999999999996</v>
      </c>
      <c r="AC314">
        <v>15.822104230000001</v>
      </c>
      <c r="AD314">
        <v>9.1008384099999997</v>
      </c>
      <c r="AE314">
        <v>54.289520000000003</v>
      </c>
      <c r="AH314">
        <v>1.529357877</v>
      </c>
      <c r="AI314">
        <v>0.220618745</v>
      </c>
      <c r="AK314">
        <v>6.4531160490000001</v>
      </c>
      <c r="AN314">
        <v>29000</v>
      </c>
      <c r="AO314">
        <v>818000000</v>
      </c>
      <c r="AP314">
        <v>2465000000</v>
      </c>
      <c r="AQ314">
        <v>599968275.10000002</v>
      </c>
      <c r="AS314">
        <v>48.116056360000002</v>
      </c>
      <c r="AT314">
        <v>63.57354256</v>
      </c>
      <c r="AU314">
        <v>2.9794806600000001</v>
      </c>
      <c r="AV314">
        <v>40.099998470000003</v>
      </c>
      <c r="AW314">
        <v>24.2</v>
      </c>
      <c r="AX314">
        <v>278322</v>
      </c>
      <c r="AZ314">
        <v>5</v>
      </c>
      <c r="BA314">
        <v>11.695083090000001</v>
      </c>
      <c r="BB314" s="1">
        <v>15100000000000</v>
      </c>
      <c r="BC314">
        <v>2.2060000899999999</v>
      </c>
      <c r="BE314">
        <v>50372773.530000001</v>
      </c>
    </row>
    <row r="315" spans="1:57" x14ac:dyDescent="0.25">
      <c r="A315">
        <v>1005</v>
      </c>
      <c r="B315">
        <v>2019</v>
      </c>
      <c r="C315" s="6" t="s">
        <v>222</v>
      </c>
      <c r="D315" t="s">
        <v>222</v>
      </c>
      <c r="E315">
        <f t="shared" si="4"/>
        <v>32</v>
      </c>
      <c r="F315" s="6">
        <v>242171</v>
      </c>
      <c r="G315" s="6">
        <v>32028</v>
      </c>
      <c r="H315" s="6">
        <v>0</v>
      </c>
      <c r="I315" s="6">
        <v>0</v>
      </c>
      <c r="J315" s="6">
        <v>23861</v>
      </c>
      <c r="K315" s="6">
        <v>274199</v>
      </c>
      <c r="L315" s="6">
        <v>298060</v>
      </c>
      <c r="S315">
        <v>823002717.60000002</v>
      </c>
      <c r="T315">
        <v>115.467</v>
      </c>
      <c r="U315">
        <v>1498093</v>
      </c>
      <c r="X315">
        <v>3</v>
      </c>
      <c r="Z315">
        <v>3.82769322</v>
      </c>
      <c r="AA315">
        <v>40.343303679999998</v>
      </c>
      <c r="AB315">
        <v>6.2539999999999996</v>
      </c>
      <c r="AC315">
        <v>16.49381593</v>
      </c>
      <c r="AD315">
        <v>9.2675314600000007</v>
      </c>
      <c r="AE315">
        <v>54.463290000000001</v>
      </c>
      <c r="AH315">
        <v>1.792339801</v>
      </c>
      <c r="AI315">
        <v>0.13151864699999999</v>
      </c>
      <c r="AK315">
        <v>8.5656739000000002</v>
      </c>
      <c r="AN315">
        <v>11000</v>
      </c>
      <c r="AO315">
        <v>738200012.20000005</v>
      </c>
      <c r="AP315">
        <v>2624500000</v>
      </c>
      <c r="AQ315">
        <v>618943445.60000002</v>
      </c>
      <c r="AS315">
        <v>48.279649020000001</v>
      </c>
      <c r="AT315">
        <v>65.483699479999999</v>
      </c>
      <c r="AU315">
        <v>2.9603862460000001</v>
      </c>
      <c r="AW315">
        <v>25.1</v>
      </c>
      <c r="AX315">
        <v>242171</v>
      </c>
      <c r="AZ315">
        <v>5</v>
      </c>
      <c r="BC315">
        <v>2.2219998840000001</v>
      </c>
      <c r="BE315">
        <v>84389545.590000004</v>
      </c>
    </row>
    <row r="316" spans="1:57" x14ac:dyDescent="0.25">
      <c r="A316">
        <v>1006</v>
      </c>
      <c r="B316">
        <v>2020</v>
      </c>
      <c r="C316" s="6" t="s">
        <v>222</v>
      </c>
      <c r="D316" t="s">
        <v>222</v>
      </c>
      <c r="E316">
        <f t="shared" si="4"/>
        <v>20</v>
      </c>
      <c r="F316" s="6">
        <v>234645</v>
      </c>
      <c r="G316" s="6">
        <v>28748</v>
      </c>
      <c r="H316" s="6">
        <v>0</v>
      </c>
      <c r="I316" s="6">
        <v>0</v>
      </c>
      <c r="J316" s="6">
        <v>23920</v>
      </c>
      <c r="K316" s="6">
        <v>263393</v>
      </c>
      <c r="L316" s="6">
        <v>287313</v>
      </c>
      <c r="U316">
        <v>909563.5</v>
      </c>
      <c r="X316">
        <v>3</v>
      </c>
      <c r="AH316">
        <v>1.8158737760000001</v>
      </c>
      <c r="AI316">
        <v>0.121319074</v>
      </c>
      <c r="AK316">
        <v>5.29216E-4</v>
      </c>
      <c r="AN316">
        <v>57000</v>
      </c>
      <c r="AQ316">
        <v>659313034.20000005</v>
      </c>
      <c r="AS316">
        <v>48.443915230000002</v>
      </c>
      <c r="AT316">
        <v>67.435327389999998</v>
      </c>
      <c r="AU316">
        <v>2.9367777039999998</v>
      </c>
      <c r="AX316">
        <v>234655</v>
      </c>
      <c r="BC316">
        <v>2.5280001159999999</v>
      </c>
      <c r="BE316">
        <v>0</v>
      </c>
    </row>
    <row r="317" spans="1:57" x14ac:dyDescent="0.25">
      <c r="A317">
        <v>1008</v>
      </c>
      <c r="B317">
        <v>2016</v>
      </c>
      <c r="C317" s="6" t="s">
        <v>223</v>
      </c>
      <c r="D317" t="s">
        <v>223</v>
      </c>
      <c r="E317">
        <f t="shared" si="4"/>
        <v>38</v>
      </c>
      <c r="F317" s="6">
        <v>272963</v>
      </c>
      <c r="G317" s="6">
        <v>439864</v>
      </c>
      <c r="H317" s="6">
        <v>0</v>
      </c>
      <c r="I317" s="6">
        <v>0</v>
      </c>
      <c r="J317" s="6">
        <v>0</v>
      </c>
      <c r="K317" s="6">
        <v>712827</v>
      </c>
      <c r="L317" s="6">
        <v>712827</v>
      </c>
      <c r="R317" s="1">
        <v>522000000000</v>
      </c>
      <c r="S317">
        <v>13780157078</v>
      </c>
      <c r="T317">
        <v>21.4754</v>
      </c>
      <c r="U317">
        <v>824039000</v>
      </c>
      <c r="Y317">
        <v>91.430259699999993</v>
      </c>
      <c r="Z317">
        <v>16.844324109999999</v>
      </c>
      <c r="AA317">
        <v>9775</v>
      </c>
      <c r="AB317">
        <v>8.4930000000000003</v>
      </c>
      <c r="AC317">
        <v>4965.9381480000002</v>
      </c>
      <c r="AD317">
        <v>4809.0619269999997</v>
      </c>
      <c r="AE317">
        <v>83.589910000000003</v>
      </c>
      <c r="AH317">
        <v>32.727171920000004</v>
      </c>
      <c r="AI317">
        <v>37.565632010000002</v>
      </c>
      <c r="AJ317">
        <v>41.1</v>
      </c>
      <c r="AK317">
        <v>1.2108008130000001</v>
      </c>
      <c r="AL317">
        <v>5.3907547710000001</v>
      </c>
      <c r="AN317">
        <v>1107000</v>
      </c>
      <c r="AO317" s="1">
        <v>148000000000</v>
      </c>
      <c r="AP317" s="1">
        <v>229000000000</v>
      </c>
      <c r="AQ317" s="1">
        <v>640000000000</v>
      </c>
      <c r="AT317">
        <v>35.31834714</v>
      </c>
      <c r="AU317">
        <v>0.72467606699999998</v>
      </c>
      <c r="AW317">
        <v>2.5</v>
      </c>
      <c r="AX317">
        <v>272963</v>
      </c>
      <c r="AY317">
        <v>12.02000046</v>
      </c>
      <c r="AZ317">
        <v>11</v>
      </c>
      <c r="BA317">
        <v>10.884768530000001</v>
      </c>
      <c r="BB317" s="1">
        <v>2040000000000</v>
      </c>
      <c r="BC317">
        <v>4.8699998860000004</v>
      </c>
      <c r="BD317">
        <v>4.8699998860000004</v>
      </c>
      <c r="BE317">
        <v>0</v>
      </c>
    </row>
    <row r="318" spans="1:57" x14ac:dyDescent="0.25">
      <c r="A318">
        <v>1009</v>
      </c>
      <c r="B318">
        <v>2017</v>
      </c>
      <c r="C318" s="6" t="s">
        <v>223</v>
      </c>
      <c r="D318" t="s">
        <v>223</v>
      </c>
      <c r="E318">
        <f t="shared" si="4"/>
        <v>39</v>
      </c>
      <c r="F318" s="6">
        <v>287135</v>
      </c>
      <c r="G318" s="6">
        <v>642719</v>
      </c>
      <c r="H318" s="6">
        <v>0</v>
      </c>
      <c r="I318" s="6">
        <v>0</v>
      </c>
      <c r="J318" s="6">
        <v>0</v>
      </c>
      <c r="K318" s="6">
        <v>929854</v>
      </c>
      <c r="L318" s="6">
        <v>929854</v>
      </c>
      <c r="R318" s="1">
        <v>529000000000</v>
      </c>
      <c r="S318">
        <v>13521269259</v>
      </c>
      <c r="T318">
        <v>19.86</v>
      </c>
      <c r="U318">
        <v>849403000</v>
      </c>
      <c r="Y318">
        <v>90.988403320000003</v>
      </c>
      <c r="Z318">
        <v>16.805835720000001</v>
      </c>
      <c r="AA318">
        <v>10103.0918</v>
      </c>
      <c r="AB318">
        <v>8.6379999999999999</v>
      </c>
      <c r="AC318">
        <v>5117.2364189999998</v>
      </c>
      <c r="AD318">
        <v>4985.8552959999997</v>
      </c>
      <c r="AE318">
        <v>83.59008</v>
      </c>
      <c r="AH318">
        <v>33.283627729999999</v>
      </c>
      <c r="AI318">
        <v>35.774362789999998</v>
      </c>
      <c r="AJ318">
        <v>41.2</v>
      </c>
      <c r="AK318">
        <v>2.6770769680000002</v>
      </c>
      <c r="AL318">
        <v>5.3167672660000003</v>
      </c>
      <c r="AN318">
        <v>1686000</v>
      </c>
      <c r="AO318" s="1">
        <v>158000000000</v>
      </c>
      <c r="AP318" s="1">
        <v>234000000000</v>
      </c>
      <c r="AQ318" s="1">
        <v>647000000000</v>
      </c>
      <c r="AR318">
        <v>14.581200000000001</v>
      </c>
      <c r="AT318">
        <v>35.542494820000002</v>
      </c>
      <c r="AU318">
        <v>0.63264399500000001</v>
      </c>
      <c r="AW318">
        <v>2.5</v>
      </c>
      <c r="AX318">
        <v>287135</v>
      </c>
      <c r="AY318">
        <v>10.97000027</v>
      </c>
      <c r="AZ318">
        <v>11</v>
      </c>
      <c r="BA318">
        <v>11.71084039</v>
      </c>
      <c r="BB318" s="1">
        <v>2290000000000</v>
      </c>
      <c r="BC318">
        <v>4.3600001339999999</v>
      </c>
      <c r="BD318">
        <v>4.3600001339999999</v>
      </c>
      <c r="BE318">
        <v>0</v>
      </c>
    </row>
    <row r="319" spans="1:57" x14ac:dyDescent="0.25">
      <c r="A319">
        <v>1010</v>
      </c>
      <c r="B319">
        <v>2018</v>
      </c>
      <c r="C319" s="6" t="s">
        <v>223</v>
      </c>
      <c r="D319" t="s">
        <v>223</v>
      </c>
      <c r="E319">
        <f t="shared" si="4"/>
        <v>39</v>
      </c>
      <c r="F319" s="6">
        <v>313242</v>
      </c>
      <c r="G319" s="6">
        <v>718992</v>
      </c>
      <c r="H319" s="6">
        <v>0</v>
      </c>
      <c r="I319" s="6">
        <v>0</v>
      </c>
      <c r="J319" s="6">
        <v>0</v>
      </c>
      <c r="K319" s="6">
        <v>1032234</v>
      </c>
      <c r="L319" s="6">
        <v>1032234</v>
      </c>
      <c r="R319" s="1">
        <v>572000000000</v>
      </c>
      <c r="S319">
        <v>14207891153</v>
      </c>
      <c r="T319">
        <v>18.5562</v>
      </c>
      <c r="U319">
        <v>889024000</v>
      </c>
      <c r="Y319">
        <v>90.492828369999998</v>
      </c>
      <c r="Z319">
        <v>16.68710518</v>
      </c>
      <c r="AA319">
        <v>10515.32324</v>
      </c>
      <c r="AB319">
        <v>8.6780000000000008</v>
      </c>
      <c r="AC319">
        <v>5338.8179010000003</v>
      </c>
      <c r="AD319">
        <v>5176.5053559999997</v>
      </c>
      <c r="AE319">
        <v>83.573949999999996</v>
      </c>
      <c r="AH319">
        <v>33.860368289999997</v>
      </c>
      <c r="AI319">
        <v>33.731048559999998</v>
      </c>
      <c r="AJ319">
        <v>41.4</v>
      </c>
      <c r="AK319">
        <v>2.8934842449999998</v>
      </c>
      <c r="AL319">
        <v>4.956950548</v>
      </c>
      <c r="AN319">
        <v>1247000</v>
      </c>
      <c r="AO319" s="1">
        <v>177000000000</v>
      </c>
      <c r="AP319" s="1">
        <v>242000000000</v>
      </c>
      <c r="AQ319" s="1">
        <v>682000000000</v>
      </c>
      <c r="AR319">
        <v>15.685</v>
      </c>
      <c r="AT319">
        <v>35.730096459999999</v>
      </c>
      <c r="AU319">
        <v>0.526435396</v>
      </c>
      <c r="AW319">
        <v>2.5</v>
      </c>
      <c r="AX319">
        <v>313242</v>
      </c>
      <c r="AY319">
        <v>10.920000079999999</v>
      </c>
      <c r="AZ319">
        <v>11</v>
      </c>
      <c r="BA319">
        <v>9.8959948670000006</v>
      </c>
      <c r="BB319" s="1">
        <v>2040000000000</v>
      </c>
      <c r="BC319">
        <v>3.9000000950000002</v>
      </c>
      <c r="BD319">
        <v>3.9000000950000002</v>
      </c>
      <c r="BE319">
        <v>0</v>
      </c>
    </row>
    <row r="320" spans="1:57" x14ac:dyDescent="0.25">
      <c r="A320">
        <v>1011</v>
      </c>
      <c r="B320">
        <v>2019</v>
      </c>
      <c r="C320" s="6" t="s">
        <v>223</v>
      </c>
      <c r="D320" t="s">
        <v>223</v>
      </c>
      <c r="E320">
        <f t="shared" si="4"/>
        <v>35</v>
      </c>
      <c r="F320" s="6">
        <v>341715</v>
      </c>
      <c r="G320" s="6">
        <v>847608</v>
      </c>
      <c r="H320" s="6">
        <v>0</v>
      </c>
      <c r="I320" s="6">
        <v>0</v>
      </c>
      <c r="J320" s="6">
        <v>0</v>
      </c>
      <c r="K320" s="6">
        <v>1189323</v>
      </c>
      <c r="L320" s="6">
        <v>1189323</v>
      </c>
      <c r="R320" s="1">
        <v>590000000000</v>
      </c>
      <c r="S320">
        <v>14561165318</v>
      </c>
      <c r="T320">
        <v>17.252400000000002</v>
      </c>
      <c r="U320">
        <v>926737000</v>
      </c>
      <c r="Z320">
        <v>16.767063140000001</v>
      </c>
      <c r="AA320">
        <v>10921.012699999999</v>
      </c>
      <c r="AB320">
        <v>8.6999999999999993</v>
      </c>
      <c r="AC320">
        <v>5552.60023</v>
      </c>
      <c r="AD320">
        <v>5368.4121990000003</v>
      </c>
      <c r="AE320">
        <v>83.996679999999998</v>
      </c>
      <c r="AH320">
        <v>34.725366970000003</v>
      </c>
      <c r="AI320">
        <v>32.40394053</v>
      </c>
      <c r="AK320">
        <v>2.0420923339999999</v>
      </c>
      <c r="AN320">
        <v>916000</v>
      </c>
      <c r="AO320" s="1">
        <v>186000000000</v>
      </c>
      <c r="AP320" s="1">
        <v>239000000000</v>
      </c>
      <c r="AQ320" s="1">
        <v>734000000000</v>
      </c>
      <c r="AT320">
        <v>35.893175669999998</v>
      </c>
      <c r="AU320">
        <v>0.455381286</v>
      </c>
      <c r="AW320">
        <v>2.5</v>
      </c>
      <c r="AX320">
        <v>341715</v>
      </c>
      <c r="AY320">
        <v>10.40999985</v>
      </c>
      <c r="AZ320">
        <v>11</v>
      </c>
      <c r="BA320">
        <v>10.02110942</v>
      </c>
      <c r="BB320" s="1">
        <v>2150000000000</v>
      </c>
      <c r="BC320">
        <v>3.670000076</v>
      </c>
      <c r="BD320">
        <v>3.670000076</v>
      </c>
      <c r="BE320">
        <v>0</v>
      </c>
    </row>
    <row r="321" spans="1:57" x14ac:dyDescent="0.25">
      <c r="A321">
        <v>1012</v>
      </c>
      <c r="B321">
        <v>2020</v>
      </c>
      <c r="C321" s="6" t="s">
        <v>223</v>
      </c>
      <c r="D321" t="s">
        <v>223</v>
      </c>
      <c r="E321">
        <f t="shared" si="4"/>
        <v>24</v>
      </c>
      <c r="F321" s="6">
        <v>340846</v>
      </c>
      <c r="G321" s="6">
        <v>997996</v>
      </c>
      <c r="H321" s="6">
        <v>0</v>
      </c>
      <c r="I321" s="6">
        <v>47</v>
      </c>
      <c r="J321" s="6">
        <v>0</v>
      </c>
      <c r="K321" s="6">
        <v>1338842</v>
      </c>
      <c r="L321" s="6">
        <v>1338889</v>
      </c>
      <c r="U321">
        <v>369501000</v>
      </c>
      <c r="AH321">
        <v>36.41390775</v>
      </c>
      <c r="AI321">
        <v>31.133285390000001</v>
      </c>
      <c r="AK321">
        <v>-3.0451485960000002</v>
      </c>
      <c r="AN321">
        <v>1714000</v>
      </c>
      <c r="AO321">
        <v>48837000000</v>
      </c>
      <c r="AP321">
        <v>84205000000</v>
      </c>
      <c r="AQ321" s="1">
        <v>778000000000</v>
      </c>
      <c r="AT321">
        <v>36.01935005</v>
      </c>
      <c r="AU321">
        <v>0.35091106300000002</v>
      </c>
      <c r="AX321">
        <v>340881</v>
      </c>
      <c r="AY321">
        <v>13.89000034</v>
      </c>
      <c r="BA321">
        <v>9.9597542689999994</v>
      </c>
      <c r="BB321" s="1">
        <v>2090000000000</v>
      </c>
      <c r="BC321">
        <v>8.0500001910000005</v>
      </c>
      <c r="BD321">
        <v>8.0500001910000005</v>
      </c>
      <c r="BE321">
        <v>0</v>
      </c>
    </row>
    <row r="322" spans="1:57" x14ac:dyDescent="0.25">
      <c r="A322">
        <v>1014</v>
      </c>
      <c r="B322">
        <v>2016</v>
      </c>
      <c r="C322" s="6" t="s">
        <v>224</v>
      </c>
      <c r="D322" t="s">
        <v>224</v>
      </c>
      <c r="E322">
        <f t="shared" ref="E322:E385" si="5">COUNT(F322:BE322)</f>
        <v>42</v>
      </c>
      <c r="F322" s="6">
        <v>299</v>
      </c>
      <c r="G322" s="6">
        <v>352</v>
      </c>
      <c r="H322" s="6">
        <v>0</v>
      </c>
      <c r="I322" s="6">
        <v>0</v>
      </c>
      <c r="J322" s="6">
        <v>0</v>
      </c>
      <c r="K322" s="6">
        <v>651</v>
      </c>
      <c r="L322" s="6">
        <v>651</v>
      </c>
      <c r="M322" s="6">
        <v>1.6897981639999999</v>
      </c>
      <c r="R322">
        <v>3031981730</v>
      </c>
      <c r="S322">
        <v>34888823.350000001</v>
      </c>
      <c r="T322">
        <v>59.112200000000001</v>
      </c>
      <c r="V322">
        <v>77.623101809999994</v>
      </c>
      <c r="W322">
        <v>57.807183459999997</v>
      </c>
      <c r="Y322">
        <v>95.511772160000007</v>
      </c>
      <c r="Z322">
        <v>8.6753377900000004</v>
      </c>
      <c r="AA322">
        <v>1450.1448969999999</v>
      </c>
      <c r="AB322">
        <v>9.452</v>
      </c>
      <c r="AC322">
        <v>1008.233881</v>
      </c>
      <c r="AD322">
        <v>441.62204600000001</v>
      </c>
      <c r="AE322">
        <v>60.686920000000001</v>
      </c>
      <c r="AF322">
        <v>23.556709999999999</v>
      </c>
      <c r="AG322">
        <v>34.006279999999997</v>
      </c>
      <c r="AH322">
        <v>26.91712257</v>
      </c>
      <c r="AI322">
        <v>32.521146250000001</v>
      </c>
      <c r="AJ322">
        <v>39.700000000000003</v>
      </c>
      <c r="AK322">
        <v>1.4519940929999999</v>
      </c>
      <c r="AL322">
        <v>7.8267850689999996</v>
      </c>
      <c r="AN322">
        <v>12000</v>
      </c>
      <c r="AO322">
        <v>1079000000</v>
      </c>
      <c r="AP322">
        <v>2396000000</v>
      </c>
      <c r="AQ322">
        <v>988223629.60000002</v>
      </c>
      <c r="AT322">
        <v>19.564272649999999</v>
      </c>
      <c r="AU322">
        <v>0.354761355</v>
      </c>
      <c r="AW322">
        <v>2.5</v>
      </c>
      <c r="AX322">
        <v>299</v>
      </c>
      <c r="AY322">
        <v>18.68000031</v>
      </c>
      <c r="AZ322">
        <v>4</v>
      </c>
      <c r="BA322">
        <v>21.8249441</v>
      </c>
      <c r="BB322" s="1">
        <v>377000000000</v>
      </c>
      <c r="BC322">
        <v>7.8400001530000001</v>
      </c>
      <c r="BD322">
        <v>7.8400001530000001</v>
      </c>
      <c r="BE322">
        <v>1944814.1359999999</v>
      </c>
    </row>
    <row r="323" spans="1:57" x14ac:dyDescent="0.25">
      <c r="A323">
        <v>1015</v>
      </c>
      <c r="B323">
        <v>2017</v>
      </c>
      <c r="C323" s="6" t="s">
        <v>224</v>
      </c>
      <c r="D323" t="s">
        <v>224</v>
      </c>
      <c r="E323">
        <f t="shared" si="5"/>
        <v>42</v>
      </c>
      <c r="F323" s="6">
        <v>334</v>
      </c>
      <c r="G323" s="6">
        <v>2089</v>
      </c>
      <c r="H323" s="6">
        <v>0</v>
      </c>
      <c r="I323" s="6">
        <v>0</v>
      </c>
      <c r="J323" s="6">
        <v>6157</v>
      </c>
      <c r="K323" s="6">
        <v>2423</v>
      </c>
      <c r="L323" s="6">
        <v>8580</v>
      </c>
      <c r="M323" s="6">
        <v>1.6277539729999999</v>
      </c>
      <c r="R323">
        <v>2161211875</v>
      </c>
      <c r="S323">
        <v>37439223.600000001</v>
      </c>
      <c r="T323">
        <v>58.726999999999997</v>
      </c>
      <c r="V323">
        <v>76.374675600000003</v>
      </c>
      <c r="W323">
        <v>57.796200399999996</v>
      </c>
      <c r="Y323">
        <v>96.961830140000004</v>
      </c>
      <c r="Z323">
        <v>8.8217916499999998</v>
      </c>
      <c r="AA323">
        <v>1648.874634</v>
      </c>
      <c r="AB323">
        <v>9.4610000000000003</v>
      </c>
      <c r="AC323">
        <v>1142.6016649999999</v>
      </c>
      <c r="AD323">
        <v>506.16123320000003</v>
      </c>
      <c r="AE323">
        <v>61.030999999999999</v>
      </c>
      <c r="AF323">
        <v>23.124189999999999</v>
      </c>
      <c r="AG323">
        <v>34.675280000000001</v>
      </c>
      <c r="AH323">
        <v>27.738742569999999</v>
      </c>
      <c r="AI323">
        <v>33.083961930000001</v>
      </c>
      <c r="AJ323">
        <v>39.5</v>
      </c>
      <c r="AK323">
        <v>0.64174026100000003</v>
      </c>
      <c r="AL323">
        <v>8.2638736329999993</v>
      </c>
      <c r="AN323">
        <v>9100</v>
      </c>
      <c r="AO323">
        <v>1222000000</v>
      </c>
      <c r="AP323">
        <v>2924000000</v>
      </c>
      <c r="AQ323">
        <v>1165710349</v>
      </c>
      <c r="AT323">
        <v>19.63572735</v>
      </c>
      <c r="AU323">
        <v>0.36456515299999998</v>
      </c>
      <c r="AW323">
        <v>2.5</v>
      </c>
      <c r="AX323">
        <v>334</v>
      </c>
      <c r="AY323">
        <v>17.870000839999999</v>
      </c>
      <c r="AZ323">
        <v>4</v>
      </c>
      <c r="BA323">
        <v>18.294750069999999</v>
      </c>
      <c r="BB323" s="1">
        <v>337000000000</v>
      </c>
      <c r="BC323">
        <v>7.8899998660000001</v>
      </c>
      <c r="BD323">
        <v>7.8899998660000001</v>
      </c>
      <c r="BE323">
        <v>2893992.9309999999</v>
      </c>
    </row>
    <row r="324" spans="1:57" x14ac:dyDescent="0.25">
      <c r="A324">
        <v>1016</v>
      </c>
      <c r="B324">
        <v>2018</v>
      </c>
      <c r="C324" s="6" t="s">
        <v>224</v>
      </c>
      <c r="D324" t="s">
        <v>224</v>
      </c>
      <c r="E324">
        <f t="shared" si="5"/>
        <v>41</v>
      </c>
      <c r="F324" s="6">
        <v>379</v>
      </c>
      <c r="G324" s="6">
        <v>6404</v>
      </c>
      <c r="H324" s="6">
        <v>0</v>
      </c>
      <c r="I324" s="6">
        <v>0</v>
      </c>
      <c r="J324" s="6">
        <v>0</v>
      </c>
      <c r="K324" s="6">
        <v>6783</v>
      </c>
      <c r="L324" s="6">
        <v>6783</v>
      </c>
      <c r="M324" s="6">
        <v>0.47790718399999998</v>
      </c>
      <c r="R324">
        <v>1808410451</v>
      </c>
      <c r="S324">
        <v>37095148.07</v>
      </c>
      <c r="T324">
        <v>58.238599999999998</v>
      </c>
      <c r="V324">
        <v>75.961490729999994</v>
      </c>
      <c r="W324">
        <v>58.224526320000002</v>
      </c>
      <c r="Y324">
        <v>96.386688230000004</v>
      </c>
      <c r="Z324">
        <v>9.0145549799999998</v>
      </c>
      <c r="AA324">
        <v>1686.071289</v>
      </c>
      <c r="AB324">
        <v>9.4670000000000005</v>
      </c>
      <c r="AC324">
        <v>1165.41238</v>
      </c>
      <c r="AD324">
        <v>520.65886650000004</v>
      </c>
      <c r="AE324">
        <v>61.368259999999999</v>
      </c>
      <c r="AH324">
        <v>28.336017460000001</v>
      </c>
      <c r="AI324">
        <v>33.44267</v>
      </c>
      <c r="AJ324">
        <v>39.700000000000003</v>
      </c>
      <c r="AK324">
        <v>0.35572467699999999</v>
      </c>
      <c r="AL324">
        <v>12.060453020000001</v>
      </c>
      <c r="AN324">
        <v>300</v>
      </c>
      <c r="AO324">
        <v>1252000000</v>
      </c>
      <c r="AP324">
        <v>2708000000</v>
      </c>
      <c r="AQ324">
        <v>1271117731</v>
      </c>
      <c r="AR324">
        <v>9.9913000000000007</v>
      </c>
      <c r="AT324">
        <v>19.70797623</v>
      </c>
      <c r="AU324">
        <v>0.36727079800000001</v>
      </c>
      <c r="AW324">
        <v>2.5</v>
      </c>
      <c r="AX324">
        <v>379</v>
      </c>
      <c r="AY324">
        <v>17.950000760000002</v>
      </c>
      <c r="AZ324">
        <v>4</v>
      </c>
      <c r="BA324">
        <v>18.560299220000001</v>
      </c>
      <c r="BB324" s="1">
        <v>368000000000</v>
      </c>
      <c r="BC324">
        <v>8.3400001530000001</v>
      </c>
      <c r="BD324">
        <v>8.3400001530000001</v>
      </c>
      <c r="BE324">
        <v>0</v>
      </c>
    </row>
    <row r="325" spans="1:57" x14ac:dyDescent="0.25">
      <c r="A325">
        <v>1017</v>
      </c>
      <c r="B325">
        <v>2019</v>
      </c>
      <c r="C325" s="6" t="s">
        <v>224</v>
      </c>
      <c r="D325" t="s">
        <v>224</v>
      </c>
      <c r="E325">
        <f t="shared" si="5"/>
        <v>40</v>
      </c>
      <c r="F325" s="6">
        <v>498</v>
      </c>
      <c r="G325" s="6">
        <v>13742</v>
      </c>
      <c r="H325" s="6">
        <v>0</v>
      </c>
      <c r="I325" s="6">
        <v>0</v>
      </c>
      <c r="J325" s="6">
        <v>0</v>
      </c>
      <c r="K325" s="6">
        <v>14240</v>
      </c>
      <c r="L325" s="6">
        <v>14240</v>
      </c>
      <c r="M325" s="6">
        <v>0.35044715300000001</v>
      </c>
      <c r="R325">
        <v>2362433347</v>
      </c>
      <c r="S325">
        <v>35600358.560000002</v>
      </c>
      <c r="T325">
        <v>57.7502</v>
      </c>
      <c r="V325">
        <v>76.463746619999995</v>
      </c>
      <c r="W325">
        <v>59.261558450000003</v>
      </c>
      <c r="Y325">
        <v>96.570846560000007</v>
      </c>
      <c r="Z325">
        <v>9.3478317299999993</v>
      </c>
      <c r="AA325">
        <v>1660.9528809999999</v>
      </c>
      <c r="AB325">
        <v>9.4730000000000008</v>
      </c>
      <c r="AC325">
        <v>1106.2037740000001</v>
      </c>
      <c r="AD325">
        <v>554.74909160000004</v>
      </c>
      <c r="AE325">
        <v>61.539940000000001</v>
      </c>
      <c r="AH325">
        <v>29.245747940000001</v>
      </c>
      <c r="AI325">
        <v>33.664429439999999</v>
      </c>
      <c r="AJ325">
        <v>39.700000000000003</v>
      </c>
      <c r="AK325">
        <v>1.2198975329999999</v>
      </c>
      <c r="AN325">
        <v>22000</v>
      </c>
      <c r="AO325">
        <v>1424000000</v>
      </c>
      <c r="AP325">
        <v>2335000000</v>
      </c>
      <c r="AQ325">
        <v>1154916149</v>
      </c>
      <c r="AR325">
        <v>7.2172999999999998</v>
      </c>
      <c r="AT325">
        <v>19.779059539999999</v>
      </c>
      <c r="AU325">
        <v>0.36003402200000001</v>
      </c>
      <c r="AW325">
        <v>2.5</v>
      </c>
      <c r="AX325">
        <v>498</v>
      </c>
      <c r="AY325">
        <v>17.709999079999999</v>
      </c>
      <c r="AZ325">
        <v>4</v>
      </c>
      <c r="BA325">
        <v>18.15426823</v>
      </c>
      <c r="BB325" s="1">
        <v>392000000000</v>
      </c>
      <c r="BC325">
        <v>8.8800001139999996</v>
      </c>
      <c r="BD325">
        <v>8.8800001139999996</v>
      </c>
      <c r="BE325">
        <v>0</v>
      </c>
    </row>
    <row r="326" spans="1:57" x14ac:dyDescent="0.25">
      <c r="A326">
        <v>1018</v>
      </c>
      <c r="B326">
        <v>2020</v>
      </c>
      <c r="C326" s="6" t="s">
        <v>224</v>
      </c>
      <c r="D326" t="s">
        <v>224</v>
      </c>
      <c r="E326">
        <f t="shared" si="5"/>
        <v>19</v>
      </c>
      <c r="F326" s="6">
        <v>664</v>
      </c>
      <c r="G326" s="6">
        <v>10631</v>
      </c>
      <c r="H326" s="6">
        <v>0</v>
      </c>
      <c r="I326" s="6">
        <v>0</v>
      </c>
      <c r="J326" s="6">
        <v>0</v>
      </c>
      <c r="K326" s="6">
        <v>11295</v>
      </c>
      <c r="L326" s="6">
        <v>11295</v>
      </c>
      <c r="M326" s="6">
        <v>-5.8587212429999997</v>
      </c>
      <c r="AK326">
        <v>-6.4060598850000003</v>
      </c>
      <c r="AN326">
        <v>370</v>
      </c>
      <c r="AO326">
        <v>412000000</v>
      </c>
      <c r="AP326">
        <v>1085000000</v>
      </c>
      <c r="AQ326">
        <v>1163607698</v>
      </c>
      <c r="AT326">
        <v>19.847600270000001</v>
      </c>
      <c r="AU326">
        <v>0.34593279799999999</v>
      </c>
      <c r="AX326">
        <v>719</v>
      </c>
      <c r="BC326">
        <v>10.350000380000001</v>
      </c>
      <c r="BD326">
        <v>10.47999954</v>
      </c>
      <c r="BE326">
        <v>0</v>
      </c>
    </row>
    <row r="327" spans="1:57" x14ac:dyDescent="0.25">
      <c r="A327">
        <v>1039</v>
      </c>
      <c r="B327">
        <v>2016</v>
      </c>
      <c r="C327" s="6" t="s">
        <v>228</v>
      </c>
      <c r="D327" t="s">
        <v>228</v>
      </c>
      <c r="E327">
        <f t="shared" si="5"/>
        <v>29</v>
      </c>
      <c r="F327" s="6">
        <v>269778</v>
      </c>
      <c r="G327" s="6">
        <v>9088</v>
      </c>
      <c r="H327" s="6">
        <v>2025060</v>
      </c>
      <c r="I327" s="6">
        <v>0</v>
      </c>
      <c r="J327" s="6">
        <v>10</v>
      </c>
      <c r="K327" s="6">
        <v>278866</v>
      </c>
      <c r="L327" s="6">
        <v>2303936</v>
      </c>
      <c r="S327">
        <v>998165291.89999998</v>
      </c>
      <c r="T327">
        <v>61.816000000000003</v>
      </c>
      <c r="U327">
        <v>242723</v>
      </c>
      <c r="X327">
        <v>2</v>
      </c>
      <c r="AB327">
        <v>5.9720000000000004</v>
      </c>
      <c r="AE327">
        <v>31.20833</v>
      </c>
      <c r="AH327">
        <v>1.0166993719999999</v>
      </c>
      <c r="AI327">
        <v>4.2911479479999999</v>
      </c>
      <c r="AM327">
        <v>478000</v>
      </c>
      <c r="AN327">
        <v>45000</v>
      </c>
      <c r="AO327">
        <v>56000000</v>
      </c>
      <c r="AP327">
        <v>116000000</v>
      </c>
      <c r="AR327">
        <v>0.74850000000000005</v>
      </c>
      <c r="AS327">
        <v>48.40356551</v>
      </c>
      <c r="AT327">
        <v>51.457866920000001</v>
      </c>
      <c r="AU327">
        <v>2.4982772249999998</v>
      </c>
      <c r="AV327">
        <v>56.400001529999997</v>
      </c>
      <c r="AW327">
        <v>46.1</v>
      </c>
      <c r="AX327">
        <v>269778</v>
      </c>
      <c r="AZ327">
        <v>0</v>
      </c>
      <c r="BC327">
        <v>13.43299961</v>
      </c>
      <c r="BE327">
        <v>33355414.629999999</v>
      </c>
    </row>
    <row r="328" spans="1:57" x14ac:dyDescent="0.25">
      <c r="A328">
        <v>1040</v>
      </c>
      <c r="B328">
        <v>2017</v>
      </c>
      <c r="C328" s="6" t="s">
        <v>228</v>
      </c>
      <c r="D328" t="s">
        <v>228</v>
      </c>
      <c r="E328">
        <f t="shared" si="5"/>
        <v>26</v>
      </c>
      <c r="F328" s="6">
        <v>270913</v>
      </c>
      <c r="G328" s="6">
        <v>9763</v>
      </c>
      <c r="H328" s="6">
        <v>2014062</v>
      </c>
      <c r="I328" s="6">
        <v>0</v>
      </c>
      <c r="J328" s="6">
        <v>15</v>
      </c>
      <c r="K328" s="6">
        <v>280676</v>
      </c>
      <c r="L328" s="6">
        <v>2294753</v>
      </c>
      <c r="S328">
        <v>823548706.5</v>
      </c>
      <c r="T328">
        <v>60.351999999999997</v>
      </c>
      <c r="U328">
        <v>132571</v>
      </c>
      <c r="X328">
        <v>1.5</v>
      </c>
      <c r="AB328">
        <v>5.9779999999999998</v>
      </c>
      <c r="AE328">
        <v>31.266770000000001</v>
      </c>
      <c r="AH328">
        <v>1.325692112</v>
      </c>
      <c r="AI328">
        <v>4.275220902</v>
      </c>
      <c r="AM328">
        <v>160000</v>
      </c>
      <c r="AN328">
        <v>13</v>
      </c>
      <c r="AR328">
        <v>0.76819999999999999</v>
      </c>
      <c r="AS328">
        <v>48.612969919999998</v>
      </c>
      <c r="AT328">
        <v>52.72044056</v>
      </c>
      <c r="AU328">
        <v>2.4239891820000001</v>
      </c>
      <c r="AW328">
        <v>46.6</v>
      </c>
      <c r="AX328">
        <v>270913</v>
      </c>
      <c r="AZ328">
        <v>0</v>
      </c>
      <c r="BC328">
        <v>13.29699993</v>
      </c>
      <c r="BE328">
        <v>34075308.920000002</v>
      </c>
    </row>
    <row r="329" spans="1:57" x14ac:dyDescent="0.25">
      <c r="A329">
        <v>1041</v>
      </c>
      <c r="B329">
        <v>2018</v>
      </c>
      <c r="C329" s="6" t="s">
        <v>228</v>
      </c>
      <c r="D329" t="s">
        <v>228</v>
      </c>
      <c r="E329">
        <f t="shared" si="5"/>
        <v>25</v>
      </c>
      <c r="F329" s="6">
        <v>264359</v>
      </c>
      <c r="G329" s="6">
        <v>8805</v>
      </c>
      <c r="H329" s="6">
        <v>2144719</v>
      </c>
      <c r="I329" s="6">
        <v>0</v>
      </c>
      <c r="J329" s="6">
        <v>10</v>
      </c>
      <c r="K329" s="6">
        <v>273164</v>
      </c>
      <c r="L329" s="6">
        <v>2417893</v>
      </c>
      <c r="S329">
        <v>723062555.60000002</v>
      </c>
      <c r="T329">
        <v>59.162399999999998</v>
      </c>
      <c r="U329">
        <v>336310</v>
      </c>
      <c r="X329">
        <v>1.5</v>
      </c>
      <c r="AB329">
        <v>5.9829999999999997</v>
      </c>
      <c r="AE329">
        <v>30.672889999999999</v>
      </c>
      <c r="AH329">
        <v>1.355606503</v>
      </c>
      <c r="AM329">
        <v>252000</v>
      </c>
      <c r="AN329">
        <v>18000</v>
      </c>
      <c r="AR329">
        <v>0.78520000000000001</v>
      </c>
      <c r="AT329">
        <v>53.977845330000001</v>
      </c>
      <c r="AU329">
        <v>2.3570444080000001</v>
      </c>
      <c r="AV329">
        <v>66.199996949999999</v>
      </c>
      <c r="AW329">
        <v>45.4</v>
      </c>
      <c r="AX329">
        <v>264359</v>
      </c>
      <c r="AZ329">
        <v>0</v>
      </c>
      <c r="BC329">
        <v>13.14500046</v>
      </c>
      <c r="BE329">
        <v>18137276.440000001</v>
      </c>
    </row>
    <row r="330" spans="1:57" x14ac:dyDescent="0.25">
      <c r="A330">
        <v>1042</v>
      </c>
      <c r="B330">
        <v>2019</v>
      </c>
      <c r="C330" s="6" t="s">
        <v>228</v>
      </c>
      <c r="D330" t="s">
        <v>228</v>
      </c>
      <c r="E330">
        <f t="shared" si="5"/>
        <v>21</v>
      </c>
      <c r="F330" s="6">
        <v>268503</v>
      </c>
      <c r="G330" s="6">
        <v>11325</v>
      </c>
      <c r="H330" s="6">
        <v>3625716</v>
      </c>
      <c r="I330" s="6">
        <v>0</v>
      </c>
      <c r="J330" s="6">
        <v>15</v>
      </c>
      <c r="K330" s="6">
        <v>279828</v>
      </c>
      <c r="L330" s="6">
        <v>3905559</v>
      </c>
      <c r="S330">
        <v>517985894.10000002</v>
      </c>
      <c r="T330">
        <v>57.972799999999999</v>
      </c>
      <c r="X330">
        <v>1.5</v>
      </c>
      <c r="AB330">
        <v>5.9829999999999997</v>
      </c>
      <c r="AE330">
        <v>31.762989999999999</v>
      </c>
      <c r="AM330">
        <v>398000</v>
      </c>
      <c r="AN330">
        <v>31000</v>
      </c>
      <c r="AT330">
        <v>55.234051180000002</v>
      </c>
      <c r="AU330">
        <v>2.3005941499999998</v>
      </c>
      <c r="AW330">
        <v>45.4</v>
      </c>
      <c r="AX330">
        <v>268503</v>
      </c>
      <c r="AZ330">
        <v>0</v>
      </c>
      <c r="BC330">
        <v>13.055999760000001</v>
      </c>
      <c r="BE330">
        <v>672301977.39999998</v>
      </c>
    </row>
    <row r="331" spans="1:57" x14ac:dyDescent="0.25">
      <c r="A331">
        <v>1043</v>
      </c>
      <c r="B331">
        <v>2020</v>
      </c>
      <c r="C331" s="6" t="s">
        <v>228</v>
      </c>
      <c r="D331" t="s">
        <v>228</v>
      </c>
      <c r="E331">
        <f t="shared" si="5"/>
        <v>16</v>
      </c>
      <c r="F331" s="6">
        <v>166906</v>
      </c>
      <c r="G331" s="6">
        <v>10693</v>
      </c>
      <c r="H331" s="6">
        <v>4002012</v>
      </c>
      <c r="I331" s="6">
        <v>0</v>
      </c>
      <c r="J331" s="6">
        <v>15</v>
      </c>
      <c r="K331" s="6">
        <v>177599</v>
      </c>
      <c r="L331" s="6">
        <v>4179626</v>
      </c>
      <c r="U331">
        <v>52034.892999999996</v>
      </c>
      <c r="X331">
        <v>1.5</v>
      </c>
      <c r="AM331">
        <v>143000</v>
      </c>
      <c r="AN331">
        <v>223000</v>
      </c>
      <c r="AT331">
        <v>56.491785520000001</v>
      </c>
      <c r="AU331">
        <v>2.2515606269999999</v>
      </c>
      <c r="AX331">
        <v>166936</v>
      </c>
      <c r="BC331">
        <v>13.39099979</v>
      </c>
      <c r="BE331">
        <v>0</v>
      </c>
    </row>
    <row r="332" spans="1:57" x14ac:dyDescent="0.25">
      <c r="A332">
        <v>0</v>
      </c>
      <c r="B332">
        <v>2016</v>
      </c>
      <c r="C332" t="s">
        <v>50</v>
      </c>
      <c r="E332">
        <f t="shared" si="5"/>
        <v>41</v>
      </c>
      <c r="F332">
        <v>59770</v>
      </c>
      <c r="G332">
        <v>123</v>
      </c>
      <c r="H332">
        <v>1797551</v>
      </c>
      <c r="I332">
        <v>0</v>
      </c>
      <c r="J332">
        <v>114221</v>
      </c>
      <c r="K332">
        <v>59893</v>
      </c>
      <c r="L332">
        <v>1971665</v>
      </c>
      <c r="M332">
        <v>2.2603142009999999</v>
      </c>
      <c r="N332"/>
      <c r="O332"/>
      <c r="P332"/>
      <c r="Q332"/>
      <c r="S332">
        <v>577403184.29999995</v>
      </c>
      <c r="T332">
        <v>75.325000000000003</v>
      </c>
      <c r="U332">
        <v>1917924</v>
      </c>
      <c r="X332">
        <v>2</v>
      </c>
      <c r="Y332">
        <v>86.345672609999994</v>
      </c>
      <c r="Z332">
        <v>11.81856155</v>
      </c>
      <c r="AA332">
        <v>60.188671110000001</v>
      </c>
      <c r="AB332">
        <v>6.742</v>
      </c>
      <c r="AC332">
        <v>3.0562878800000002</v>
      </c>
      <c r="AD332">
        <v>45.72794863</v>
      </c>
      <c r="AE332">
        <v>38.935630000000003</v>
      </c>
      <c r="AF332">
        <v>43.302050000000001</v>
      </c>
      <c r="AG332">
        <v>21.83389</v>
      </c>
      <c r="AH332">
        <v>2.4873504000000001E-2</v>
      </c>
      <c r="AI332">
        <v>0.32273096299999998</v>
      </c>
      <c r="AL332">
        <v>6.5511634560000003</v>
      </c>
      <c r="AM332">
        <v>653000</v>
      </c>
      <c r="AN332">
        <v>7400</v>
      </c>
      <c r="AO332">
        <v>89000000</v>
      </c>
      <c r="AP332">
        <v>62000000</v>
      </c>
      <c r="AQ332">
        <v>185878310.09999999</v>
      </c>
      <c r="AR332">
        <v>0.1482</v>
      </c>
      <c r="AS332">
        <v>37.767723789999998</v>
      </c>
      <c r="AT332">
        <v>54.19696106</v>
      </c>
      <c r="AU332">
        <v>2.7780347879999998</v>
      </c>
      <c r="AV332">
        <v>71.300003050000001</v>
      </c>
      <c r="AW332">
        <v>22.2</v>
      </c>
      <c r="AX332">
        <v>59770</v>
      </c>
      <c r="AZ332">
        <v>9</v>
      </c>
      <c r="BA332">
        <v>9.5026527830000003</v>
      </c>
      <c r="BB332" s="1">
        <v>116000000000</v>
      </c>
      <c r="BC332">
        <v>11.15799999</v>
      </c>
      <c r="BE332">
        <v>122889874.5</v>
      </c>
    </row>
    <row r="333" spans="1:57" x14ac:dyDescent="0.25">
      <c r="A333">
        <v>1</v>
      </c>
      <c r="B333">
        <v>2017</v>
      </c>
      <c r="C333" t="s">
        <v>50</v>
      </c>
      <c r="E333">
        <f t="shared" si="5"/>
        <v>42</v>
      </c>
      <c r="F333">
        <v>75927</v>
      </c>
      <c r="G333">
        <v>215</v>
      </c>
      <c r="H333">
        <v>1837079</v>
      </c>
      <c r="I333">
        <v>0</v>
      </c>
      <c r="J333">
        <v>448032</v>
      </c>
      <c r="K333">
        <v>76142</v>
      </c>
      <c r="L333">
        <v>2361253</v>
      </c>
      <c r="M333">
        <v>2.6470032020000001</v>
      </c>
      <c r="N333"/>
      <c r="O333"/>
      <c r="P333"/>
      <c r="Q333"/>
      <c r="S333">
        <v>575149709.39999998</v>
      </c>
      <c r="T333">
        <v>68.956999999999994</v>
      </c>
      <c r="U333">
        <v>1647425</v>
      </c>
      <c r="X333">
        <v>2</v>
      </c>
      <c r="Y333">
        <v>88.640998839999995</v>
      </c>
      <c r="Z333">
        <v>12.62081718</v>
      </c>
      <c r="AA333">
        <v>65.706024170000006</v>
      </c>
      <c r="AB333">
        <v>6.5750000000000002</v>
      </c>
      <c r="AC333">
        <v>3.3482600900000001</v>
      </c>
      <c r="AD333">
        <v>49.597570359999999</v>
      </c>
      <c r="AE333">
        <v>37.13062</v>
      </c>
      <c r="AF333">
        <v>44.190600000000003</v>
      </c>
      <c r="AG333">
        <v>22.253689999999999</v>
      </c>
      <c r="AH333">
        <v>2.5297475E-2</v>
      </c>
      <c r="AI333">
        <v>0.32722236700000001</v>
      </c>
      <c r="AL333">
        <v>6.6784014410000001</v>
      </c>
      <c r="AM333">
        <v>474000</v>
      </c>
      <c r="AN333">
        <v>27000</v>
      </c>
      <c r="AO333">
        <v>130000000</v>
      </c>
      <c r="AP333">
        <v>16000000</v>
      </c>
      <c r="AQ333">
        <v>191407113.19999999</v>
      </c>
      <c r="AR333">
        <v>0.17549999999999999</v>
      </c>
      <c r="AS333">
        <v>37.847131859999998</v>
      </c>
      <c r="AT333">
        <v>55.595550350000003</v>
      </c>
      <c r="AU333">
        <v>2.54783304</v>
      </c>
      <c r="AW333">
        <v>23</v>
      </c>
      <c r="AX333">
        <v>75927</v>
      </c>
      <c r="AY333">
        <v>42.009998320000001</v>
      </c>
      <c r="AZ333">
        <v>9</v>
      </c>
      <c r="BA333">
        <v>9.898450897</v>
      </c>
      <c r="BB333" s="1">
        <v>127000000000</v>
      </c>
      <c r="BC333">
        <v>11.18000031</v>
      </c>
      <c r="BD333">
        <v>11.18000031</v>
      </c>
      <c r="BE333">
        <v>91732775.329999998</v>
      </c>
    </row>
    <row r="334" spans="1:57" x14ac:dyDescent="0.25">
      <c r="A334">
        <v>2</v>
      </c>
      <c r="B334">
        <v>2018</v>
      </c>
      <c r="C334" t="s">
        <v>50</v>
      </c>
      <c r="E334">
        <f t="shared" si="5"/>
        <v>36</v>
      </c>
      <c r="F334">
        <v>72228</v>
      </c>
      <c r="G334">
        <v>281</v>
      </c>
      <c r="H334">
        <v>2106893</v>
      </c>
      <c r="I334">
        <v>0</v>
      </c>
      <c r="J334">
        <v>489854</v>
      </c>
      <c r="K334">
        <v>72509</v>
      </c>
      <c r="L334">
        <v>2669256</v>
      </c>
      <c r="M334">
        <v>1.1892281280000001</v>
      </c>
      <c r="N334"/>
      <c r="O334"/>
      <c r="P334"/>
      <c r="Q334"/>
      <c r="S334">
        <v>557892202.20000005</v>
      </c>
      <c r="T334">
        <v>65.141000000000005</v>
      </c>
      <c r="U334">
        <v>1125367</v>
      </c>
      <c r="X334">
        <v>2</v>
      </c>
      <c r="Z334">
        <v>14.126743319999999</v>
      </c>
      <c r="AA334">
        <v>69.99860382</v>
      </c>
      <c r="AB334">
        <v>6.423</v>
      </c>
      <c r="AC334">
        <v>2.7214089499999998</v>
      </c>
      <c r="AD334">
        <v>53.422706660000003</v>
      </c>
      <c r="AE334">
        <v>44.203429999999997</v>
      </c>
      <c r="AH334">
        <v>4.3040552000000003E-2</v>
      </c>
      <c r="AI334">
        <v>0.343791756</v>
      </c>
      <c r="AL334">
        <v>6.6555611519999998</v>
      </c>
      <c r="AM334">
        <v>372000</v>
      </c>
      <c r="AN334">
        <v>435000</v>
      </c>
      <c r="AO334">
        <v>226000000</v>
      </c>
      <c r="AP334">
        <v>50000000</v>
      </c>
      <c r="AQ334">
        <v>198074728.59999999</v>
      </c>
      <c r="AR334">
        <v>0.4461</v>
      </c>
      <c r="AS334">
        <v>37.931720089999999</v>
      </c>
      <c r="AT334">
        <v>56.937049289999997</v>
      </c>
      <c r="AU334">
        <v>2.3843090789999999</v>
      </c>
      <c r="AV334">
        <v>70.699996949999999</v>
      </c>
      <c r="AW334">
        <v>23.4</v>
      </c>
      <c r="AX334">
        <v>72228</v>
      </c>
      <c r="AZ334">
        <v>10</v>
      </c>
      <c r="BC334">
        <v>11.152000429999999</v>
      </c>
      <c r="BE334">
        <v>84699683.019999996</v>
      </c>
    </row>
    <row r="335" spans="1:57" x14ac:dyDescent="0.25">
      <c r="A335">
        <v>3</v>
      </c>
      <c r="B335">
        <v>2019</v>
      </c>
      <c r="C335" t="s">
        <v>50</v>
      </c>
      <c r="E335">
        <f t="shared" si="5"/>
        <v>33</v>
      </c>
      <c r="F335">
        <v>72227</v>
      </c>
      <c r="G335">
        <v>247</v>
      </c>
      <c r="H335">
        <v>2553390</v>
      </c>
      <c r="I335">
        <v>0</v>
      </c>
      <c r="J335">
        <v>447093</v>
      </c>
      <c r="K335">
        <v>72474</v>
      </c>
      <c r="L335">
        <v>3072957</v>
      </c>
      <c r="M335">
        <v>3.911603419</v>
      </c>
      <c r="N335"/>
      <c r="O335"/>
      <c r="P335"/>
      <c r="Q335"/>
      <c r="S335">
        <v>521580871.80000001</v>
      </c>
      <c r="T335">
        <v>61.325000000000003</v>
      </c>
      <c r="U335">
        <v>1066747.3559999999</v>
      </c>
      <c r="X335">
        <v>2</v>
      </c>
      <c r="Z335">
        <v>13.242201809999999</v>
      </c>
      <c r="AA335">
        <v>65.806030269999994</v>
      </c>
      <c r="AB335">
        <v>6.2850000000000001</v>
      </c>
      <c r="AC335">
        <v>5.3889904599999996</v>
      </c>
      <c r="AD335">
        <v>52.249439950000003</v>
      </c>
      <c r="AE335">
        <v>44.064970000000002</v>
      </c>
      <c r="AH335">
        <v>5.1740516E-2</v>
      </c>
      <c r="AI335">
        <v>0.35391638399999997</v>
      </c>
      <c r="AM335">
        <v>461000</v>
      </c>
      <c r="AN335">
        <v>117000</v>
      </c>
      <c r="AO335">
        <v>168000000</v>
      </c>
      <c r="AP335">
        <v>85000000</v>
      </c>
      <c r="AQ335">
        <v>225835643.90000001</v>
      </c>
      <c r="AS335">
        <v>38.021139589999997</v>
      </c>
      <c r="AT335">
        <v>58.269394660000003</v>
      </c>
      <c r="AU335">
        <v>2.3130733490000002</v>
      </c>
      <c r="AW335">
        <v>25.6</v>
      </c>
      <c r="AX335">
        <v>72227</v>
      </c>
      <c r="AZ335">
        <v>10</v>
      </c>
      <c r="BC335">
        <v>11.21700001</v>
      </c>
      <c r="BE335">
        <v>220480209</v>
      </c>
    </row>
    <row r="336" spans="1:57" x14ac:dyDescent="0.25">
      <c r="A336">
        <v>4</v>
      </c>
      <c r="B336">
        <v>2020</v>
      </c>
      <c r="C336" t="s">
        <v>50</v>
      </c>
      <c r="E336">
        <f t="shared" si="5"/>
        <v>25</v>
      </c>
      <c r="F336">
        <v>72278</v>
      </c>
      <c r="G336">
        <v>167</v>
      </c>
      <c r="H336">
        <v>2886317</v>
      </c>
      <c r="I336">
        <v>0</v>
      </c>
      <c r="J336">
        <v>82595</v>
      </c>
      <c r="K336">
        <v>72445</v>
      </c>
      <c r="L336">
        <v>3041357</v>
      </c>
      <c r="M336">
        <v>-2.3511006729999999</v>
      </c>
      <c r="N336"/>
      <c r="O336"/>
      <c r="P336"/>
      <c r="Q336"/>
      <c r="U336">
        <v>449041.02500000002</v>
      </c>
      <c r="X336">
        <v>1.5</v>
      </c>
      <c r="AH336">
        <v>6.8253605999999994E-2</v>
      </c>
      <c r="AI336">
        <v>0.37450088399999998</v>
      </c>
      <c r="AM336">
        <v>404000</v>
      </c>
      <c r="AN336">
        <v>46000</v>
      </c>
      <c r="AO336">
        <v>49000000</v>
      </c>
      <c r="AP336">
        <v>75000000</v>
      </c>
      <c r="AQ336">
        <v>279576954.89999998</v>
      </c>
      <c r="AS336">
        <v>38.11505004</v>
      </c>
      <c r="AT336">
        <v>59.627394850000002</v>
      </c>
      <c r="AU336">
        <v>2.3038120929999999</v>
      </c>
      <c r="AX336">
        <v>72278</v>
      </c>
      <c r="AY336">
        <v>53.759998320000001</v>
      </c>
      <c r="BC336">
        <v>11.710000040000001</v>
      </c>
      <c r="BD336">
        <v>11.710000040000001</v>
      </c>
      <c r="BE336">
        <v>0</v>
      </c>
    </row>
    <row r="337" spans="1:57" x14ac:dyDescent="0.25">
      <c r="A337">
        <v>6</v>
      </c>
      <c r="B337">
        <v>2016</v>
      </c>
      <c r="C337" t="s">
        <v>51</v>
      </c>
      <c r="E337">
        <f t="shared" si="5"/>
        <v>40</v>
      </c>
      <c r="F337">
        <v>141</v>
      </c>
      <c r="G337">
        <v>2750</v>
      </c>
      <c r="H337">
        <v>0</v>
      </c>
      <c r="I337">
        <v>4921</v>
      </c>
      <c r="J337">
        <v>0</v>
      </c>
      <c r="K337">
        <v>2891</v>
      </c>
      <c r="L337">
        <v>7812</v>
      </c>
      <c r="M337">
        <v>3.314980684</v>
      </c>
      <c r="N337"/>
      <c r="O337"/>
      <c r="P337"/>
      <c r="Q337"/>
      <c r="R337">
        <v>-11030549.98</v>
      </c>
      <c r="S337">
        <v>31389422.550000001</v>
      </c>
      <c r="T337">
        <v>19.8596</v>
      </c>
      <c r="U337">
        <v>26634</v>
      </c>
      <c r="Z337">
        <v>4.91601658</v>
      </c>
      <c r="AA337">
        <v>202.0133209</v>
      </c>
      <c r="AB337">
        <v>7.5339999999999998</v>
      </c>
      <c r="AC337">
        <v>115.212352</v>
      </c>
      <c r="AD337">
        <v>84.380405839999995</v>
      </c>
      <c r="AE337">
        <v>64.160929999999993</v>
      </c>
      <c r="AG337">
        <v>25.36938</v>
      </c>
      <c r="AH337">
        <v>9.2286409749999994</v>
      </c>
      <c r="AI337">
        <v>8.6140772810000001</v>
      </c>
      <c r="AJ337">
        <v>33.700000000000003</v>
      </c>
      <c r="AK337">
        <v>3.731449483</v>
      </c>
      <c r="AL337">
        <v>2.736947791</v>
      </c>
      <c r="AN337">
        <v>3100</v>
      </c>
      <c r="AO337">
        <v>1338000000</v>
      </c>
      <c r="AP337">
        <v>1821000000</v>
      </c>
      <c r="AQ337">
        <v>130853162.59999999</v>
      </c>
      <c r="AR337">
        <v>3.6495000000000002</v>
      </c>
      <c r="AT337">
        <v>104.9671898</v>
      </c>
      <c r="AU337">
        <v>-0.159880412</v>
      </c>
      <c r="AW337">
        <v>4.3</v>
      </c>
      <c r="AX337">
        <v>141</v>
      </c>
      <c r="AY337">
        <v>27.38999939</v>
      </c>
      <c r="AZ337">
        <v>6</v>
      </c>
      <c r="BA337">
        <v>17.59022981</v>
      </c>
      <c r="BB337" s="1">
        <v>259000000000</v>
      </c>
      <c r="BC337">
        <v>15.420000079999999</v>
      </c>
      <c r="BD337">
        <v>15.420000079999999</v>
      </c>
      <c r="BE337">
        <v>3329092.0860000001</v>
      </c>
    </row>
    <row r="338" spans="1:57" x14ac:dyDescent="0.25">
      <c r="A338">
        <v>7</v>
      </c>
      <c r="B338">
        <v>2017</v>
      </c>
      <c r="C338" t="s">
        <v>51</v>
      </c>
      <c r="E338">
        <f t="shared" si="5"/>
        <v>41</v>
      </c>
      <c r="F338">
        <v>124</v>
      </c>
      <c r="G338">
        <v>32</v>
      </c>
      <c r="H338">
        <v>0</v>
      </c>
      <c r="I338">
        <v>4460</v>
      </c>
      <c r="J338">
        <v>2719</v>
      </c>
      <c r="K338">
        <v>156</v>
      </c>
      <c r="L338">
        <v>7335</v>
      </c>
      <c r="M338">
        <v>3.8022274</v>
      </c>
      <c r="N338"/>
      <c r="O338"/>
      <c r="P338"/>
      <c r="Q338"/>
      <c r="R338">
        <v>-103293561.90000001</v>
      </c>
      <c r="S338">
        <v>34690935.75</v>
      </c>
      <c r="T338">
        <v>19.641999999999999</v>
      </c>
      <c r="U338">
        <v>204090</v>
      </c>
      <c r="Y338">
        <v>93.441818240000003</v>
      </c>
      <c r="Z338">
        <v>5.0126357099999996</v>
      </c>
      <c r="AA338">
        <v>226.2806702</v>
      </c>
      <c r="AB338">
        <v>7.7140000000000004</v>
      </c>
      <c r="AC338">
        <v>120.75823509999999</v>
      </c>
      <c r="AD338">
        <v>100.8633006</v>
      </c>
      <c r="AE338">
        <v>66.837699999999998</v>
      </c>
      <c r="AF338">
        <v>57.607669999999999</v>
      </c>
      <c r="AG338">
        <v>21.5625</v>
      </c>
      <c r="AH338">
        <v>10.526844990000001</v>
      </c>
      <c r="AI338">
        <v>8.5542837469999995</v>
      </c>
      <c r="AJ338">
        <v>33.200000000000003</v>
      </c>
      <c r="AK338">
        <v>2.44905325</v>
      </c>
      <c r="AL338">
        <v>2.010977859</v>
      </c>
      <c r="AN338">
        <v>3500</v>
      </c>
      <c r="AO338">
        <v>1473000000</v>
      </c>
      <c r="AP338">
        <v>2050000000</v>
      </c>
      <c r="AQ338">
        <v>144382688.69999999</v>
      </c>
      <c r="AT338">
        <v>104.87069339999999</v>
      </c>
      <c r="AU338">
        <v>-9.1972293999999996E-2</v>
      </c>
      <c r="AW338">
        <v>4.0999999999999996</v>
      </c>
      <c r="AX338">
        <v>124</v>
      </c>
      <c r="AY338">
        <v>26.229999540000001</v>
      </c>
      <c r="AZ338">
        <v>8</v>
      </c>
      <c r="BA338">
        <v>18.88749198</v>
      </c>
      <c r="BB338" s="1">
        <v>293000000000</v>
      </c>
      <c r="BC338">
        <v>13.619999890000001</v>
      </c>
      <c r="BD338">
        <v>13.619999890000001</v>
      </c>
      <c r="BE338">
        <v>1552174.997</v>
      </c>
    </row>
    <row r="339" spans="1:57" x14ac:dyDescent="0.25">
      <c r="A339">
        <v>8</v>
      </c>
      <c r="B339">
        <v>2018</v>
      </c>
      <c r="C339" t="s">
        <v>51</v>
      </c>
      <c r="E339">
        <f t="shared" si="5"/>
        <v>38</v>
      </c>
      <c r="F339">
        <v>132</v>
      </c>
      <c r="G339">
        <v>159</v>
      </c>
      <c r="H339">
        <v>0</v>
      </c>
      <c r="I339">
        <v>4160</v>
      </c>
      <c r="J339">
        <v>76</v>
      </c>
      <c r="K339">
        <v>291</v>
      </c>
      <c r="L339">
        <v>4527</v>
      </c>
      <c r="M339">
        <v>4.0193596859999996</v>
      </c>
      <c r="N339"/>
      <c r="O339"/>
      <c r="P339"/>
      <c r="Q339"/>
      <c r="R339">
        <v>-30066626.739999998</v>
      </c>
      <c r="S339">
        <v>40208267.810000002</v>
      </c>
      <c r="T339">
        <v>19.572399999999998</v>
      </c>
      <c r="U339">
        <v>303137</v>
      </c>
      <c r="Y339">
        <v>99.151771550000007</v>
      </c>
      <c r="Z339">
        <v>5.2320718800000003</v>
      </c>
      <c r="AA339">
        <v>274.91409299999998</v>
      </c>
      <c r="AB339">
        <v>7.8979999999999997</v>
      </c>
      <c r="AC339">
        <v>148.43656910000001</v>
      </c>
      <c r="AD339">
        <v>122.7705417</v>
      </c>
      <c r="AE339">
        <v>66.995609999999999</v>
      </c>
      <c r="AH339">
        <v>12.55565885</v>
      </c>
      <c r="AI339">
        <v>8.62481528</v>
      </c>
      <c r="AK339">
        <v>3.6538872840000001</v>
      </c>
      <c r="AL339">
        <v>2.289492444</v>
      </c>
      <c r="AN339">
        <v>110</v>
      </c>
      <c r="AO339">
        <v>1750000000</v>
      </c>
      <c r="AP339">
        <v>2306000000</v>
      </c>
      <c r="AQ339">
        <v>175886688.59999999</v>
      </c>
      <c r="AT339">
        <v>104.6122628</v>
      </c>
      <c r="AU339">
        <v>-0.24673204200000001</v>
      </c>
      <c r="AW339">
        <v>4</v>
      </c>
      <c r="AX339">
        <v>132</v>
      </c>
      <c r="AY339">
        <v>26.61000061</v>
      </c>
      <c r="AZ339">
        <v>8</v>
      </c>
      <c r="BA339">
        <v>18.54595166</v>
      </c>
      <c r="BB339" s="1">
        <v>304000000000</v>
      </c>
      <c r="BC339">
        <v>12.30000019</v>
      </c>
      <c r="BD339">
        <v>12.30000019</v>
      </c>
      <c r="BE339">
        <v>2756769.5890000002</v>
      </c>
    </row>
    <row r="340" spans="1:57" x14ac:dyDescent="0.25">
      <c r="A340">
        <v>9</v>
      </c>
      <c r="B340">
        <v>2019</v>
      </c>
      <c r="C340" t="s">
        <v>51</v>
      </c>
      <c r="E340">
        <f t="shared" si="5"/>
        <v>34</v>
      </c>
      <c r="F340">
        <v>120</v>
      </c>
      <c r="G340">
        <v>5</v>
      </c>
      <c r="H340">
        <v>0</v>
      </c>
      <c r="I340">
        <v>3687</v>
      </c>
      <c r="J340">
        <v>153</v>
      </c>
      <c r="K340">
        <v>125</v>
      </c>
      <c r="L340">
        <v>3965</v>
      </c>
      <c r="M340">
        <v>2.1134199819999999</v>
      </c>
      <c r="N340"/>
      <c r="O340"/>
      <c r="P340"/>
      <c r="Q340"/>
      <c r="R340">
        <v>-475952164.89999998</v>
      </c>
      <c r="S340">
        <v>39765608.229999997</v>
      </c>
      <c r="T340">
        <v>19.502800000000001</v>
      </c>
      <c r="U340">
        <v>307741</v>
      </c>
      <c r="Y340">
        <v>88.984451289999996</v>
      </c>
      <c r="AB340">
        <v>8.0820000000000007</v>
      </c>
      <c r="AE340">
        <v>67.748469999999998</v>
      </c>
      <c r="AH340">
        <v>15.140734699999999</v>
      </c>
      <c r="AI340">
        <v>8.4299200570000004</v>
      </c>
      <c r="AK340">
        <v>0.94175615300000004</v>
      </c>
      <c r="AN340">
        <v>33000</v>
      </c>
      <c r="AO340">
        <v>1852000000</v>
      </c>
      <c r="AP340">
        <v>2458000000</v>
      </c>
      <c r="AQ340">
        <v>197225913.30000001</v>
      </c>
      <c r="AR340">
        <v>5.0880000000000001</v>
      </c>
      <c r="AT340">
        <v>104.1675547</v>
      </c>
      <c r="AU340">
        <v>-0.42600736700000003</v>
      </c>
      <c r="AW340">
        <v>3.9</v>
      </c>
      <c r="AX340">
        <v>120</v>
      </c>
      <c r="AY340">
        <v>25.81999969</v>
      </c>
      <c r="AZ340">
        <v>8</v>
      </c>
      <c r="BA340">
        <v>18.146248010000001</v>
      </c>
      <c r="BB340" s="1">
        <v>307000000000</v>
      </c>
      <c r="BC340">
        <v>11.47000027</v>
      </c>
      <c r="BD340">
        <v>11.47000027</v>
      </c>
      <c r="BE340">
        <v>3793609.5970000001</v>
      </c>
    </row>
    <row r="341" spans="1:57" x14ac:dyDescent="0.25">
      <c r="A341">
        <v>10</v>
      </c>
      <c r="B341">
        <v>2020</v>
      </c>
      <c r="C341" t="s">
        <v>51</v>
      </c>
      <c r="E341">
        <f t="shared" si="5"/>
        <v>19</v>
      </c>
      <c r="F341">
        <v>105</v>
      </c>
      <c r="G341">
        <v>0</v>
      </c>
      <c r="H341">
        <v>0</v>
      </c>
      <c r="I341">
        <v>1031</v>
      </c>
      <c r="J341">
        <v>10</v>
      </c>
      <c r="K341">
        <v>105</v>
      </c>
      <c r="L341">
        <v>1146</v>
      </c>
      <c r="M341">
        <v>-3.9553979269999999</v>
      </c>
      <c r="N341"/>
      <c r="O341"/>
      <c r="P341"/>
      <c r="Q341"/>
      <c r="U341">
        <v>124714</v>
      </c>
      <c r="AH341">
        <v>17.68495137</v>
      </c>
      <c r="AI341">
        <v>7.7652801780000003</v>
      </c>
      <c r="AO341">
        <v>805000000</v>
      </c>
      <c r="AP341">
        <v>1243000000</v>
      </c>
      <c r="AQ341">
        <v>222022691.30000001</v>
      </c>
      <c r="AT341">
        <v>103.56726279999999</v>
      </c>
      <c r="AU341">
        <v>-0.57794225200000005</v>
      </c>
      <c r="AX341">
        <v>115</v>
      </c>
      <c r="BC341">
        <v>13.32900047</v>
      </c>
      <c r="BE341">
        <v>0</v>
      </c>
    </row>
    <row r="342" spans="1:57" x14ac:dyDescent="0.25">
      <c r="A342">
        <v>12</v>
      </c>
      <c r="B342">
        <v>2016</v>
      </c>
      <c r="C342" t="s">
        <v>52</v>
      </c>
      <c r="E342">
        <f t="shared" si="5"/>
        <v>37</v>
      </c>
      <c r="F342">
        <v>94220</v>
      </c>
      <c r="G342">
        <v>5700</v>
      </c>
      <c r="H342">
        <v>0</v>
      </c>
      <c r="I342">
        <v>0</v>
      </c>
      <c r="J342">
        <v>0</v>
      </c>
      <c r="K342">
        <v>99920</v>
      </c>
      <c r="L342">
        <v>99920</v>
      </c>
      <c r="M342">
        <v>3.2</v>
      </c>
      <c r="N342"/>
      <c r="O342"/>
      <c r="P342"/>
      <c r="Q342"/>
      <c r="R342">
        <v>46381785226</v>
      </c>
      <c r="S342">
        <v>520653438.10000002</v>
      </c>
      <c r="T342">
        <v>10.368</v>
      </c>
      <c r="U342">
        <v>6093416</v>
      </c>
      <c r="Y342">
        <v>99.997718809999995</v>
      </c>
      <c r="Z342">
        <v>6.6074957799999998</v>
      </c>
      <c r="AA342">
        <v>260.76126099999999</v>
      </c>
      <c r="AB342">
        <v>4.7169999999999996</v>
      </c>
      <c r="AC342">
        <v>176.50280960000001</v>
      </c>
      <c r="AD342">
        <v>84.206036420000004</v>
      </c>
      <c r="AE342">
        <v>46.109810000000003</v>
      </c>
      <c r="AH342">
        <v>7.0517110729999999</v>
      </c>
      <c r="AI342">
        <v>8.3960348390000004</v>
      </c>
      <c r="AK342">
        <v>4.6231567059999996</v>
      </c>
      <c r="AM342">
        <v>2800</v>
      </c>
      <c r="AN342">
        <v>2000</v>
      </c>
      <c r="AO342">
        <v>556000000</v>
      </c>
      <c r="AP342">
        <v>246000000</v>
      </c>
      <c r="AQ342">
        <v>10217081700</v>
      </c>
      <c r="AR342">
        <v>2.2429999999999999</v>
      </c>
      <c r="AS342">
        <v>84.120508560000005</v>
      </c>
      <c r="AT342">
        <v>17.02594783</v>
      </c>
      <c r="AU342">
        <v>2.0513523729999998</v>
      </c>
      <c r="AW342">
        <v>2.8</v>
      </c>
      <c r="AX342">
        <v>94220</v>
      </c>
      <c r="AZ342">
        <v>2</v>
      </c>
      <c r="BC342">
        <v>10.19999981</v>
      </c>
      <c r="BD342">
        <v>10.19999981</v>
      </c>
      <c r="BE342">
        <v>6514847.9270000001</v>
      </c>
    </row>
    <row r="343" spans="1:57" x14ac:dyDescent="0.25">
      <c r="A343">
        <v>13</v>
      </c>
      <c r="B343">
        <v>2017</v>
      </c>
      <c r="C343" t="s">
        <v>52</v>
      </c>
      <c r="E343">
        <f t="shared" si="5"/>
        <v>35</v>
      </c>
      <c r="F343">
        <v>94248</v>
      </c>
      <c r="G343">
        <v>6353</v>
      </c>
      <c r="H343">
        <v>0</v>
      </c>
      <c r="I343">
        <v>0</v>
      </c>
      <c r="J343">
        <v>0</v>
      </c>
      <c r="K343">
        <v>100601</v>
      </c>
      <c r="L343">
        <v>100601</v>
      </c>
      <c r="M343">
        <v>1.3</v>
      </c>
      <c r="N343"/>
      <c r="O343"/>
      <c r="P343"/>
      <c r="Q343"/>
      <c r="R343">
        <v>50501024028</v>
      </c>
      <c r="S343">
        <v>553135870.70000005</v>
      </c>
      <c r="T343">
        <v>10.071</v>
      </c>
      <c r="U343">
        <v>6230157</v>
      </c>
      <c r="Z343">
        <v>6.2793841400000003</v>
      </c>
      <c r="AA343">
        <v>258.06396480000001</v>
      </c>
      <c r="AB343">
        <v>4.7169999999999996</v>
      </c>
      <c r="AC343">
        <v>170.1995119</v>
      </c>
      <c r="AD343">
        <v>87.789803930000005</v>
      </c>
      <c r="AE343">
        <v>46.226860000000002</v>
      </c>
      <c r="AH343">
        <v>7.7562935580000003</v>
      </c>
      <c r="AI343">
        <v>9.9083410399999998</v>
      </c>
      <c r="AK343">
        <v>0.80345145100000004</v>
      </c>
      <c r="AO343">
        <v>632000000</v>
      </c>
      <c r="AP343">
        <v>171000000</v>
      </c>
      <c r="AQ343">
        <v>10073364021</v>
      </c>
      <c r="AR343">
        <v>2.2227999999999999</v>
      </c>
      <c r="AS343">
        <v>84.254960069999996</v>
      </c>
      <c r="AT343">
        <v>17.37769724</v>
      </c>
      <c r="AU343">
        <v>2.0449093129999998</v>
      </c>
      <c r="AW343">
        <v>2.7</v>
      </c>
      <c r="AX343">
        <v>94248</v>
      </c>
      <c r="AY343">
        <v>20.950000760000002</v>
      </c>
      <c r="AZ343">
        <v>2</v>
      </c>
      <c r="BC343">
        <v>10.333000180000001</v>
      </c>
      <c r="BD343">
        <v>13.56999969</v>
      </c>
      <c r="BE343">
        <v>5144836.4859999996</v>
      </c>
    </row>
    <row r="344" spans="1:57" x14ac:dyDescent="0.25">
      <c r="A344">
        <v>14</v>
      </c>
      <c r="B344">
        <v>2018</v>
      </c>
      <c r="C344" t="s">
        <v>52</v>
      </c>
      <c r="E344">
        <f t="shared" si="5"/>
        <v>34</v>
      </c>
      <c r="F344">
        <v>94341</v>
      </c>
      <c r="G344">
        <v>8910</v>
      </c>
      <c r="H344">
        <v>0</v>
      </c>
      <c r="I344">
        <v>0</v>
      </c>
      <c r="J344">
        <v>0</v>
      </c>
      <c r="K344">
        <v>103251</v>
      </c>
      <c r="L344">
        <v>103251</v>
      </c>
      <c r="M344">
        <v>1.1000000000000001</v>
      </c>
      <c r="N344"/>
      <c r="O344"/>
      <c r="P344"/>
      <c r="Q344"/>
      <c r="R344">
        <v>55482823833</v>
      </c>
      <c r="S344">
        <v>564408459.60000002</v>
      </c>
      <c r="T344">
        <v>9.8338000000000001</v>
      </c>
      <c r="U344">
        <v>6442442</v>
      </c>
      <c r="Z344">
        <v>6.1630258600000003</v>
      </c>
      <c r="AA344">
        <v>256.00946049999999</v>
      </c>
      <c r="AB344">
        <v>4.7160000000000002</v>
      </c>
      <c r="AC344">
        <v>168.57567800000001</v>
      </c>
      <c r="AD344">
        <v>87.364826339999993</v>
      </c>
      <c r="AE344">
        <v>48.49803</v>
      </c>
      <c r="AH344">
        <v>7.2629354150000003</v>
      </c>
      <c r="AI344">
        <v>9.9480875530000006</v>
      </c>
      <c r="AK344">
        <v>0.103202456</v>
      </c>
      <c r="AN344">
        <v>19</v>
      </c>
      <c r="AO344">
        <v>542000000</v>
      </c>
      <c r="AP344">
        <v>196500000</v>
      </c>
      <c r="AQ344">
        <v>9583724288</v>
      </c>
      <c r="AR344">
        <v>1.5477000000000001</v>
      </c>
      <c r="AS344">
        <v>84.383975489999997</v>
      </c>
      <c r="AT344">
        <v>17.730061750000001</v>
      </c>
      <c r="AU344">
        <v>2.007398663</v>
      </c>
      <c r="AW344">
        <v>2.5</v>
      </c>
      <c r="AX344">
        <v>94341</v>
      </c>
      <c r="AZ344">
        <v>2</v>
      </c>
      <c r="BC344">
        <v>10.420000079999999</v>
      </c>
      <c r="BE344">
        <v>9967358.2990000006</v>
      </c>
    </row>
    <row r="345" spans="1:57" x14ac:dyDescent="0.25">
      <c r="A345">
        <v>15</v>
      </c>
      <c r="B345">
        <v>2019</v>
      </c>
      <c r="C345" t="s">
        <v>52</v>
      </c>
      <c r="E345">
        <f t="shared" si="5"/>
        <v>33</v>
      </c>
      <c r="F345">
        <v>98599</v>
      </c>
      <c r="G345">
        <v>1725</v>
      </c>
      <c r="H345">
        <v>0</v>
      </c>
      <c r="I345">
        <v>0</v>
      </c>
      <c r="J345">
        <v>0</v>
      </c>
      <c r="K345">
        <v>100324</v>
      </c>
      <c r="L345">
        <v>100324</v>
      </c>
      <c r="M345">
        <v>1</v>
      </c>
      <c r="N345"/>
      <c r="O345"/>
      <c r="P345"/>
      <c r="Q345"/>
      <c r="R345">
        <v>50830849116</v>
      </c>
      <c r="S345">
        <v>566844688.79999995</v>
      </c>
      <c r="T345">
        <v>9.5966000000000005</v>
      </c>
      <c r="U345">
        <v>6752002</v>
      </c>
      <c r="Z345">
        <v>6.2433710099999997</v>
      </c>
      <c r="AA345">
        <v>248.20587159999999</v>
      </c>
      <c r="AB345">
        <v>4.7160000000000002</v>
      </c>
      <c r="AC345">
        <v>161.3332849</v>
      </c>
      <c r="AD345">
        <v>86.761789980000003</v>
      </c>
      <c r="AE345">
        <v>48.597580000000001</v>
      </c>
      <c r="AH345">
        <v>8.3216837530000003</v>
      </c>
      <c r="AI345">
        <v>10.76629082</v>
      </c>
      <c r="AK345">
        <v>1.033322845</v>
      </c>
      <c r="AN345">
        <v>3200</v>
      </c>
      <c r="AO345">
        <v>670000000</v>
      </c>
      <c r="AP345">
        <v>140000000</v>
      </c>
      <c r="AQ345">
        <v>10303600575</v>
      </c>
      <c r="AS345">
        <v>84.507560769999998</v>
      </c>
      <c r="AT345">
        <v>18.07629545</v>
      </c>
      <c r="AU345">
        <v>1.933983344</v>
      </c>
      <c r="AW345">
        <v>2.5</v>
      </c>
      <c r="AX345">
        <v>98599</v>
      </c>
      <c r="AZ345">
        <v>2</v>
      </c>
      <c r="BC345">
        <v>10.51299953</v>
      </c>
      <c r="BE345">
        <v>13902044.390000001</v>
      </c>
    </row>
    <row r="346" spans="1:57" x14ac:dyDescent="0.25">
      <c r="A346">
        <v>16</v>
      </c>
      <c r="B346">
        <v>2020</v>
      </c>
      <c r="C346" t="s">
        <v>52</v>
      </c>
      <c r="E346">
        <f t="shared" si="5"/>
        <v>22</v>
      </c>
      <c r="F346">
        <v>97651</v>
      </c>
      <c r="G346">
        <v>2124</v>
      </c>
      <c r="H346">
        <v>0</v>
      </c>
      <c r="I346">
        <v>0</v>
      </c>
      <c r="J346">
        <v>0</v>
      </c>
      <c r="K346">
        <v>99775</v>
      </c>
      <c r="L346">
        <v>99775</v>
      </c>
      <c r="M346">
        <v>-5.0999999999999996</v>
      </c>
      <c r="N346"/>
      <c r="O346"/>
      <c r="P346"/>
      <c r="Q346"/>
      <c r="U346">
        <v>1460077</v>
      </c>
      <c r="AH346">
        <v>8.6439424339999995</v>
      </c>
      <c r="AI346">
        <v>10.910358260000001</v>
      </c>
      <c r="AK346">
        <v>-4.5934224080000003</v>
      </c>
      <c r="AN346">
        <v>9600</v>
      </c>
      <c r="AO346">
        <v>272000000</v>
      </c>
      <c r="AP346">
        <v>50000000</v>
      </c>
      <c r="AQ346">
        <v>9708277440</v>
      </c>
      <c r="AS346">
        <v>84.625980319999996</v>
      </c>
      <c r="AT346">
        <v>18.411339859999998</v>
      </c>
      <c r="AU346">
        <v>1.8365335039999999</v>
      </c>
      <c r="AX346">
        <v>97671</v>
      </c>
      <c r="BC346">
        <v>12.55000019</v>
      </c>
      <c r="BE346">
        <v>0</v>
      </c>
    </row>
    <row r="347" spans="1:57" x14ac:dyDescent="0.25">
      <c r="A347">
        <v>27</v>
      </c>
      <c r="B347">
        <v>2016</v>
      </c>
      <c r="C347" t="s">
        <v>54</v>
      </c>
      <c r="E347">
        <f t="shared" si="5"/>
        <v>27</v>
      </c>
      <c r="F347">
        <v>5</v>
      </c>
      <c r="G347">
        <v>0</v>
      </c>
      <c r="H347">
        <v>0</v>
      </c>
      <c r="I347">
        <v>0</v>
      </c>
      <c r="J347">
        <v>0</v>
      </c>
      <c r="K347">
        <v>5</v>
      </c>
      <c r="L347">
        <v>5</v>
      </c>
      <c r="M347">
        <v>5.4964592039999998</v>
      </c>
      <c r="N347"/>
      <c r="O347"/>
      <c r="P347"/>
      <c r="Q347"/>
      <c r="R347">
        <v>176066252.09999999</v>
      </c>
      <c r="T347">
        <v>43.625599999999999</v>
      </c>
      <c r="U347">
        <v>1042929</v>
      </c>
      <c r="Z347">
        <v>5.1219015099999998</v>
      </c>
      <c r="AA347">
        <v>778.45111080000004</v>
      </c>
      <c r="AB347">
        <v>6.27</v>
      </c>
      <c r="AC347">
        <v>434.7642889</v>
      </c>
      <c r="AD347">
        <v>343.58140170000001</v>
      </c>
      <c r="AE347">
        <v>58.806319999999999</v>
      </c>
      <c r="AH347">
        <v>9.7972008000000006</v>
      </c>
      <c r="AI347">
        <v>23.80695463</v>
      </c>
      <c r="AO347">
        <v>101000000</v>
      </c>
      <c r="AP347">
        <v>844000000</v>
      </c>
      <c r="AR347">
        <v>4.4867999999999997</v>
      </c>
      <c r="AT347">
        <v>214.81818179999999</v>
      </c>
      <c r="AU347">
        <v>1.0090945899999999</v>
      </c>
      <c r="AX347">
        <v>5</v>
      </c>
      <c r="AZ347">
        <v>5</v>
      </c>
      <c r="BE347">
        <v>147432.99780000001</v>
      </c>
    </row>
    <row r="348" spans="1:57" x14ac:dyDescent="0.25">
      <c r="A348">
        <v>40</v>
      </c>
      <c r="B348">
        <v>2016</v>
      </c>
      <c r="C348" t="s">
        <v>57</v>
      </c>
      <c r="E348">
        <f t="shared" si="5"/>
        <v>19</v>
      </c>
      <c r="F348">
        <v>0</v>
      </c>
      <c r="G348">
        <v>5</v>
      </c>
      <c r="H348">
        <v>0</v>
      </c>
      <c r="I348">
        <v>0</v>
      </c>
      <c r="J348">
        <v>0</v>
      </c>
      <c r="K348">
        <v>5</v>
      </c>
      <c r="L348">
        <v>5</v>
      </c>
      <c r="M348">
        <v>0</v>
      </c>
      <c r="N348"/>
      <c r="O348"/>
      <c r="P348"/>
      <c r="Q348"/>
      <c r="R348">
        <v>141008795</v>
      </c>
      <c r="T348">
        <v>23.8416</v>
      </c>
      <c r="Y348">
        <v>100</v>
      </c>
      <c r="AB348">
        <v>8.7650000000000006</v>
      </c>
      <c r="AF348">
        <v>27.52589</v>
      </c>
      <c r="AG348">
        <v>33.245579999999997</v>
      </c>
      <c r="AO348">
        <v>319000000</v>
      </c>
      <c r="AP348">
        <v>1757000000</v>
      </c>
      <c r="AT348">
        <v>582.58333330000005</v>
      </c>
      <c r="AU348">
        <v>0.50285951399999995</v>
      </c>
      <c r="BE348">
        <v>0</v>
      </c>
    </row>
    <row r="349" spans="1:57" x14ac:dyDescent="0.25">
      <c r="A349">
        <v>41</v>
      </c>
      <c r="B349">
        <v>2017</v>
      </c>
      <c r="C349" t="s">
        <v>57</v>
      </c>
      <c r="E349">
        <f t="shared" si="5"/>
        <v>17</v>
      </c>
      <c r="F349">
        <v>0</v>
      </c>
      <c r="G349">
        <v>147</v>
      </c>
      <c r="H349">
        <v>0</v>
      </c>
      <c r="I349">
        <v>0</v>
      </c>
      <c r="J349">
        <v>0</v>
      </c>
      <c r="K349">
        <v>147</v>
      </c>
      <c r="L349">
        <v>147</v>
      </c>
      <c r="M349">
        <v>0</v>
      </c>
      <c r="N349"/>
      <c r="O349"/>
      <c r="P349"/>
      <c r="Q349"/>
      <c r="R349">
        <v>132290558.90000001</v>
      </c>
      <c r="T349">
        <v>22.673999999999999</v>
      </c>
      <c r="U349">
        <v>223502</v>
      </c>
      <c r="AB349">
        <v>8.907</v>
      </c>
      <c r="AO349">
        <v>349000000</v>
      </c>
      <c r="AP349">
        <v>1855000000</v>
      </c>
      <c r="AT349">
        <v>585.33888890000003</v>
      </c>
      <c r="AU349">
        <v>0.47187400299999999</v>
      </c>
      <c r="BE349">
        <v>0</v>
      </c>
    </row>
    <row r="350" spans="1:57" x14ac:dyDescent="0.25">
      <c r="A350">
        <v>42</v>
      </c>
      <c r="B350">
        <v>2018</v>
      </c>
      <c r="C350" t="s">
        <v>57</v>
      </c>
      <c r="E350">
        <f t="shared" si="5"/>
        <v>15</v>
      </c>
      <c r="F350">
        <v>0</v>
      </c>
      <c r="G350">
        <v>407</v>
      </c>
      <c r="H350">
        <v>0</v>
      </c>
      <c r="I350">
        <v>0</v>
      </c>
      <c r="J350">
        <v>0</v>
      </c>
      <c r="K350">
        <v>407</v>
      </c>
      <c r="L350">
        <v>407</v>
      </c>
      <c r="M350"/>
      <c r="N350"/>
      <c r="O350"/>
      <c r="P350"/>
      <c r="Q350"/>
      <c r="T350">
        <v>21.1736</v>
      </c>
      <c r="U350">
        <v>274280</v>
      </c>
      <c r="AB350">
        <v>9.0530000000000008</v>
      </c>
      <c r="AO350">
        <v>394000000</v>
      </c>
      <c r="AP350">
        <v>2035000000</v>
      </c>
      <c r="AT350">
        <v>588.03333329999998</v>
      </c>
      <c r="AU350">
        <v>0.45926588800000001</v>
      </c>
      <c r="BE350">
        <v>0</v>
      </c>
    </row>
    <row r="351" spans="1:57" x14ac:dyDescent="0.25">
      <c r="A351">
        <v>43</v>
      </c>
      <c r="B351">
        <v>2019</v>
      </c>
      <c r="C351" t="s">
        <v>57</v>
      </c>
      <c r="E351">
        <f t="shared" si="5"/>
        <v>14</v>
      </c>
      <c r="F351">
        <v>0</v>
      </c>
      <c r="G351">
        <v>406</v>
      </c>
      <c r="H351">
        <v>0</v>
      </c>
      <c r="I351">
        <v>0</v>
      </c>
      <c r="J351">
        <v>0</v>
      </c>
      <c r="K351">
        <v>406</v>
      </c>
      <c r="L351">
        <v>406</v>
      </c>
      <c r="M351"/>
      <c r="N351"/>
      <c r="O351"/>
      <c r="P351"/>
      <c r="Q351"/>
      <c r="T351">
        <v>19.673200000000001</v>
      </c>
      <c r="AB351">
        <v>9.2050000000000001</v>
      </c>
      <c r="AO351">
        <v>399000000</v>
      </c>
      <c r="AP351">
        <v>2109000000</v>
      </c>
      <c r="AT351">
        <v>590.61111110000002</v>
      </c>
      <c r="AU351">
        <v>0.437414676</v>
      </c>
      <c r="BE351">
        <v>0</v>
      </c>
    </row>
    <row r="352" spans="1:57" x14ac:dyDescent="0.25">
      <c r="A352">
        <v>44</v>
      </c>
      <c r="B352">
        <v>2020</v>
      </c>
      <c r="C352" t="s">
        <v>57</v>
      </c>
      <c r="E352">
        <f t="shared" si="5"/>
        <v>12</v>
      </c>
      <c r="F352">
        <v>0</v>
      </c>
      <c r="G352">
        <v>0</v>
      </c>
      <c r="H352">
        <v>0</v>
      </c>
      <c r="I352">
        <v>0</v>
      </c>
      <c r="J352">
        <v>13</v>
      </c>
      <c r="K352">
        <v>0</v>
      </c>
      <c r="L352">
        <v>13</v>
      </c>
      <c r="M352"/>
      <c r="N352"/>
      <c r="O352"/>
      <c r="P352"/>
      <c r="Q352"/>
      <c r="AO352">
        <v>310000000</v>
      </c>
      <c r="AP352">
        <v>1077000000</v>
      </c>
      <c r="AT352">
        <v>593.1444444</v>
      </c>
      <c r="AU352">
        <v>0.42801694800000001</v>
      </c>
      <c r="BE352">
        <v>0</v>
      </c>
    </row>
    <row r="353" spans="1:57" x14ac:dyDescent="0.25">
      <c r="A353">
        <v>58</v>
      </c>
      <c r="B353">
        <v>2016</v>
      </c>
      <c r="C353" t="s">
        <v>60</v>
      </c>
      <c r="E353">
        <f t="shared" si="5"/>
        <v>35</v>
      </c>
      <c r="F353">
        <v>1193</v>
      </c>
      <c r="G353">
        <v>255</v>
      </c>
      <c r="H353">
        <v>613129</v>
      </c>
      <c r="I353">
        <v>3585</v>
      </c>
      <c r="J353">
        <v>0</v>
      </c>
      <c r="K353">
        <v>1448</v>
      </c>
      <c r="L353">
        <v>618162</v>
      </c>
      <c r="M353">
        <v>-3.1</v>
      </c>
      <c r="N353"/>
      <c r="O353"/>
      <c r="P353"/>
      <c r="Q353"/>
      <c r="R353">
        <v>5856472852</v>
      </c>
      <c r="S353">
        <v>69390178.670000002</v>
      </c>
      <c r="T353">
        <v>54.5184</v>
      </c>
      <c r="U353">
        <v>1961639</v>
      </c>
      <c r="Z353">
        <v>4.0365543400000004</v>
      </c>
      <c r="AA353">
        <v>156.99572749999999</v>
      </c>
      <c r="AB353">
        <v>5.8</v>
      </c>
      <c r="AC353">
        <v>45.248603039999999</v>
      </c>
      <c r="AD353">
        <v>110.94967219999999</v>
      </c>
      <c r="AE353">
        <v>64.563389999999998</v>
      </c>
      <c r="AH353">
        <v>18.525616620000001</v>
      </c>
      <c r="AI353">
        <v>17.46328565</v>
      </c>
      <c r="AL353">
        <v>2.1363919889999998</v>
      </c>
      <c r="AO353">
        <v>2593000000</v>
      </c>
      <c r="AP353">
        <v>2855000000</v>
      </c>
      <c r="AQ353">
        <v>1396969108</v>
      </c>
      <c r="AS353">
        <v>89.292774800000004</v>
      </c>
      <c r="AT353">
        <v>118.033289</v>
      </c>
      <c r="AU353">
        <v>1.1178572099999999</v>
      </c>
      <c r="AW353">
        <v>2.5</v>
      </c>
      <c r="AX353">
        <v>1193</v>
      </c>
      <c r="AZ353">
        <v>2</v>
      </c>
      <c r="BA353">
        <v>14.55551657</v>
      </c>
      <c r="BB353">
        <v>8795200000</v>
      </c>
      <c r="BC353">
        <v>5</v>
      </c>
      <c r="BD353">
        <v>5</v>
      </c>
      <c r="BE353">
        <v>1611381.635</v>
      </c>
    </row>
    <row r="354" spans="1:57" x14ac:dyDescent="0.25">
      <c r="A354">
        <v>59</v>
      </c>
      <c r="B354">
        <v>2017</v>
      </c>
      <c r="C354" t="s">
        <v>60</v>
      </c>
      <c r="E354">
        <f t="shared" si="5"/>
        <v>35</v>
      </c>
      <c r="F354">
        <v>1120</v>
      </c>
      <c r="G354">
        <v>124</v>
      </c>
      <c r="H354">
        <v>612785</v>
      </c>
      <c r="I354">
        <v>3585</v>
      </c>
      <c r="J354">
        <v>0</v>
      </c>
      <c r="K354">
        <v>1244</v>
      </c>
      <c r="L354">
        <v>617614</v>
      </c>
      <c r="M354">
        <v>0.2</v>
      </c>
      <c r="N354"/>
      <c r="O354"/>
      <c r="P354"/>
      <c r="Q354"/>
      <c r="R354">
        <v>9090413882</v>
      </c>
      <c r="S354">
        <v>76052693.819999993</v>
      </c>
      <c r="T354">
        <v>55.838000000000001</v>
      </c>
      <c r="U354">
        <v>2331308</v>
      </c>
      <c r="Z354">
        <v>3.7365145700000002</v>
      </c>
      <c r="AA354">
        <v>155.09826659999999</v>
      </c>
      <c r="AB354">
        <v>5.8</v>
      </c>
      <c r="AC354">
        <v>41.592346460000002</v>
      </c>
      <c r="AD354">
        <v>112.46528619999999</v>
      </c>
      <c r="AE354">
        <v>67.13946</v>
      </c>
      <c r="AH354">
        <v>18.3357575</v>
      </c>
      <c r="AI354">
        <v>17.148503049999999</v>
      </c>
      <c r="AL354">
        <v>2.041579976</v>
      </c>
      <c r="AO354">
        <v>2803000000</v>
      </c>
      <c r="AP354">
        <v>3214000000</v>
      </c>
      <c r="AQ354">
        <v>1528859592</v>
      </c>
      <c r="AS354">
        <v>89.304017869999996</v>
      </c>
      <c r="AT354">
        <v>119.2087416</v>
      </c>
      <c r="AU354">
        <v>0.98126180500000004</v>
      </c>
      <c r="AW354">
        <v>2.5</v>
      </c>
      <c r="AX354">
        <v>1120</v>
      </c>
      <c r="AZ354">
        <v>2</v>
      </c>
      <c r="BA354">
        <v>13.164045509999999</v>
      </c>
      <c r="BB354">
        <v>9259300000</v>
      </c>
      <c r="BC354">
        <v>5</v>
      </c>
      <c r="BD354">
        <v>4.9600000380000004</v>
      </c>
      <c r="BE354">
        <v>2166607.037</v>
      </c>
    </row>
    <row r="355" spans="1:57" x14ac:dyDescent="0.25">
      <c r="A355">
        <v>60</v>
      </c>
      <c r="B355">
        <v>2018</v>
      </c>
      <c r="C355" t="s">
        <v>60</v>
      </c>
      <c r="E355">
        <f t="shared" si="5"/>
        <v>35</v>
      </c>
      <c r="F355">
        <v>1130</v>
      </c>
      <c r="G355">
        <v>209</v>
      </c>
      <c r="H355">
        <v>620423</v>
      </c>
      <c r="I355">
        <v>3585</v>
      </c>
      <c r="J355">
        <v>0</v>
      </c>
      <c r="K355">
        <v>1339</v>
      </c>
      <c r="L355">
        <v>625347</v>
      </c>
      <c r="M355">
        <v>1.5</v>
      </c>
      <c r="N355"/>
      <c r="O355"/>
      <c r="P355"/>
      <c r="Q355"/>
      <c r="R355">
        <v>11982042079</v>
      </c>
      <c r="S355">
        <v>86840966.560000002</v>
      </c>
      <c r="T355">
        <v>56.497599999999998</v>
      </c>
      <c r="U355">
        <v>2279546</v>
      </c>
      <c r="Z355">
        <v>3.5562102800000002</v>
      </c>
      <c r="AA355">
        <v>168.39164729999999</v>
      </c>
      <c r="AB355">
        <v>5.8</v>
      </c>
      <c r="AC355">
        <v>43.974421550000002</v>
      </c>
      <c r="AD355">
        <v>123.3108659</v>
      </c>
      <c r="AE355">
        <v>73.897900000000007</v>
      </c>
      <c r="AH355">
        <v>19.005035110000001</v>
      </c>
      <c r="AI355">
        <v>16.899349189999999</v>
      </c>
      <c r="AL355">
        <v>2.2011074490000002</v>
      </c>
      <c r="AN355">
        <v>390</v>
      </c>
      <c r="AO355">
        <v>2453000000</v>
      </c>
      <c r="AP355">
        <v>2830000000</v>
      </c>
      <c r="AQ355">
        <v>1672176471</v>
      </c>
      <c r="AT355">
        <v>120.25759189999999</v>
      </c>
      <c r="AU355">
        <v>0.86631691600000005</v>
      </c>
      <c r="AW355">
        <v>2.5</v>
      </c>
      <c r="AX355">
        <v>1130</v>
      </c>
      <c r="AZ355">
        <v>8</v>
      </c>
      <c r="BA355">
        <v>12.971271789999999</v>
      </c>
      <c r="BB355">
        <v>10388951000</v>
      </c>
      <c r="BC355">
        <v>4.9000000950000002</v>
      </c>
      <c r="BD355">
        <v>4.9400000569999998</v>
      </c>
      <c r="BE355">
        <v>3766897.1120000002</v>
      </c>
    </row>
    <row r="356" spans="1:57" x14ac:dyDescent="0.25">
      <c r="A356">
        <v>61</v>
      </c>
      <c r="B356">
        <v>2019</v>
      </c>
      <c r="C356" t="s">
        <v>60</v>
      </c>
      <c r="E356">
        <f t="shared" si="5"/>
        <v>35</v>
      </c>
      <c r="F356">
        <v>1109</v>
      </c>
      <c r="G356">
        <v>181</v>
      </c>
      <c r="H356">
        <v>652326</v>
      </c>
      <c r="I356">
        <v>3585</v>
      </c>
      <c r="J356">
        <v>0</v>
      </c>
      <c r="K356">
        <v>1290</v>
      </c>
      <c r="L356">
        <v>657201</v>
      </c>
      <c r="M356">
        <v>2.5</v>
      </c>
      <c r="N356"/>
      <c r="O356"/>
      <c r="P356"/>
      <c r="Q356"/>
      <c r="R356">
        <v>10872749026</v>
      </c>
      <c r="S356">
        <v>85486379.370000005</v>
      </c>
      <c r="T356">
        <v>57.157200000000003</v>
      </c>
      <c r="U356">
        <v>2585280</v>
      </c>
      <c r="Y356">
        <v>99.907089229999997</v>
      </c>
      <c r="Z356">
        <v>4.0382900199999998</v>
      </c>
      <c r="AA356">
        <v>193.10884089999999</v>
      </c>
      <c r="AB356">
        <v>5.6</v>
      </c>
      <c r="AC356">
        <v>61.284033630000003</v>
      </c>
      <c r="AD356">
        <v>131.2416332</v>
      </c>
      <c r="AE356">
        <v>78.508229999999998</v>
      </c>
      <c r="AH356">
        <v>19.337853630000001</v>
      </c>
      <c r="AI356">
        <v>16.652646900000001</v>
      </c>
      <c r="AN356">
        <v>140</v>
      </c>
      <c r="AO356">
        <v>1839000000</v>
      </c>
      <c r="AP356">
        <v>2004099976</v>
      </c>
      <c r="AQ356">
        <v>1854235294</v>
      </c>
      <c r="AT356">
        <v>121.2800711</v>
      </c>
      <c r="AU356">
        <v>0.84664672600000002</v>
      </c>
      <c r="AW356">
        <v>2.5</v>
      </c>
      <c r="AX356">
        <v>1109</v>
      </c>
      <c r="AZ356">
        <v>12</v>
      </c>
      <c r="BA356">
        <v>14.218852650000001</v>
      </c>
      <c r="BB356">
        <v>11644700000</v>
      </c>
      <c r="BC356">
        <v>4.8499999049999998</v>
      </c>
      <c r="BD356">
        <v>4.8499999049999998</v>
      </c>
      <c r="BE356">
        <v>9496247.9619999994</v>
      </c>
    </row>
    <row r="357" spans="1:57" x14ac:dyDescent="0.25">
      <c r="A357">
        <v>62</v>
      </c>
      <c r="B357">
        <v>2020</v>
      </c>
      <c r="C357" t="s">
        <v>60</v>
      </c>
      <c r="E357">
        <f t="shared" si="5"/>
        <v>21</v>
      </c>
      <c r="F357">
        <v>1572</v>
      </c>
      <c r="G357">
        <v>48</v>
      </c>
      <c r="H357">
        <v>653921</v>
      </c>
      <c r="I357">
        <v>3585</v>
      </c>
      <c r="J357">
        <v>0</v>
      </c>
      <c r="K357">
        <v>1620</v>
      </c>
      <c r="L357">
        <v>659126</v>
      </c>
      <c r="M357">
        <v>-4.3</v>
      </c>
      <c r="N357"/>
      <c r="O357"/>
      <c r="P357"/>
      <c r="Q357"/>
      <c r="U357">
        <v>545265</v>
      </c>
      <c r="AH357">
        <v>19.680828139999999</v>
      </c>
      <c r="AI357">
        <v>16.3000212</v>
      </c>
      <c r="AM357">
        <v>84000</v>
      </c>
      <c r="AO357">
        <v>439000000</v>
      </c>
      <c r="AP357">
        <v>340000000</v>
      </c>
      <c r="AQ357">
        <v>2237764706</v>
      </c>
      <c r="AT357">
        <v>122.1129165</v>
      </c>
      <c r="AU357">
        <v>0.68436532500000002</v>
      </c>
      <c r="AX357">
        <v>1582</v>
      </c>
      <c r="BC357">
        <v>6.4629998210000004</v>
      </c>
      <c r="BD357">
        <v>7.1599998469999999</v>
      </c>
      <c r="BE357">
        <v>0</v>
      </c>
    </row>
    <row r="358" spans="1:57" x14ac:dyDescent="0.25">
      <c r="A358">
        <v>64</v>
      </c>
      <c r="B358">
        <v>2016</v>
      </c>
      <c r="C358" t="s">
        <v>61</v>
      </c>
      <c r="E358">
        <f t="shared" si="5"/>
        <v>33</v>
      </c>
      <c r="F358">
        <v>9</v>
      </c>
      <c r="G358">
        <v>17</v>
      </c>
      <c r="H358">
        <v>0</v>
      </c>
      <c r="I358">
        <v>0</v>
      </c>
      <c r="J358">
        <v>0</v>
      </c>
      <c r="K358">
        <v>26</v>
      </c>
      <c r="L358">
        <v>26</v>
      </c>
      <c r="M358"/>
      <c r="N358"/>
      <c r="O358"/>
      <c r="P358"/>
      <c r="Q358"/>
      <c r="R358">
        <v>2035805988</v>
      </c>
      <c r="S358">
        <v>15776630.24</v>
      </c>
      <c r="T358">
        <v>30.560199999999998</v>
      </c>
      <c r="U358">
        <v>937476</v>
      </c>
      <c r="Z358">
        <v>5.62038803</v>
      </c>
      <c r="AA358">
        <v>1774.0217290000001</v>
      </c>
      <c r="AB358">
        <v>6.6890000000000001</v>
      </c>
      <c r="AC358">
        <v>863.18369089999999</v>
      </c>
      <c r="AD358">
        <v>901.16311810000002</v>
      </c>
      <c r="AE358">
        <v>56.947150000000001</v>
      </c>
      <c r="AH358">
        <v>22.524806179999999</v>
      </c>
      <c r="AI358">
        <v>32.039795730000002</v>
      </c>
      <c r="AK358">
        <v>-0.46369343600000001</v>
      </c>
      <c r="AL358">
        <v>29.37106236</v>
      </c>
      <c r="AN358">
        <v>3500</v>
      </c>
      <c r="AO358">
        <v>440000000</v>
      </c>
      <c r="AP358">
        <v>3091000000</v>
      </c>
      <c r="AT358">
        <v>37.754545450000002</v>
      </c>
      <c r="AU358">
        <v>0.99000573300000005</v>
      </c>
      <c r="AX358">
        <v>9</v>
      </c>
      <c r="AZ358">
        <v>6</v>
      </c>
      <c r="BA358">
        <v>14.00240234</v>
      </c>
      <c r="BB358">
        <v>1679252103</v>
      </c>
      <c r="BC358">
        <v>12.69999981</v>
      </c>
      <c r="BD358">
        <v>12.69999981</v>
      </c>
      <c r="BE358">
        <v>0</v>
      </c>
    </row>
    <row r="359" spans="1:57" x14ac:dyDescent="0.25">
      <c r="A359">
        <v>65</v>
      </c>
      <c r="B359">
        <v>2017</v>
      </c>
      <c r="C359" t="s">
        <v>61</v>
      </c>
      <c r="E359">
        <f t="shared" si="5"/>
        <v>33</v>
      </c>
      <c r="F359">
        <v>8</v>
      </c>
      <c r="G359">
        <v>15</v>
      </c>
      <c r="H359">
        <v>0</v>
      </c>
      <c r="I359">
        <v>0</v>
      </c>
      <c r="J359">
        <v>0</v>
      </c>
      <c r="K359">
        <v>23</v>
      </c>
      <c r="L359">
        <v>23</v>
      </c>
      <c r="M359"/>
      <c r="N359"/>
      <c r="O359"/>
      <c r="P359"/>
      <c r="Q359"/>
      <c r="R359">
        <v>1536470133</v>
      </c>
      <c r="S359">
        <v>15486735.33</v>
      </c>
      <c r="T359">
        <v>30.001000000000001</v>
      </c>
      <c r="U359">
        <v>921470</v>
      </c>
      <c r="Z359">
        <v>6.6088871999999999</v>
      </c>
      <c r="AA359">
        <v>2162.4235840000001</v>
      </c>
      <c r="AB359">
        <v>6.72</v>
      </c>
      <c r="AC359">
        <v>1196.8734159999999</v>
      </c>
      <c r="AD359">
        <v>955.29402979999998</v>
      </c>
      <c r="AE359">
        <v>58.619680000000002</v>
      </c>
      <c r="AH359">
        <v>22.75490825</v>
      </c>
      <c r="AI359">
        <v>29.823315999999998</v>
      </c>
      <c r="AK359">
        <v>1.8340524140000001</v>
      </c>
      <c r="AL359">
        <v>31.95817147</v>
      </c>
      <c r="AN359">
        <v>1600</v>
      </c>
      <c r="AO359">
        <v>554000000</v>
      </c>
      <c r="AP359">
        <v>2951000000</v>
      </c>
      <c r="AT359">
        <v>38.136763240000001</v>
      </c>
      <c r="AU359">
        <v>1.007285341</v>
      </c>
      <c r="AX359">
        <v>8</v>
      </c>
      <c r="AZ359">
        <v>6</v>
      </c>
      <c r="BA359">
        <v>14.894901900000001</v>
      </c>
      <c r="BB359">
        <v>1840965190</v>
      </c>
      <c r="BC359">
        <v>9.8000001910000005</v>
      </c>
      <c r="BD359">
        <v>9.8000001910000005</v>
      </c>
      <c r="BE359">
        <v>0</v>
      </c>
    </row>
    <row r="360" spans="1:57" x14ac:dyDescent="0.25">
      <c r="A360">
        <v>66</v>
      </c>
      <c r="B360">
        <v>2018</v>
      </c>
      <c r="C360" t="s">
        <v>61</v>
      </c>
      <c r="E360">
        <f t="shared" si="5"/>
        <v>33</v>
      </c>
      <c r="F360">
        <v>14</v>
      </c>
      <c r="G360">
        <v>24</v>
      </c>
      <c r="H360">
        <v>0</v>
      </c>
      <c r="I360">
        <v>0</v>
      </c>
      <c r="J360">
        <v>0</v>
      </c>
      <c r="K360">
        <v>38</v>
      </c>
      <c r="L360">
        <v>38</v>
      </c>
      <c r="M360"/>
      <c r="N360"/>
      <c r="O360"/>
      <c r="P360"/>
      <c r="Q360"/>
      <c r="R360">
        <v>1435487143</v>
      </c>
      <c r="S360">
        <v>15754634.59</v>
      </c>
      <c r="T360">
        <v>29.2254</v>
      </c>
      <c r="U360">
        <v>1830394.862</v>
      </c>
      <c r="Z360">
        <v>5.9299993500000001</v>
      </c>
      <c r="AA360">
        <v>2002.4129640000001</v>
      </c>
      <c r="AB360">
        <v>6.7709999999999999</v>
      </c>
      <c r="AC360">
        <v>1000.115779</v>
      </c>
      <c r="AD360">
        <v>991.6506905</v>
      </c>
      <c r="AE360">
        <v>59.388440000000003</v>
      </c>
      <c r="AH360">
        <v>21.05814535</v>
      </c>
      <c r="AI360">
        <v>29.420154190000002</v>
      </c>
      <c r="AK360">
        <v>0.34534085399999997</v>
      </c>
      <c r="AN360">
        <v>230</v>
      </c>
      <c r="AO360">
        <v>519000000</v>
      </c>
      <c r="AP360">
        <v>3756000000</v>
      </c>
      <c r="AR360">
        <v>4.5669000000000004</v>
      </c>
      <c r="AT360">
        <v>38.524975019999999</v>
      </c>
      <c r="AU360">
        <v>1.012800167</v>
      </c>
      <c r="AX360">
        <v>14</v>
      </c>
      <c r="AZ360">
        <v>6</v>
      </c>
      <c r="BA360">
        <v>14.29897646</v>
      </c>
      <c r="BB360">
        <v>1835674000</v>
      </c>
      <c r="BC360">
        <v>10</v>
      </c>
      <c r="BD360">
        <v>10</v>
      </c>
      <c r="BE360">
        <v>0</v>
      </c>
    </row>
    <row r="361" spans="1:57" x14ac:dyDescent="0.25">
      <c r="A361">
        <v>67</v>
      </c>
      <c r="B361">
        <v>2019</v>
      </c>
      <c r="C361" t="s">
        <v>61</v>
      </c>
      <c r="E361">
        <f t="shared" si="5"/>
        <v>31</v>
      </c>
      <c r="F361">
        <v>10</v>
      </c>
      <c r="G361">
        <v>13</v>
      </c>
      <c r="H361">
        <v>0</v>
      </c>
      <c r="I361">
        <v>0</v>
      </c>
      <c r="J361">
        <v>0</v>
      </c>
      <c r="K361">
        <v>23</v>
      </c>
      <c r="L361">
        <v>23</v>
      </c>
      <c r="M361"/>
      <c r="N361"/>
      <c r="O361"/>
      <c r="P361"/>
      <c r="Q361"/>
      <c r="R361">
        <v>3066428262</v>
      </c>
      <c r="S361">
        <v>16003146.92</v>
      </c>
      <c r="T361">
        <v>28.4498</v>
      </c>
      <c r="U361">
        <v>1856546</v>
      </c>
      <c r="Z361">
        <v>5.7497749300000001</v>
      </c>
      <c r="AA361">
        <v>2004.6163329999999</v>
      </c>
      <c r="AB361">
        <v>6.8410000000000002</v>
      </c>
      <c r="AC361">
        <v>1041.648342</v>
      </c>
      <c r="AD361">
        <v>952.73912940000002</v>
      </c>
      <c r="AE361">
        <v>59.871549999999999</v>
      </c>
      <c r="AH361">
        <v>21.129346160000001</v>
      </c>
      <c r="AI361">
        <v>23.397486919999999</v>
      </c>
      <c r="AK361">
        <v>2.6955889549999998</v>
      </c>
      <c r="AN361">
        <v>9800</v>
      </c>
      <c r="AO361">
        <v>514000000</v>
      </c>
      <c r="AP361">
        <v>4150000000</v>
      </c>
      <c r="AT361">
        <v>38.909690310000002</v>
      </c>
      <c r="AU361">
        <v>0.99365948999999998</v>
      </c>
      <c r="AX361">
        <v>10</v>
      </c>
      <c r="AZ361">
        <v>6</v>
      </c>
      <c r="BA361">
        <v>16.701847409999999</v>
      </c>
      <c r="BB361">
        <v>2198698000</v>
      </c>
      <c r="BC361">
        <v>10.06099987</v>
      </c>
      <c r="BE361">
        <v>0</v>
      </c>
    </row>
    <row r="362" spans="1:57" x14ac:dyDescent="0.25">
      <c r="A362">
        <v>68</v>
      </c>
      <c r="B362">
        <v>2020</v>
      </c>
      <c r="C362" t="s">
        <v>61</v>
      </c>
      <c r="E362">
        <f t="shared" si="5"/>
        <v>16</v>
      </c>
      <c r="F362">
        <v>15</v>
      </c>
      <c r="G362">
        <v>13</v>
      </c>
      <c r="H362">
        <v>0</v>
      </c>
      <c r="I362">
        <v>0</v>
      </c>
      <c r="J362">
        <v>0</v>
      </c>
      <c r="K362">
        <v>28</v>
      </c>
      <c r="L362">
        <v>28</v>
      </c>
      <c r="M362"/>
      <c r="N362"/>
      <c r="O362"/>
      <c r="P362"/>
      <c r="Q362"/>
      <c r="U362">
        <v>1272798.7620000001</v>
      </c>
      <c r="AK362">
        <v>-15.00764706</v>
      </c>
      <c r="AO362">
        <v>166000000</v>
      </c>
      <c r="AP362">
        <v>1007000000</v>
      </c>
      <c r="AT362">
        <v>39.285514489999997</v>
      </c>
      <c r="AU362">
        <v>0.96125349500000001</v>
      </c>
      <c r="AX362">
        <v>25</v>
      </c>
      <c r="BC362">
        <v>13.321000099999999</v>
      </c>
      <c r="BE362">
        <v>0</v>
      </c>
    </row>
    <row r="363" spans="1:57" x14ac:dyDescent="0.25">
      <c r="A363">
        <v>70</v>
      </c>
      <c r="B363">
        <v>2016</v>
      </c>
      <c r="C363" t="s">
        <v>62</v>
      </c>
      <c r="E363">
        <f t="shared" si="5"/>
        <v>30</v>
      </c>
      <c r="F363">
        <v>270</v>
      </c>
      <c r="G363">
        <v>111</v>
      </c>
      <c r="H363">
        <v>0</v>
      </c>
      <c r="I363">
        <v>0</v>
      </c>
      <c r="J363">
        <v>0</v>
      </c>
      <c r="K363">
        <v>381</v>
      </c>
      <c r="L363">
        <v>381</v>
      </c>
      <c r="M363">
        <v>3.558128119</v>
      </c>
      <c r="N363"/>
      <c r="O363"/>
      <c r="P363"/>
      <c r="Q363"/>
      <c r="R363">
        <v>5966453730</v>
      </c>
      <c r="S363">
        <v>48540670.5</v>
      </c>
      <c r="T363">
        <v>13.493</v>
      </c>
      <c r="U363">
        <v>5220218</v>
      </c>
      <c r="Z363">
        <v>4.8606352800000003</v>
      </c>
      <c r="AA363">
        <v>1098.8835449999999</v>
      </c>
      <c r="AB363">
        <v>2.355</v>
      </c>
      <c r="AC363">
        <v>674.32101939999995</v>
      </c>
      <c r="AD363">
        <v>424.56247619999999</v>
      </c>
      <c r="AE363">
        <v>68.714699999999993</v>
      </c>
      <c r="AH363">
        <v>16.29866067</v>
      </c>
      <c r="AI363">
        <v>19.628669540000001</v>
      </c>
      <c r="AK363">
        <v>3.6817896389999998</v>
      </c>
      <c r="AO363">
        <v>3267000000</v>
      </c>
      <c r="AP363">
        <v>4021000000</v>
      </c>
      <c r="AQ363">
        <v>1505534574</v>
      </c>
      <c r="AT363">
        <v>1830.2862640000001</v>
      </c>
      <c r="AU363">
        <v>3.8565769460000001</v>
      </c>
      <c r="AX363">
        <v>270</v>
      </c>
      <c r="AZ363">
        <v>1</v>
      </c>
      <c r="BC363">
        <v>1.1909999849999999</v>
      </c>
      <c r="BE363">
        <v>0</v>
      </c>
    </row>
    <row r="364" spans="1:57" x14ac:dyDescent="0.25">
      <c r="A364">
        <v>71</v>
      </c>
      <c r="B364">
        <v>2017</v>
      </c>
      <c r="C364" t="s">
        <v>62</v>
      </c>
      <c r="E364">
        <f t="shared" si="5"/>
        <v>30</v>
      </c>
      <c r="F364">
        <v>255</v>
      </c>
      <c r="G364">
        <v>111</v>
      </c>
      <c r="H364">
        <v>0</v>
      </c>
      <c r="I364">
        <v>0</v>
      </c>
      <c r="J364">
        <v>0</v>
      </c>
      <c r="K364">
        <v>366</v>
      </c>
      <c r="L364">
        <v>366</v>
      </c>
      <c r="M364">
        <v>4.2909497779999999</v>
      </c>
      <c r="N364"/>
      <c r="O364"/>
      <c r="P364"/>
      <c r="Q364"/>
      <c r="R364">
        <v>7854057796</v>
      </c>
      <c r="S364">
        <v>53709823.490000002</v>
      </c>
      <c r="T364">
        <v>13.368</v>
      </c>
      <c r="U364">
        <v>5190484</v>
      </c>
      <c r="Z364">
        <v>4.74279165</v>
      </c>
      <c r="AA364">
        <v>1126.0668949999999</v>
      </c>
      <c r="AB364">
        <v>2.3679999999999999</v>
      </c>
      <c r="AC364">
        <v>652.87674579999998</v>
      </c>
      <c r="AD364">
        <v>473.19021470000001</v>
      </c>
      <c r="AE364">
        <v>69.09366</v>
      </c>
      <c r="AH364">
        <v>12.995523650000001</v>
      </c>
      <c r="AI364">
        <v>19.029219399999999</v>
      </c>
      <c r="AK364">
        <v>4.1004282979999997</v>
      </c>
      <c r="AO364">
        <v>3178000000</v>
      </c>
      <c r="AP364">
        <v>4380000000</v>
      </c>
      <c r="AQ364">
        <v>1532712766</v>
      </c>
      <c r="AT364">
        <v>1915.4833329999999</v>
      </c>
      <c r="AU364">
        <v>4.6780474710000002</v>
      </c>
      <c r="AX364">
        <v>255</v>
      </c>
      <c r="AZ364">
        <v>1</v>
      </c>
      <c r="BC364">
        <v>1.1829999689999999</v>
      </c>
      <c r="BE364">
        <v>0</v>
      </c>
    </row>
    <row r="365" spans="1:57" x14ac:dyDescent="0.25">
      <c r="A365">
        <v>72</v>
      </c>
      <c r="B365">
        <v>2018</v>
      </c>
      <c r="C365" t="s">
        <v>62</v>
      </c>
      <c r="E365">
        <f t="shared" si="5"/>
        <v>30</v>
      </c>
      <c r="F365">
        <v>262</v>
      </c>
      <c r="G365">
        <v>58</v>
      </c>
      <c r="H365">
        <v>0</v>
      </c>
      <c r="I365">
        <v>0</v>
      </c>
      <c r="J365">
        <v>0</v>
      </c>
      <c r="K365">
        <v>320</v>
      </c>
      <c r="L365">
        <v>320</v>
      </c>
      <c r="M365">
        <v>2.1367013469999998</v>
      </c>
      <c r="N365"/>
      <c r="O365"/>
      <c r="P365"/>
      <c r="Q365"/>
      <c r="R365">
        <v>8800258230</v>
      </c>
      <c r="S365">
        <v>57065975.560000002</v>
      </c>
      <c r="T365">
        <v>13.239000000000001</v>
      </c>
      <c r="U365">
        <v>5877003</v>
      </c>
      <c r="Z365">
        <v>4.1437821399999999</v>
      </c>
      <c r="AA365">
        <v>994.17901610000001</v>
      </c>
      <c r="AB365">
        <v>2.3849999999999998</v>
      </c>
      <c r="AC365">
        <v>584.89891239999997</v>
      </c>
      <c r="AD365">
        <v>409.28012510000002</v>
      </c>
      <c r="AE365">
        <v>70.139510000000001</v>
      </c>
      <c r="AH365">
        <v>8.0484451200000002</v>
      </c>
      <c r="AI365">
        <v>17.505094150000001</v>
      </c>
      <c r="AK365">
        <v>2.2102668890000001</v>
      </c>
      <c r="AO365">
        <v>2522000000</v>
      </c>
      <c r="AP365">
        <v>3834000000</v>
      </c>
      <c r="AQ365">
        <v>1527659574</v>
      </c>
      <c r="AT365">
        <v>2012.102564</v>
      </c>
      <c r="AU365">
        <v>4.9210242959999997</v>
      </c>
      <c r="AX365">
        <v>262</v>
      </c>
      <c r="AZ365">
        <v>1</v>
      </c>
      <c r="BC365">
        <v>1.200999975</v>
      </c>
      <c r="BE365">
        <v>0</v>
      </c>
    </row>
    <row r="366" spans="1:57" x14ac:dyDescent="0.25">
      <c r="A366">
        <v>73</v>
      </c>
      <c r="B366">
        <v>2019</v>
      </c>
      <c r="C366" t="s">
        <v>62</v>
      </c>
      <c r="E366">
        <f t="shared" si="5"/>
        <v>29</v>
      </c>
      <c r="F366">
        <v>251</v>
      </c>
      <c r="G366">
        <v>58</v>
      </c>
      <c r="H366">
        <v>0</v>
      </c>
      <c r="I366">
        <v>0</v>
      </c>
      <c r="J366">
        <v>0</v>
      </c>
      <c r="K366">
        <v>309</v>
      </c>
      <c r="L366">
        <v>309</v>
      </c>
      <c r="M366">
        <v>2.1413767840000002</v>
      </c>
      <c r="N366"/>
      <c r="O366"/>
      <c r="P366"/>
      <c r="Q366"/>
      <c r="S366">
        <v>61495707.969999999</v>
      </c>
      <c r="T366">
        <v>13.11</v>
      </c>
      <c r="U366">
        <v>6440562</v>
      </c>
      <c r="Z366">
        <v>4.0114750900000002</v>
      </c>
      <c r="AA366">
        <v>940.39569089999998</v>
      </c>
      <c r="AB366">
        <v>2.4079999999999999</v>
      </c>
      <c r="AC366">
        <v>556.75720439999998</v>
      </c>
      <c r="AD366">
        <v>383.63846890000002</v>
      </c>
      <c r="AE366">
        <v>76.026650000000004</v>
      </c>
      <c r="AH366">
        <v>8.5909337959999998</v>
      </c>
      <c r="AI366">
        <v>16.610934140000001</v>
      </c>
      <c r="AK366">
        <v>1.8146177059999999</v>
      </c>
      <c r="AO366">
        <v>2637000000</v>
      </c>
      <c r="AP366">
        <v>3860000000</v>
      </c>
      <c r="AQ366">
        <v>1557712766</v>
      </c>
      <c r="AT366">
        <v>2104.0564100000001</v>
      </c>
      <c r="AU366">
        <v>4.4686878339999998</v>
      </c>
      <c r="AX366">
        <v>251</v>
      </c>
      <c r="AZ366">
        <v>3</v>
      </c>
      <c r="BC366">
        <v>1.1959999800000001</v>
      </c>
      <c r="BE366">
        <v>0</v>
      </c>
    </row>
    <row r="367" spans="1:57" x14ac:dyDescent="0.25">
      <c r="A367">
        <v>74</v>
      </c>
      <c r="B367">
        <v>2020</v>
      </c>
      <c r="C367" t="s">
        <v>62</v>
      </c>
      <c r="E367">
        <f t="shared" si="5"/>
        <v>18</v>
      </c>
      <c r="F367">
        <v>256</v>
      </c>
      <c r="G367">
        <v>104</v>
      </c>
      <c r="H367">
        <v>0</v>
      </c>
      <c r="I367">
        <v>0</v>
      </c>
      <c r="J367">
        <v>0</v>
      </c>
      <c r="K367">
        <v>360</v>
      </c>
      <c r="L367">
        <v>360</v>
      </c>
      <c r="M367">
        <v>-5.0851802130000001</v>
      </c>
      <c r="N367"/>
      <c r="O367"/>
      <c r="P367"/>
      <c r="Q367"/>
      <c r="U367">
        <v>1451359</v>
      </c>
      <c r="AH367">
        <v>8.7327916779999999</v>
      </c>
      <c r="AI367">
        <v>15.67130453</v>
      </c>
      <c r="AP367">
        <v>724000000</v>
      </c>
      <c r="AQ367">
        <v>1404787234</v>
      </c>
      <c r="AT367">
        <v>2181.5166669999999</v>
      </c>
      <c r="AU367">
        <v>3.615324808</v>
      </c>
      <c r="AX367">
        <v>256</v>
      </c>
      <c r="BC367">
        <v>1.7810000180000001</v>
      </c>
      <c r="BE367">
        <v>0</v>
      </c>
    </row>
    <row r="368" spans="1:57" x14ac:dyDescent="0.25">
      <c r="A368">
        <v>82</v>
      </c>
      <c r="B368">
        <v>2018</v>
      </c>
      <c r="C368" t="s">
        <v>64</v>
      </c>
      <c r="E368">
        <f t="shared" si="5"/>
        <v>27</v>
      </c>
      <c r="F368">
        <v>0</v>
      </c>
      <c r="G368">
        <v>5</v>
      </c>
      <c r="H368">
        <v>0</v>
      </c>
      <c r="I368">
        <v>0</v>
      </c>
      <c r="J368">
        <v>0</v>
      </c>
      <c r="K368">
        <v>5</v>
      </c>
      <c r="L368">
        <v>5</v>
      </c>
      <c r="M368">
        <v>-0.58033315399999996</v>
      </c>
      <c r="N368"/>
      <c r="O368"/>
      <c r="P368"/>
      <c r="Q368"/>
      <c r="S368">
        <v>11917399.23</v>
      </c>
      <c r="T368">
        <v>31.130199999999999</v>
      </c>
      <c r="Z368">
        <v>6.5625915499999996</v>
      </c>
      <c r="AA368">
        <v>1164.5445560000001</v>
      </c>
      <c r="AB368">
        <v>9.0039999999999996</v>
      </c>
      <c r="AC368">
        <v>521.43027340000003</v>
      </c>
      <c r="AD368">
        <v>629.28092570000001</v>
      </c>
      <c r="AE368">
        <v>57.674500000000002</v>
      </c>
      <c r="AH368">
        <v>31.167906890000001</v>
      </c>
      <c r="AI368">
        <v>44.670162329999997</v>
      </c>
      <c r="AL368">
        <v>9.7683505440000005</v>
      </c>
      <c r="AR368">
        <v>3.06</v>
      </c>
      <c r="AT368">
        <v>666.60465120000003</v>
      </c>
      <c r="AU368">
        <v>0.143488326</v>
      </c>
      <c r="AW368">
        <v>4.2</v>
      </c>
      <c r="AZ368">
        <v>6</v>
      </c>
      <c r="BC368">
        <v>8.3199996949999999</v>
      </c>
      <c r="BD368">
        <v>8.3199996949999999</v>
      </c>
      <c r="BE368">
        <v>0</v>
      </c>
    </row>
    <row r="369" spans="1:57" x14ac:dyDescent="0.25">
      <c r="A369">
        <v>83</v>
      </c>
      <c r="B369">
        <v>2019</v>
      </c>
      <c r="C369" t="s">
        <v>64</v>
      </c>
      <c r="E369">
        <f t="shared" si="5"/>
        <v>27</v>
      </c>
      <c r="F369">
        <v>0</v>
      </c>
      <c r="G369">
        <v>10</v>
      </c>
      <c r="H369">
        <v>0</v>
      </c>
      <c r="I369">
        <v>0</v>
      </c>
      <c r="J369">
        <v>0</v>
      </c>
      <c r="K369">
        <v>10</v>
      </c>
      <c r="L369">
        <v>10</v>
      </c>
      <c r="M369">
        <v>-9.6135552999999999E-2</v>
      </c>
      <c r="N369"/>
      <c r="O369"/>
      <c r="P369"/>
      <c r="Q369"/>
      <c r="S369">
        <v>12693108.460000001</v>
      </c>
      <c r="T369">
        <v>28.7104</v>
      </c>
      <c r="Y369">
        <v>94.731193540000007</v>
      </c>
      <c r="Z369">
        <v>6.2999038699999996</v>
      </c>
      <c r="AA369">
        <v>1143.3220209999999</v>
      </c>
      <c r="AB369">
        <v>9.0679999999999996</v>
      </c>
      <c r="AC369">
        <v>512.59995319999996</v>
      </c>
      <c r="AD369">
        <v>620.55947100000003</v>
      </c>
      <c r="AE369">
        <v>57.906149999999997</v>
      </c>
      <c r="AH369">
        <v>37.21034753</v>
      </c>
      <c r="AI369">
        <v>44.610399790000002</v>
      </c>
      <c r="AN369">
        <v>100</v>
      </c>
      <c r="AT369">
        <v>667.49069770000006</v>
      </c>
      <c r="AU369">
        <v>0.13283108199999999</v>
      </c>
      <c r="AW369">
        <v>4.0999999999999996</v>
      </c>
      <c r="AZ369">
        <v>6</v>
      </c>
      <c r="BC369">
        <v>8.4099998469999999</v>
      </c>
      <c r="BD369">
        <v>8.4099998469999999</v>
      </c>
      <c r="BE369">
        <v>0</v>
      </c>
    </row>
    <row r="370" spans="1:57" x14ac:dyDescent="0.25">
      <c r="A370">
        <v>84</v>
      </c>
      <c r="B370">
        <v>2020</v>
      </c>
      <c r="C370" t="s">
        <v>64</v>
      </c>
      <c r="E370">
        <f t="shared" si="5"/>
        <v>13</v>
      </c>
      <c r="F370">
        <v>0</v>
      </c>
      <c r="G370">
        <v>5</v>
      </c>
      <c r="H370">
        <v>0</v>
      </c>
      <c r="I370">
        <v>0</v>
      </c>
      <c r="J370">
        <v>0</v>
      </c>
      <c r="K370">
        <v>5</v>
      </c>
      <c r="L370">
        <v>5</v>
      </c>
      <c r="M370">
        <v>-18.979509700000001</v>
      </c>
      <c r="N370"/>
      <c r="O370"/>
      <c r="P370"/>
      <c r="Q370"/>
      <c r="Y370">
        <v>97.181129459999994</v>
      </c>
      <c r="AT370">
        <v>668.30465119999997</v>
      </c>
      <c r="AU370">
        <v>0.121868008</v>
      </c>
      <c r="BC370">
        <v>10.37699986</v>
      </c>
      <c r="BE370">
        <v>0</v>
      </c>
    </row>
    <row r="371" spans="1:57" x14ac:dyDescent="0.25">
      <c r="A371">
        <v>86</v>
      </c>
      <c r="B371">
        <v>2016</v>
      </c>
      <c r="C371" t="s">
        <v>65</v>
      </c>
      <c r="E371">
        <f t="shared" si="5"/>
        <v>39</v>
      </c>
      <c r="F371">
        <v>1647</v>
      </c>
      <c r="G371">
        <v>228</v>
      </c>
      <c r="H371">
        <v>0</v>
      </c>
      <c r="I371">
        <v>6182</v>
      </c>
      <c r="J371">
        <v>0</v>
      </c>
      <c r="K371">
        <v>1875</v>
      </c>
      <c r="L371">
        <v>8057</v>
      </c>
      <c r="M371">
        <v>-2.5264464360000001</v>
      </c>
      <c r="N371"/>
      <c r="O371"/>
      <c r="P371"/>
      <c r="Q371"/>
      <c r="R371">
        <v>4539533162</v>
      </c>
      <c r="S371">
        <v>93292101.590000004</v>
      </c>
      <c r="T371">
        <v>15.8802</v>
      </c>
      <c r="U371">
        <v>2057194</v>
      </c>
      <c r="V371">
        <v>76.351011369999995</v>
      </c>
      <c r="W371">
        <v>54.081262440000003</v>
      </c>
      <c r="Z371">
        <v>5.9105415299999997</v>
      </c>
      <c r="AA371">
        <v>298.62658690000001</v>
      </c>
      <c r="AB371">
        <v>12.6</v>
      </c>
      <c r="AC371">
        <v>211.8482109</v>
      </c>
      <c r="AD371">
        <v>85.522567219999999</v>
      </c>
      <c r="AE371">
        <v>72.623369999999994</v>
      </c>
      <c r="AH371">
        <v>32.475597479999998</v>
      </c>
      <c r="AI371">
        <v>47.803860469999996</v>
      </c>
      <c r="AJ371">
        <v>25.3</v>
      </c>
      <c r="AK371">
        <v>-2.6173045739999998</v>
      </c>
      <c r="AL371">
        <v>3.2501774889999999</v>
      </c>
      <c r="AO371">
        <v>891000000</v>
      </c>
      <c r="AP371">
        <v>1019000000</v>
      </c>
      <c r="AQ371">
        <v>592182331.39999998</v>
      </c>
      <c r="AT371">
        <v>46.649944820000002</v>
      </c>
      <c r="AU371">
        <v>8.7721088000000003E-2</v>
      </c>
      <c r="AV371">
        <v>45.200000760000002</v>
      </c>
      <c r="AW371">
        <v>2.5</v>
      </c>
      <c r="AX371">
        <v>1647</v>
      </c>
      <c r="AZ371">
        <v>1</v>
      </c>
      <c r="BA371">
        <v>13.788235609999999</v>
      </c>
      <c r="BB371">
        <v>13091791832</v>
      </c>
      <c r="BC371">
        <v>5.8400001530000001</v>
      </c>
      <c r="BD371">
        <v>5.8400001530000001</v>
      </c>
      <c r="BE371">
        <v>2700746.534</v>
      </c>
    </row>
    <row r="372" spans="1:57" x14ac:dyDescent="0.25">
      <c r="A372">
        <v>87</v>
      </c>
      <c r="B372">
        <v>2017</v>
      </c>
      <c r="C372" t="s">
        <v>65</v>
      </c>
      <c r="E372">
        <f t="shared" si="5"/>
        <v>39</v>
      </c>
      <c r="F372">
        <v>2155</v>
      </c>
      <c r="G372">
        <v>273</v>
      </c>
      <c r="H372">
        <v>0</v>
      </c>
      <c r="I372">
        <v>6007</v>
      </c>
      <c r="J372">
        <v>0</v>
      </c>
      <c r="K372">
        <v>2428</v>
      </c>
      <c r="L372">
        <v>8435</v>
      </c>
      <c r="M372">
        <v>2.5321834999999999</v>
      </c>
      <c r="N372"/>
      <c r="O372"/>
      <c r="P372"/>
      <c r="Q372"/>
      <c r="R372">
        <v>5882669770</v>
      </c>
      <c r="S372">
        <v>101203067.2</v>
      </c>
      <c r="T372">
        <v>14.507</v>
      </c>
      <c r="U372">
        <v>2493100</v>
      </c>
      <c r="V372">
        <v>76.391783009999997</v>
      </c>
      <c r="W372">
        <v>53.527267029999997</v>
      </c>
      <c r="Z372">
        <v>5.75974846</v>
      </c>
      <c r="AA372">
        <v>333.54107670000002</v>
      </c>
      <c r="AB372">
        <v>12.6</v>
      </c>
      <c r="AC372">
        <v>230.50936590000001</v>
      </c>
      <c r="AD372">
        <v>101.7748491</v>
      </c>
      <c r="AE372">
        <v>73.577489999999997</v>
      </c>
      <c r="AG372">
        <v>50.458579999999998</v>
      </c>
      <c r="AH372">
        <v>33.473107689999999</v>
      </c>
      <c r="AI372">
        <v>47.615989489999997</v>
      </c>
      <c r="AJ372">
        <v>25.4</v>
      </c>
      <c r="AK372">
        <v>3.3812706000000001</v>
      </c>
      <c r="AL372">
        <v>2.5396199230000001</v>
      </c>
      <c r="AO372">
        <v>1082000000</v>
      </c>
      <c r="AP372">
        <v>1124500000</v>
      </c>
      <c r="AQ372">
        <v>625637816.89999998</v>
      </c>
      <c r="AT372">
        <v>46.59830041</v>
      </c>
      <c r="AU372">
        <v>-0.109782323</v>
      </c>
      <c r="AW372">
        <v>2.5</v>
      </c>
      <c r="AX372">
        <v>2155</v>
      </c>
      <c r="AZ372">
        <v>3</v>
      </c>
      <c r="BA372">
        <v>13.019005610000001</v>
      </c>
      <c r="BB372">
        <v>13767364091</v>
      </c>
      <c r="BC372">
        <v>5.6500000950000002</v>
      </c>
      <c r="BD372">
        <v>5.6500000950000002</v>
      </c>
      <c r="BE372">
        <v>2332088.3769999999</v>
      </c>
    </row>
    <row r="373" spans="1:57" x14ac:dyDescent="0.25">
      <c r="A373">
        <v>88</v>
      </c>
      <c r="B373">
        <v>2018</v>
      </c>
      <c r="C373" t="s">
        <v>65</v>
      </c>
      <c r="E373">
        <f t="shared" si="5"/>
        <v>39</v>
      </c>
      <c r="F373">
        <v>2225</v>
      </c>
      <c r="G373">
        <v>184</v>
      </c>
      <c r="H373">
        <v>0</v>
      </c>
      <c r="I373">
        <v>6025</v>
      </c>
      <c r="J373">
        <v>0</v>
      </c>
      <c r="K373">
        <v>2409</v>
      </c>
      <c r="L373">
        <v>8434</v>
      </c>
      <c r="M373">
        <v>3.1491975939999999</v>
      </c>
      <c r="N373"/>
      <c r="O373"/>
      <c r="P373"/>
      <c r="Q373"/>
      <c r="R373">
        <v>7073399874</v>
      </c>
      <c r="S373">
        <v>111279001.7</v>
      </c>
      <c r="T373">
        <v>13.7516</v>
      </c>
      <c r="U373">
        <v>2760168</v>
      </c>
      <c r="V373">
        <v>73.329020150000005</v>
      </c>
      <c r="W373">
        <v>49.065982650000002</v>
      </c>
      <c r="Z373">
        <v>5.5269947100000003</v>
      </c>
      <c r="AA373">
        <v>351.00680540000002</v>
      </c>
      <c r="AB373">
        <v>12.7</v>
      </c>
      <c r="AC373">
        <v>247.68008380000001</v>
      </c>
      <c r="AD373">
        <v>102.60140509999999</v>
      </c>
      <c r="AE373">
        <v>74.353059999999999</v>
      </c>
      <c r="AH373">
        <v>33.869128519999997</v>
      </c>
      <c r="AI373">
        <v>47.487600520000001</v>
      </c>
      <c r="AJ373">
        <v>25.2</v>
      </c>
      <c r="AK373">
        <v>3.2637502189999998</v>
      </c>
      <c r="AL373">
        <v>2.39087279</v>
      </c>
      <c r="AO373">
        <v>1170000000</v>
      </c>
      <c r="AP373">
        <v>1221000000</v>
      </c>
      <c r="AQ373">
        <v>709713316.39999998</v>
      </c>
      <c r="AT373">
        <v>46.501059220000002</v>
      </c>
      <c r="AU373">
        <v>-0.21382420699999999</v>
      </c>
      <c r="AV373">
        <v>33.200000760000002</v>
      </c>
      <c r="AW373">
        <v>2.5</v>
      </c>
      <c r="AX373">
        <v>2225</v>
      </c>
      <c r="AZ373">
        <v>3</v>
      </c>
      <c r="BA373">
        <v>14.67256897</v>
      </c>
      <c r="BB373">
        <v>17947442346</v>
      </c>
      <c r="BC373">
        <v>4.7600002290000001</v>
      </c>
      <c r="BD373">
        <v>4.7600002290000001</v>
      </c>
      <c r="BE373">
        <v>3772935.1669999999</v>
      </c>
    </row>
    <row r="374" spans="1:57" x14ac:dyDescent="0.25">
      <c r="A374">
        <v>89</v>
      </c>
      <c r="B374">
        <v>2019</v>
      </c>
      <c r="C374" t="s">
        <v>65</v>
      </c>
      <c r="E374">
        <f t="shared" si="5"/>
        <v>37</v>
      </c>
      <c r="F374">
        <v>2725</v>
      </c>
      <c r="G374">
        <v>131</v>
      </c>
      <c r="H374">
        <v>0</v>
      </c>
      <c r="I374">
        <v>6466</v>
      </c>
      <c r="J374">
        <v>0</v>
      </c>
      <c r="K374">
        <v>2856</v>
      </c>
      <c r="L374">
        <v>9322</v>
      </c>
      <c r="M374">
        <v>1.4</v>
      </c>
      <c r="N374"/>
      <c r="O374"/>
      <c r="P374"/>
      <c r="Q374"/>
      <c r="R374">
        <v>6417698662</v>
      </c>
      <c r="S374">
        <v>113308891.2</v>
      </c>
      <c r="T374">
        <v>12.9962</v>
      </c>
      <c r="U374">
        <v>3208254</v>
      </c>
      <c r="V374">
        <v>71.870020310000001</v>
      </c>
      <c r="W374">
        <v>47.074577769999998</v>
      </c>
      <c r="Z374">
        <v>5.8613395700000002</v>
      </c>
      <c r="AA374">
        <v>399.39709470000003</v>
      </c>
      <c r="AB374">
        <v>12.8</v>
      </c>
      <c r="AC374">
        <v>281.09976019999999</v>
      </c>
      <c r="AD374">
        <v>117.7399783</v>
      </c>
      <c r="AE374">
        <v>74.291129999999995</v>
      </c>
      <c r="AH374">
        <v>34.011100450000001</v>
      </c>
      <c r="AI374">
        <v>47.107600380000001</v>
      </c>
      <c r="AJ374">
        <v>25.3</v>
      </c>
      <c r="AK374">
        <v>2.0926538629999998</v>
      </c>
      <c r="AO374">
        <v>1224500000</v>
      </c>
      <c r="AP374">
        <v>1290000000</v>
      </c>
      <c r="AQ374">
        <v>773713028.70000005</v>
      </c>
      <c r="AT374">
        <v>46.407320919999997</v>
      </c>
      <c r="AU374">
        <v>-0.20178660100000001</v>
      </c>
      <c r="AW374">
        <v>2.5</v>
      </c>
      <c r="AX374">
        <v>2725</v>
      </c>
      <c r="AZ374">
        <v>3</v>
      </c>
      <c r="BA374">
        <v>13.301506140000001</v>
      </c>
      <c r="BB374">
        <v>17921398553</v>
      </c>
      <c r="BC374">
        <v>4.1599998469999999</v>
      </c>
      <c r="BD374">
        <v>4.1599998469999999</v>
      </c>
      <c r="BE374">
        <v>5566088.5899999999</v>
      </c>
    </row>
    <row r="375" spans="1:57" x14ac:dyDescent="0.25">
      <c r="A375">
        <v>90</v>
      </c>
      <c r="B375">
        <v>2020</v>
      </c>
      <c r="C375" t="s">
        <v>65</v>
      </c>
      <c r="E375">
        <f t="shared" si="5"/>
        <v>22</v>
      </c>
      <c r="F375">
        <v>2900</v>
      </c>
      <c r="G375">
        <v>143</v>
      </c>
      <c r="H375">
        <v>0</v>
      </c>
      <c r="I375">
        <v>6297</v>
      </c>
      <c r="J375">
        <v>0</v>
      </c>
      <c r="K375">
        <v>3043</v>
      </c>
      <c r="L375">
        <v>9340</v>
      </c>
      <c r="M375">
        <v>-0.9</v>
      </c>
      <c r="N375"/>
      <c r="O375"/>
      <c r="P375"/>
      <c r="Q375"/>
      <c r="U375">
        <v>1227674</v>
      </c>
      <c r="AH375">
        <v>34.452753919999999</v>
      </c>
      <c r="AI375">
        <v>46.633869959999998</v>
      </c>
      <c r="AK375">
        <v>-2.5247420900000002</v>
      </c>
      <c r="AO375">
        <v>477000000</v>
      </c>
      <c r="AP375">
        <v>542000000</v>
      </c>
      <c r="AQ375">
        <v>844512940.89999998</v>
      </c>
      <c r="AT375">
        <v>46.211212930000002</v>
      </c>
      <c r="AU375">
        <v>-0.42347525000000003</v>
      </c>
      <c r="AX375">
        <v>2915</v>
      </c>
      <c r="AY375">
        <v>9.1800003050000001</v>
      </c>
      <c r="BC375">
        <v>4.7680001259999996</v>
      </c>
      <c r="BD375">
        <v>4.0500001909999996</v>
      </c>
      <c r="BE375">
        <v>0</v>
      </c>
    </row>
    <row r="376" spans="1:57" x14ac:dyDescent="0.25">
      <c r="A376">
        <v>98</v>
      </c>
      <c r="B376">
        <v>2016</v>
      </c>
      <c r="C376" t="s">
        <v>67</v>
      </c>
      <c r="E376">
        <f t="shared" si="5"/>
        <v>40</v>
      </c>
      <c r="F376">
        <v>0</v>
      </c>
      <c r="G376">
        <v>2427</v>
      </c>
      <c r="H376">
        <v>0</v>
      </c>
      <c r="I376">
        <v>0</v>
      </c>
      <c r="J376">
        <v>1709</v>
      </c>
      <c r="K376">
        <v>2427</v>
      </c>
      <c r="L376">
        <v>4136</v>
      </c>
      <c r="M376">
        <v>-3.3233631999999999E-2</v>
      </c>
      <c r="N376"/>
      <c r="O376"/>
      <c r="P376"/>
      <c r="Q376"/>
      <c r="R376">
        <v>-98656147.739999995</v>
      </c>
      <c r="S376">
        <v>5794869.7300000004</v>
      </c>
      <c r="T376">
        <v>69.325400000000002</v>
      </c>
      <c r="U376">
        <v>990499</v>
      </c>
      <c r="Z376">
        <v>6.1495943100000003</v>
      </c>
      <c r="AA376">
        <v>296.04522709999998</v>
      </c>
      <c r="AB376">
        <v>4.6500000000000004</v>
      </c>
      <c r="AC376">
        <v>203.7181976</v>
      </c>
      <c r="AD376">
        <v>87.413976030000001</v>
      </c>
      <c r="AE376">
        <v>55.369680000000002</v>
      </c>
      <c r="AF376">
        <v>33.031489999999998</v>
      </c>
      <c r="AG376">
        <v>41.676630000000003</v>
      </c>
      <c r="AH376">
        <v>4.9875135720000001</v>
      </c>
      <c r="AI376">
        <v>6.0803474480000004</v>
      </c>
      <c r="AK376">
        <v>-0.77042343800000002</v>
      </c>
      <c r="AL376">
        <v>37.459385070000003</v>
      </c>
      <c r="AN376">
        <v>3500</v>
      </c>
      <c r="AO376">
        <v>55000000</v>
      </c>
      <c r="AQ376">
        <v>21712887.5</v>
      </c>
      <c r="AR376">
        <v>2.1444000000000001</v>
      </c>
      <c r="AS376">
        <v>88.556726819999994</v>
      </c>
      <c r="AT376">
        <v>16.150767210000001</v>
      </c>
      <c r="AU376">
        <v>2.0493638769999998</v>
      </c>
      <c r="AV376">
        <v>5.0999999049999998</v>
      </c>
      <c r="AW376">
        <v>7.2</v>
      </c>
      <c r="AY376">
        <v>27.379999160000001</v>
      </c>
      <c r="AZ376">
        <v>4</v>
      </c>
      <c r="BA376">
        <v>25.838891650000001</v>
      </c>
      <c r="BB376">
        <v>924672689.10000002</v>
      </c>
      <c r="BC376">
        <v>7</v>
      </c>
      <c r="BD376">
        <v>7</v>
      </c>
      <c r="BE376">
        <v>2817366.0410000002</v>
      </c>
    </row>
    <row r="377" spans="1:57" x14ac:dyDescent="0.25">
      <c r="A377">
        <v>99</v>
      </c>
      <c r="B377">
        <v>2017</v>
      </c>
      <c r="C377" t="s">
        <v>67</v>
      </c>
      <c r="E377">
        <f t="shared" si="5"/>
        <v>38</v>
      </c>
      <c r="F377">
        <v>0</v>
      </c>
      <c r="G377">
        <v>3120</v>
      </c>
      <c r="H377">
        <v>0</v>
      </c>
      <c r="I377">
        <v>0</v>
      </c>
      <c r="J377">
        <v>2774</v>
      </c>
      <c r="K377">
        <v>3120</v>
      </c>
      <c r="L377">
        <v>5894</v>
      </c>
      <c r="M377">
        <v>1.8136820330000001</v>
      </c>
      <c r="N377"/>
      <c r="O377"/>
      <c r="P377"/>
      <c r="Q377"/>
      <c r="R377">
        <v>-87202337.819999993</v>
      </c>
      <c r="S377">
        <v>5807607.0020000003</v>
      </c>
      <c r="T377">
        <v>68.486999999999995</v>
      </c>
      <c r="U377">
        <v>1285642</v>
      </c>
      <c r="Z377">
        <v>5.7924137099999999</v>
      </c>
      <c r="AA377">
        <v>282.5537415</v>
      </c>
      <c r="AB377">
        <v>4.681</v>
      </c>
      <c r="AC377">
        <v>193.97157899999999</v>
      </c>
      <c r="AD377">
        <v>84.042577629999997</v>
      </c>
      <c r="AE377">
        <v>55.273739999999997</v>
      </c>
      <c r="AF377">
        <v>31.380680000000002</v>
      </c>
      <c r="AG377">
        <v>39.95346</v>
      </c>
      <c r="AH377">
        <v>5.057894611</v>
      </c>
      <c r="AI377">
        <v>5.6108939270000002</v>
      </c>
      <c r="AK377">
        <v>1.1384968179999999</v>
      </c>
      <c r="AL377">
        <v>37.788570290000003</v>
      </c>
      <c r="AO377">
        <v>53000000</v>
      </c>
      <c r="AQ377">
        <v>23055950</v>
      </c>
      <c r="AR377">
        <v>2.3921999999999999</v>
      </c>
      <c r="AS377">
        <v>89.409370519999996</v>
      </c>
      <c r="AT377">
        <v>16.474134150000001</v>
      </c>
      <c r="AU377">
        <v>1.982397008</v>
      </c>
      <c r="AW377">
        <v>6.7</v>
      </c>
      <c r="AY377">
        <v>27.340000150000002</v>
      </c>
      <c r="AZ377">
        <v>4</v>
      </c>
      <c r="BA377">
        <v>26.027139729999998</v>
      </c>
      <c r="BB377">
        <v>967444231.60000002</v>
      </c>
      <c r="BC377">
        <v>6.5999999049999998</v>
      </c>
      <c r="BD377">
        <v>6.5999999049999998</v>
      </c>
      <c r="BE377">
        <v>2293037.5860000001</v>
      </c>
    </row>
    <row r="378" spans="1:57" x14ac:dyDescent="0.25">
      <c r="A378">
        <v>100</v>
      </c>
      <c r="B378">
        <v>2018</v>
      </c>
      <c r="C378" t="s">
        <v>67</v>
      </c>
      <c r="E378">
        <f t="shared" si="5"/>
        <v>33</v>
      </c>
      <c r="F378">
        <v>29</v>
      </c>
      <c r="G378">
        <v>3305</v>
      </c>
      <c r="H378">
        <v>0</v>
      </c>
      <c r="I378">
        <v>0</v>
      </c>
      <c r="J378">
        <v>2774</v>
      </c>
      <c r="K378">
        <v>3334</v>
      </c>
      <c r="L378">
        <v>6108</v>
      </c>
      <c r="M378">
        <v>2.9060697310000001</v>
      </c>
      <c r="N378"/>
      <c r="O378"/>
      <c r="P378"/>
      <c r="Q378"/>
      <c r="R378">
        <v>-140353288.80000001</v>
      </c>
      <c r="S378">
        <v>5733629.0700000003</v>
      </c>
      <c r="T378">
        <v>68.049000000000007</v>
      </c>
      <c r="U378">
        <v>1297533.223</v>
      </c>
      <c r="Z378">
        <v>5.8192267400000004</v>
      </c>
      <c r="AA378">
        <v>285.97033690000001</v>
      </c>
      <c r="AB378">
        <v>4.7160000000000002</v>
      </c>
      <c r="AC378">
        <v>196.1819515</v>
      </c>
      <c r="AD378">
        <v>82.646080609999999</v>
      </c>
      <c r="AE378">
        <v>55.289009999999998</v>
      </c>
      <c r="AH378">
        <v>6.4369268359999996</v>
      </c>
      <c r="AI378">
        <v>5.447815157</v>
      </c>
      <c r="AK378">
        <v>1.789707623</v>
      </c>
      <c r="AO378">
        <v>50000000</v>
      </c>
      <c r="AQ378">
        <v>24225825</v>
      </c>
      <c r="AR378">
        <v>2.3414000000000001</v>
      </c>
      <c r="AS378">
        <v>90.265091889999994</v>
      </c>
      <c r="AT378">
        <v>16.79399386</v>
      </c>
      <c r="AU378">
        <v>1.922979057</v>
      </c>
      <c r="AV378">
        <v>5</v>
      </c>
      <c r="AW378">
        <v>6.2</v>
      </c>
      <c r="AX378">
        <v>29</v>
      </c>
      <c r="AZ378">
        <v>4</v>
      </c>
      <c r="BC378">
        <v>6.6440000530000001</v>
      </c>
      <c r="BE378">
        <v>1319906.311</v>
      </c>
    </row>
    <row r="379" spans="1:57" x14ac:dyDescent="0.25">
      <c r="A379">
        <v>101</v>
      </c>
      <c r="B379">
        <v>2019</v>
      </c>
      <c r="C379" t="s">
        <v>67</v>
      </c>
      <c r="E379">
        <f t="shared" si="5"/>
        <v>33</v>
      </c>
      <c r="F379">
        <v>29</v>
      </c>
      <c r="G379">
        <v>2144</v>
      </c>
      <c r="H379">
        <v>0</v>
      </c>
      <c r="I379">
        <v>0</v>
      </c>
      <c r="J379">
        <v>3390</v>
      </c>
      <c r="K379">
        <v>2173</v>
      </c>
      <c r="L379">
        <v>5563</v>
      </c>
      <c r="M379">
        <v>1.762797913</v>
      </c>
      <c r="N379"/>
      <c r="O379"/>
      <c r="P379"/>
      <c r="Q379"/>
      <c r="R379">
        <v>-126934279</v>
      </c>
      <c r="S379">
        <v>5927905.8130000001</v>
      </c>
      <c r="T379">
        <v>67.611000000000004</v>
      </c>
      <c r="U379">
        <v>1278187.5560000001</v>
      </c>
      <c r="Z379">
        <v>5.96689224</v>
      </c>
      <c r="AA379">
        <v>293.41259769999999</v>
      </c>
      <c r="AB379">
        <v>4.7560000000000002</v>
      </c>
      <c r="AC379">
        <v>205.00211730000001</v>
      </c>
      <c r="AD379">
        <v>79.637928040000006</v>
      </c>
      <c r="AE379">
        <v>55.474440000000001</v>
      </c>
      <c r="AH379">
        <v>7.5828801109999997</v>
      </c>
      <c r="AI379">
        <v>4.7393000689999996</v>
      </c>
      <c r="AK379">
        <v>1.5551636799999999</v>
      </c>
      <c r="AO379">
        <v>45400001.530000001</v>
      </c>
      <c r="AQ379">
        <v>24472112.5</v>
      </c>
      <c r="AS379">
        <v>90.26999386</v>
      </c>
      <c r="AT379">
        <v>17.11315213</v>
      </c>
      <c r="AU379">
        <v>1.882598378</v>
      </c>
      <c r="AW379">
        <v>5.9</v>
      </c>
      <c r="AX379">
        <v>29</v>
      </c>
      <c r="AY379">
        <v>24.879999160000001</v>
      </c>
      <c r="AZ379">
        <v>4</v>
      </c>
      <c r="BC379">
        <v>6.7109999660000001</v>
      </c>
      <c r="BD379">
        <v>9.0500001910000005</v>
      </c>
      <c r="BE379">
        <v>5598652.4069999997</v>
      </c>
    </row>
    <row r="380" spans="1:57" x14ac:dyDescent="0.25">
      <c r="A380">
        <v>102</v>
      </c>
      <c r="B380">
        <v>2020</v>
      </c>
      <c r="C380" t="s">
        <v>67</v>
      </c>
      <c r="E380">
        <f t="shared" si="5"/>
        <v>19</v>
      </c>
      <c r="F380">
        <v>29</v>
      </c>
      <c r="G380">
        <v>2249</v>
      </c>
      <c r="H380">
        <v>0</v>
      </c>
      <c r="I380">
        <v>0</v>
      </c>
      <c r="J380">
        <v>3390</v>
      </c>
      <c r="K380">
        <v>2278</v>
      </c>
      <c r="L380">
        <v>5668</v>
      </c>
      <c r="M380">
        <v>-14.01053215</v>
      </c>
      <c r="N380"/>
      <c r="O380"/>
      <c r="P380"/>
      <c r="Q380"/>
      <c r="U380">
        <v>971426.13800000004</v>
      </c>
      <c r="AK380">
        <v>-10.02585434</v>
      </c>
      <c r="AN380">
        <v>6300</v>
      </c>
      <c r="AO380">
        <v>22040000.920000002</v>
      </c>
      <c r="AQ380">
        <v>24507025</v>
      </c>
      <c r="AS380">
        <v>90.275482659999994</v>
      </c>
      <c r="AT380">
        <v>17.431871990000001</v>
      </c>
      <c r="AU380">
        <v>1.845295592</v>
      </c>
      <c r="AX380">
        <v>29</v>
      </c>
      <c r="BC380">
        <v>8.4619998929999998</v>
      </c>
      <c r="BE380">
        <v>0</v>
      </c>
    </row>
    <row r="381" spans="1:57" x14ac:dyDescent="0.25">
      <c r="A381">
        <v>104</v>
      </c>
      <c r="B381">
        <v>2016</v>
      </c>
      <c r="C381" t="s">
        <v>68</v>
      </c>
      <c r="E381">
        <f t="shared" si="5"/>
        <v>36</v>
      </c>
      <c r="F381">
        <v>804</v>
      </c>
      <c r="G381">
        <v>224</v>
      </c>
      <c r="H381">
        <v>0</v>
      </c>
      <c r="I381">
        <v>0</v>
      </c>
      <c r="J381">
        <v>0</v>
      </c>
      <c r="K381">
        <v>1028</v>
      </c>
      <c r="L381">
        <v>1028</v>
      </c>
      <c r="M381">
        <v>3.3396734260000001</v>
      </c>
      <c r="N381"/>
      <c r="O381"/>
      <c r="P381"/>
      <c r="Q381"/>
      <c r="R381">
        <v>873393900.89999998</v>
      </c>
      <c r="S381">
        <v>298182492</v>
      </c>
      <c r="T381">
        <v>88.149799999999999</v>
      </c>
      <c r="U381">
        <v>899</v>
      </c>
      <c r="X381">
        <v>2.5</v>
      </c>
      <c r="Z381">
        <v>2.7395002800000001</v>
      </c>
      <c r="AA381">
        <v>29.786264419999998</v>
      </c>
      <c r="AB381">
        <v>9.18</v>
      </c>
      <c r="AC381">
        <v>6.2509267700000004</v>
      </c>
      <c r="AD381">
        <v>14.431828680000001</v>
      </c>
      <c r="AE381">
        <v>49.721040000000002</v>
      </c>
      <c r="AH381">
        <v>0.20509447</v>
      </c>
      <c r="AI381">
        <v>1.148659643</v>
      </c>
      <c r="AK381">
        <v>3.2707737219999999</v>
      </c>
      <c r="AN381">
        <v>960</v>
      </c>
      <c r="AO381">
        <v>87000000</v>
      </c>
      <c r="AP381">
        <v>129000000</v>
      </c>
      <c r="AQ381">
        <v>79581568.049999997</v>
      </c>
      <c r="AR381">
        <v>0.75960000000000005</v>
      </c>
      <c r="AS381">
        <v>9.7797285019999993</v>
      </c>
      <c r="AT381">
        <v>96.417807730000007</v>
      </c>
      <c r="AU381">
        <v>2.7613609280000002</v>
      </c>
      <c r="AV381">
        <v>59.599998470000003</v>
      </c>
      <c r="AW381">
        <v>7.3</v>
      </c>
      <c r="AX381">
        <v>804</v>
      </c>
      <c r="AZ381">
        <v>6</v>
      </c>
      <c r="BC381">
        <v>1.8279999490000001</v>
      </c>
      <c r="BE381">
        <v>16595448.699999999</v>
      </c>
    </row>
    <row r="382" spans="1:57" x14ac:dyDescent="0.25">
      <c r="A382">
        <v>105</v>
      </c>
      <c r="B382">
        <v>2017</v>
      </c>
      <c r="C382" t="s">
        <v>68</v>
      </c>
      <c r="E382">
        <f t="shared" si="5"/>
        <v>34</v>
      </c>
      <c r="F382">
        <v>1056</v>
      </c>
      <c r="G382">
        <v>262</v>
      </c>
      <c r="H382">
        <v>0</v>
      </c>
      <c r="I382">
        <v>0</v>
      </c>
      <c r="J382">
        <v>0</v>
      </c>
      <c r="K382">
        <v>1318</v>
      </c>
      <c r="L382">
        <v>1318</v>
      </c>
      <c r="M382">
        <v>5.6715554690000003</v>
      </c>
      <c r="N382"/>
      <c r="O382"/>
      <c r="P382"/>
      <c r="Q382"/>
      <c r="R382">
        <v>868916256.10000002</v>
      </c>
      <c r="S382">
        <v>309651412.10000002</v>
      </c>
      <c r="T382">
        <v>86.096000000000004</v>
      </c>
      <c r="X382">
        <v>2.5</v>
      </c>
      <c r="Z382">
        <v>2.6191086800000001</v>
      </c>
      <c r="AA382">
        <v>29.768604280000002</v>
      </c>
      <c r="AB382">
        <v>9.0250000000000004</v>
      </c>
      <c r="AC382">
        <v>9.2564852500000008</v>
      </c>
      <c r="AD382">
        <v>14.71445462</v>
      </c>
      <c r="AE382">
        <v>51.575760000000002</v>
      </c>
      <c r="AH382">
        <v>0.25605810299999998</v>
      </c>
      <c r="AI382">
        <v>0.50815206999999996</v>
      </c>
      <c r="AK382">
        <v>5.4300713350000001</v>
      </c>
      <c r="AL382">
        <v>1.1274974069999999</v>
      </c>
      <c r="AN382">
        <v>3500</v>
      </c>
      <c r="AO382">
        <v>148000000</v>
      </c>
      <c r="AP382">
        <v>160000000</v>
      </c>
      <c r="AQ382">
        <v>116142782.40000001</v>
      </c>
      <c r="AS382">
        <v>10.33946693</v>
      </c>
      <c r="AT382">
        <v>99.105995030000003</v>
      </c>
      <c r="AU382">
        <v>2.7499022219999998</v>
      </c>
      <c r="AW382">
        <v>7.2</v>
      </c>
      <c r="AX382">
        <v>1056</v>
      </c>
      <c r="AZ382">
        <v>6</v>
      </c>
      <c r="BC382">
        <v>1.6440000530000001</v>
      </c>
      <c r="BE382">
        <v>19110309.66</v>
      </c>
    </row>
    <row r="383" spans="1:57" x14ac:dyDescent="0.25">
      <c r="A383">
        <v>106</v>
      </c>
      <c r="B383">
        <v>2018</v>
      </c>
      <c r="C383" t="s">
        <v>68</v>
      </c>
      <c r="E383">
        <f t="shared" si="5"/>
        <v>38</v>
      </c>
      <c r="F383">
        <v>1167</v>
      </c>
      <c r="G383">
        <v>308</v>
      </c>
      <c r="H383">
        <v>0</v>
      </c>
      <c r="I383">
        <v>0</v>
      </c>
      <c r="J383">
        <v>0</v>
      </c>
      <c r="K383">
        <v>1475</v>
      </c>
      <c r="L383">
        <v>1475</v>
      </c>
      <c r="M383">
        <v>6.6972594609999998</v>
      </c>
      <c r="N383"/>
      <c r="O383"/>
      <c r="P383"/>
      <c r="Q383"/>
      <c r="R383">
        <v>1300488331</v>
      </c>
      <c r="S383">
        <v>347726054.10000002</v>
      </c>
      <c r="T383">
        <v>84.0364</v>
      </c>
      <c r="X383">
        <v>2.5</v>
      </c>
      <c r="Z383">
        <v>2.5041644600000001</v>
      </c>
      <c r="AA383">
        <v>31.07242012</v>
      </c>
      <c r="AB383">
        <v>8.8710000000000004</v>
      </c>
      <c r="AC383">
        <v>6.0910294399999998</v>
      </c>
      <c r="AD383">
        <v>15.645736080000001</v>
      </c>
      <c r="AE383">
        <v>51.712719999999997</v>
      </c>
      <c r="AH383">
        <v>0.235384383</v>
      </c>
      <c r="AI383">
        <v>0.42235798099999999</v>
      </c>
      <c r="AK383">
        <v>6.795087766</v>
      </c>
      <c r="AM383">
        <v>3500</v>
      </c>
      <c r="AN383">
        <v>23000</v>
      </c>
      <c r="AO383">
        <v>76000000</v>
      </c>
      <c r="AP383">
        <v>175000000</v>
      </c>
      <c r="AQ383">
        <v>90212425.989999995</v>
      </c>
      <c r="AR383">
        <v>0.38879999999999998</v>
      </c>
      <c r="AS383">
        <v>10.90160025</v>
      </c>
      <c r="AT383">
        <v>101.8538045</v>
      </c>
      <c r="AU383">
        <v>2.7348562030000001</v>
      </c>
      <c r="AV383">
        <v>58.799999239999998</v>
      </c>
      <c r="AW383">
        <v>7.3</v>
      </c>
      <c r="AX383">
        <v>1167</v>
      </c>
      <c r="AY383">
        <v>35.099998470000003</v>
      </c>
      <c r="AZ383">
        <v>6</v>
      </c>
      <c r="BC383">
        <v>1.4700000289999999</v>
      </c>
      <c r="BD383">
        <v>1.4700000289999999</v>
      </c>
      <c r="BE383">
        <v>16894631.890000001</v>
      </c>
    </row>
    <row r="384" spans="1:57" x14ac:dyDescent="0.25">
      <c r="A384">
        <v>107</v>
      </c>
      <c r="B384">
        <v>2019</v>
      </c>
      <c r="C384" t="s">
        <v>68</v>
      </c>
      <c r="E384">
        <f t="shared" si="5"/>
        <v>35</v>
      </c>
      <c r="F384">
        <v>1238</v>
      </c>
      <c r="G384">
        <v>373</v>
      </c>
      <c r="H384">
        <v>0</v>
      </c>
      <c r="I384">
        <v>0</v>
      </c>
      <c r="J384">
        <v>0</v>
      </c>
      <c r="K384">
        <v>1611</v>
      </c>
      <c r="L384">
        <v>1611</v>
      </c>
      <c r="M384">
        <v>6.8656873359999997</v>
      </c>
      <c r="N384"/>
      <c r="O384"/>
      <c r="P384"/>
      <c r="Q384"/>
      <c r="R384">
        <v>1565150074</v>
      </c>
      <c r="S384">
        <v>310786459.5</v>
      </c>
      <c r="T384">
        <v>81.976799999999997</v>
      </c>
      <c r="X384">
        <v>2.5</v>
      </c>
      <c r="Z384">
        <v>2.3884291599999998</v>
      </c>
      <c r="AA384">
        <v>29.125291820000001</v>
      </c>
      <c r="AB384">
        <v>8.718</v>
      </c>
      <c r="AC384">
        <v>6.5970849899999999</v>
      </c>
      <c r="AD384">
        <v>15.439531049999999</v>
      </c>
      <c r="AE384">
        <v>52.404040000000002</v>
      </c>
      <c r="AH384">
        <v>0.21211490299999999</v>
      </c>
      <c r="AI384">
        <v>0.30435166899999999</v>
      </c>
      <c r="AK384">
        <v>6.8739063189999996</v>
      </c>
      <c r="AM384">
        <v>190</v>
      </c>
      <c r="AN384">
        <v>5000</v>
      </c>
      <c r="AO384">
        <v>130000000</v>
      </c>
      <c r="AP384">
        <v>240860000.59999999</v>
      </c>
      <c r="AQ384">
        <v>68112390.310000002</v>
      </c>
      <c r="AR384">
        <v>0.3029</v>
      </c>
      <c r="AS384">
        <v>11.466156160000001</v>
      </c>
      <c r="AT384">
        <v>104.6572455</v>
      </c>
      <c r="AU384">
        <v>2.7152185499999999</v>
      </c>
      <c r="AW384">
        <v>7.6</v>
      </c>
      <c r="AX384">
        <v>1238</v>
      </c>
      <c r="AZ384">
        <v>6</v>
      </c>
      <c r="BC384">
        <v>1.4700000289999999</v>
      </c>
      <c r="BE384">
        <v>29189447.629999999</v>
      </c>
    </row>
    <row r="385" spans="1:57" x14ac:dyDescent="0.25">
      <c r="A385">
        <v>108</v>
      </c>
      <c r="B385">
        <v>2020</v>
      </c>
      <c r="C385" t="s">
        <v>68</v>
      </c>
      <c r="E385">
        <f t="shared" si="5"/>
        <v>20</v>
      </c>
      <c r="F385">
        <v>1396</v>
      </c>
      <c r="G385">
        <v>464</v>
      </c>
      <c r="H385">
        <v>0</v>
      </c>
      <c r="I385">
        <v>0</v>
      </c>
      <c r="J385">
        <v>0</v>
      </c>
      <c r="K385">
        <v>1860</v>
      </c>
      <c r="L385">
        <v>1860</v>
      </c>
      <c r="M385">
        <v>3.8487923999999998</v>
      </c>
      <c r="N385"/>
      <c r="O385"/>
      <c r="P385"/>
      <c r="Q385"/>
      <c r="X385">
        <v>2.5</v>
      </c>
      <c r="AH385">
        <v>0.24730269199999999</v>
      </c>
      <c r="AI385">
        <v>0.26714068899999999</v>
      </c>
      <c r="AK385">
        <v>3.8093484110000002</v>
      </c>
      <c r="AN385">
        <v>7000</v>
      </c>
      <c r="AQ385">
        <v>71817818.480000004</v>
      </c>
      <c r="AS385">
        <v>12.033162239999999</v>
      </c>
      <c r="AT385">
        <v>107.5132849</v>
      </c>
      <c r="AU385">
        <v>2.6923738130000001</v>
      </c>
      <c r="AX385">
        <v>1401</v>
      </c>
      <c r="BC385">
        <v>1.583999991</v>
      </c>
      <c r="BE385">
        <v>0</v>
      </c>
    </row>
    <row r="386" spans="1:57" x14ac:dyDescent="0.25">
      <c r="A386">
        <v>110</v>
      </c>
      <c r="B386">
        <v>2016</v>
      </c>
      <c r="C386" t="s">
        <v>69</v>
      </c>
      <c r="E386">
        <f t="shared" ref="E386:E449" si="6">COUNT(F386:BE386)</f>
        <v>40</v>
      </c>
      <c r="F386">
        <v>776</v>
      </c>
      <c r="G386">
        <v>0</v>
      </c>
      <c r="H386">
        <v>0</v>
      </c>
      <c r="I386">
        <v>0</v>
      </c>
      <c r="J386">
        <v>0</v>
      </c>
      <c r="K386">
        <v>776</v>
      </c>
      <c r="L386">
        <v>776</v>
      </c>
      <c r="M386"/>
      <c r="N386"/>
      <c r="O386"/>
      <c r="P386"/>
      <c r="Q386"/>
      <c r="R386">
        <v>1903125215</v>
      </c>
      <c r="S386">
        <v>140620295.80000001</v>
      </c>
      <c r="T386">
        <v>66.497799999999998</v>
      </c>
      <c r="U386">
        <v>3678739</v>
      </c>
      <c r="V386">
        <v>84.338503639999999</v>
      </c>
      <c r="W386">
        <v>76.862343480000007</v>
      </c>
      <c r="Z386">
        <v>6.8333306299999999</v>
      </c>
      <c r="AA386">
        <v>210.2380981</v>
      </c>
      <c r="AB386">
        <v>6.8339999999999996</v>
      </c>
      <c r="AC386">
        <v>136.27885549999999</v>
      </c>
      <c r="AD386">
        <v>67.150444219999997</v>
      </c>
      <c r="AE386">
        <v>50.225099999999998</v>
      </c>
      <c r="AH386">
        <v>2.6069058090000001</v>
      </c>
      <c r="AI386">
        <v>7.8622246530000002</v>
      </c>
      <c r="AJ386">
        <v>45.3</v>
      </c>
      <c r="AK386">
        <v>5.9390469990000003</v>
      </c>
      <c r="AL386">
        <v>6.2183744440000002</v>
      </c>
      <c r="AN386">
        <v>7000</v>
      </c>
      <c r="AO386">
        <v>960000000</v>
      </c>
      <c r="AP386">
        <v>827000000</v>
      </c>
      <c r="AQ386">
        <v>552381263.89999998</v>
      </c>
      <c r="AR386">
        <v>1.1178999999999999</v>
      </c>
      <c r="AS386">
        <v>26.836936359999999</v>
      </c>
      <c r="AT386">
        <v>10.183533649999999</v>
      </c>
      <c r="AU386">
        <v>1.480195967</v>
      </c>
      <c r="AV386">
        <v>49.5</v>
      </c>
      <c r="AW386">
        <v>13.1</v>
      </c>
      <c r="AX386">
        <v>776</v>
      </c>
      <c r="AY386">
        <v>10.789999959999999</v>
      </c>
      <c r="AZ386">
        <v>0</v>
      </c>
      <c r="BC386">
        <v>3.5</v>
      </c>
      <c r="BD386">
        <v>3.5</v>
      </c>
      <c r="BE386">
        <v>9151283.6239999998</v>
      </c>
    </row>
    <row r="387" spans="1:57" x14ac:dyDescent="0.25">
      <c r="A387">
        <v>111</v>
      </c>
      <c r="B387">
        <v>2017</v>
      </c>
      <c r="C387" t="s">
        <v>69</v>
      </c>
      <c r="E387">
        <f t="shared" si="6"/>
        <v>38</v>
      </c>
      <c r="F387">
        <v>802</v>
      </c>
      <c r="G387">
        <v>34</v>
      </c>
      <c r="H387">
        <v>0</v>
      </c>
      <c r="I387">
        <v>0</v>
      </c>
      <c r="J387">
        <v>0</v>
      </c>
      <c r="K387">
        <v>836</v>
      </c>
      <c r="L387">
        <v>836</v>
      </c>
      <c r="M387"/>
      <c r="N387"/>
      <c r="O387"/>
      <c r="P387"/>
      <c r="Q387"/>
      <c r="R387">
        <v>2368936657</v>
      </c>
      <c r="S387">
        <v>156140246.40000001</v>
      </c>
      <c r="T387">
        <v>64.900000000000006</v>
      </c>
      <c r="U387">
        <v>4053427.35</v>
      </c>
      <c r="V387">
        <v>83.021191930000001</v>
      </c>
      <c r="W387">
        <v>76.152818659999994</v>
      </c>
      <c r="Z387">
        <v>6.4901948000000003</v>
      </c>
      <c r="AA387">
        <v>217.4946899</v>
      </c>
      <c r="AB387">
        <v>6.7949999999999999</v>
      </c>
      <c r="AC387">
        <v>149.04412629999999</v>
      </c>
      <c r="AD387">
        <v>63.439770529999997</v>
      </c>
      <c r="AE387">
        <v>50.977130000000002</v>
      </c>
      <c r="AH387">
        <v>3.3949872490000002</v>
      </c>
      <c r="AI387">
        <v>7.604047403</v>
      </c>
      <c r="AJ387">
        <v>44.6</v>
      </c>
      <c r="AK387">
        <v>2.9463696179999999</v>
      </c>
      <c r="AN387">
        <v>3100</v>
      </c>
      <c r="AO387">
        <v>997000000</v>
      </c>
      <c r="AP387">
        <v>928000000</v>
      </c>
      <c r="AQ387">
        <v>574070189.60000002</v>
      </c>
      <c r="AR387">
        <v>1.5589</v>
      </c>
      <c r="AS387">
        <v>26.861528140000001</v>
      </c>
      <c r="AT387">
        <v>10.33218222</v>
      </c>
      <c r="AU387">
        <v>1.449144413</v>
      </c>
      <c r="AW387">
        <v>12.5</v>
      </c>
      <c r="AX387">
        <v>802</v>
      </c>
      <c r="AY387">
        <v>11.579999920000001</v>
      </c>
      <c r="AZ387">
        <v>0</v>
      </c>
      <c r="BC387">
        <v>3.6500000950000002</v>
      </c>
      <c r="BD387">
        <v>3.6500000950000002</v>
      </c>
      <c r="BE387">
        <v>15267944.939999999</v>
      </c>
    </row>
    <row r="388" spans="1:57" x14ac:dyDescent="0.25">
      <c r="A388">
        <v>112</v>
      </c>
      <c r="B388">
        <v>2018</v>
      </c>
      <c r="C388" t="s">
        <v>69</v>
      </c>
      <c r="E388">
        <f t="shared" si="6"/>
        <v>38</v>
      </c>
      <c r="F388">
        <v>802</v>
      </c>
      <c r="G388">
        <v>34</v>
      </c>
      <c r="H388">
        <v>0</v>
      </c>
      <c r="I388">
        <v>0</v>
      </c>
      <c r="J388">
        <v>0</v>
      </c>
      <c r="K388">
        <v>836</v>
      </c>
      <c r="L388">
        <v>836</v>
      </c>
      <c r="M388"/>
      <c r="N388"/>
      <c r="O388"/>
      <c r="P388"/>
      <c r="Q388"/>
      <c r="R388">
        <v>2236922735</v>
      </c>
      <c r="S388">
        <v>168636087.80000001</v>
      </c>
      <c r="T388">
        <v>63.904200000000003</v>
      </c>
      <c r="U388">
        <v>4122113</v>
      </c>
      <c r="V388">
        <v>83.611430310000003</v>
      </c>
      <c r="W388">
        <v>76.518993100000003</v>
      </c>
      <c r="Z388">
        <v>6.6420903200000003</v>
      </c>
      <c r="AA388">
        <v>235.70088200000001</v>
      </c>
      <c r="AB388">
        <v>6.7720000000000002</v>
      </c>
      <c r="AC388">
        <v>171.6008855</v>
      </c>
      <c r="AD388">
        <v>60.281563869999999</v>
      </c>
      <c r="AE388">
        <v>51.561700000000002</v>
      </c>
      <c r="AH388">
        <v>4.4401541</v>
      </c>
      <c r="AI388">
        <v>6.2710481380000003</v>
      </c>
      <c r="AJ388">
        <v>42.6</v>
      </c>
      <c r="AK388">
        <v>4.774746597</v>
      </c>
      <c r="AN388">
        <v>2400</v>
      </c>
      <c r="AO388">
        <v>1009000000</v>
      </c>
      <c r="AP388">
        <v>948000000</v>
      </c>
      <c r="AQ388">
        <v>618842083.10000002</v>
      </c>
      <c r="AS388">
        <v>26.886336700000001</v>
      </c>
      <c r="AT388">
        <v>10.480143999999999</v>
      </c>
      <c r="AU388">
        <v>1.421890804</v>
      </c>
      <c r="AV388">
        <v>48.5</v>
      </c>
      <c r="AW388">
        <v>12.6</v>
      </c>
      <c r="AX388">
        <v>802</v>
      </c>
      <c r="AY388">
        <v>10.829999920000001</v>
      </c>
      <c r="AZ388">
        <v>0</v>
      </c>
      <c r="BC388">
        <v>3.5199999809999998</v>
      </c>
      <c r="BD388">
        <v>3.5199999809999998</v>
      </c>
      <c r="BE388">
        <v>8509514.7660000008</v>
      </c>
    </row>
    <row r="389" spans="1:57" x14ac:dyDescent="0.25">
      <c r="A389">
        <v>113</v>
      </c>
      <c r="B389">
        <v>2019</v>
      </c>
      <c r="C389" t="s">
        <v>69</v>
      </c>
      <c r="E389">
        <f t="shared" si="6"/>
        <v>38</v>
      </c>
      <c r="F389">
        <v>863</v>
      </c>
      <c r="G389">
        <v>242</v>
      </c>
      <c r="H389">
        <v>0</v>
      </c>
      <c r="I389">
        <v>0</v>
      </c>
      <c r="J389">
        <v>0</v>
      </c>
      <c r="K389">
        <v>1105</v>
      </c>
      <c r="L389">
        <v>1105</v>
      </c>
      <c r="M389"/>
      <c r="N389"/>
      <c r="O389"/>
      <c r="P389"/>
      <c r="Q389"/>
      <c r="R389">
        <v>1277085788</v>
      </c>
      <c r="S389">
        <v>172348945.90000001</v>
      </c>
      <c r="T389">
        <v>62.9084</v>
      </c>
      <c r="U389">
        <v>4066959</v>
      </c>
      <c r="V389">
        <v>77.989638429999999</v>
      </c>
      <c r="W389">
        <v>76.716286839999995</v>
      </c>
      <c r="Z389">
        <v>6.9233798999999996</v>
      </c>
      <c r="AA389">
        <v>245.92347720000001</v>
      </c>
      <c r="AB389">
        <v>6.7619999999999996</v>
      </c>
      <c r="AC389">
        <v>175.1855224</v>
      </c>
      <c r="AD389">
        <v>67.964161439999998</v>
      </c>
      <c r="AE389">
        <v>51.655740000000002</v>
      </c>
      <c r="AH389">
        <v>6.4871494209999998</v>
      </c>
      <c r="AI389">
        <v>5.6654767179999999</v>
      </c>
      <c r="AJ389">
        <v>41.6</v>
      </c>
      <c r="AK389">
        <v>2.5945640000000001</v>
      </c>
      <c r="AM389">
        <v>31</v>
      </c>
      <c r="AN389">
        <v>77000</v>
      </c>
      <c r="AO389">
        <v>1111000000</v>
      </c>
      <c r="AP389">
        <v>977000000</v>
      </c>
      <c r="AQ389">
        <v>598213046</v>
      </c>
      <c r="AS389">
        <v>26.91136135</v>
      </c>
      <c r="AT389">
        <v>10.627805779999999</v>
      </c>
      <c r="AU389">
        <v>1.399133355</v>
      </c>
      <c r="AW389">
        <v>12.6</v>
      </c>
      <c r="AX389">
        <v>863</v>
      </c>
      <c r="AY389">
        <v>10.239999770000001</v>
      </c>
      <c r="AZ389">
        <v>0</v>
      </c>
      <c r="BC389">
        <v>3.8199999330000001</v>
      </c>
      <c r="BD389">
        <v>3.8199999330000001</v>
      </c>
      <c r="BE389">
        <v>18143112.18</v>
      </c>
    </row>
    <row r="390" spans="1:57" x14ac:dyDescent="0.25">
      <c r="A390">
        <v>114</v>
      </c>
      <c r="B390">
        <v>2020</v>
      </c>
      <c r="C390" t="s">
        <v>69</v>
      </c>
      <c r="E390">
        <f t="shared" si="6"/>
        <v>23</v>
      </c>
      <c r="F390">
        <v>1116</v>
      </c>
      <c r="G390">
        <v>157</v>
      </c>
      <c r="H390">
        <v>0</v>
      </c>
      <c r="I390">
        <v>0</v>
      </c>
      <c r="J390">
        <v>0</v>
      </c>
      <c r="K390">
        <v>1273</v>
      </c>
      <c r="L390">
        <v>1273</v>
      </c>
      <c r="M390"/>
      <c r="N390"/>
      <c r="O390"/>
      <c r="P390"/>
      <c r="Q390"/>
      <c r="U390">
        <v>2627202.2009999999</v>
      </c>
      <c r="AH390">
        <v>7.9835202900000004</v>
      </c>
      <c r="AI390">
        <v>5.1236265230000004</v>
      </c>
      <c r="AK390">
        <v>-7.9447211529999997</v>
      </c>
      <c r="AN390">
        <v>13000</v>
      </c>
      <c r="AO390">
        <v>325000000</v>
      </c>
      <c r="AP390">
        <v>243000000</v>
      </c>
      <c r="AQ390">
        <v>608968415</v>
      </c>
      <c r="AS390">
        <v>26.936527779999999</v>
      </c>
      <c r="AT390">
        <v>10.77543524</v>
      </c>
      <c r="AU390">
        <v>1.379527583</v>
      </c>
      <c r="AX390">
        <v>1156</v>
      </c>
      <c r="AY390">
        <v>13.69999981</v>
      </c>
      <c r="BC390">
        <v>7.9000000950000002</v>
      </c>
      <c r="BD390">
        <v>7.9000000950000002</v>
      </c>
      <c r="BE390">
        <v>0</v>
      </c>
    </row>
    <row r="391" spans="1:57" x14ac:dyDescent="0.25">
      <c r="A391">
        <v>116</v>
      </c>
      <c r="B391">
        <v>2016</v>
      </c>
      <c r="C391" t="s">
        <v>70</v>
      </c>
      <c r="E391">
        <f t="shared" si="6"/>
        <v>38</v>
      </c>
      <c r="F391">
        <v>5266</v>
      </c>
      <c r="G391">
        <v>51</v>
      </c>
      <c r="H391">
        <v>98324</v>
      </c>
      <c r="I391">
        <v>49</v>
      </c>
      <c r="J391">
        <v>52437</v>
      </c>
      <c r="K391">
        <v>5317</v>
      </c>
      <c r="L391">
        <v>156127</v>
      </c>
      <c r="M391">
        <v>3.1498069160000002</v>
      </c>
      <c r="N391"/>
      <c r="O391"/>
      <c r="P391"/>
      <c r="Q391"/>
      <c r="R391">
        <v>-927024204.10000002</v>
      </c>
      <c r="S391">
        <v>67401573.069999993</v>
      </c>
      <c r="T391">
        <v>10.125</v>
      </c>
      <c r="Z391">
        <v>9.2497663499999998</v>
      </c>
      <c r="AA391">
        <v>461.9793396</v>
      </c>
      <c r="AB391">
        <v>10.427</v>
      </c>
      <c r="AC391">
        <v>327.53072250000002</v>
      </c>
      <c r="AD391">
        <v>133.57241260000001</v>
      </c>
      <c r="AE391">
        <v>64.835639999999998</v>
      </c>
      <c r="AH391">
        <v>19.56337748</v>
      </c>
      <c r="AI391">
        <v>22.000368550000001</v>
      </c>
      <c r="AK391">
        <v>2.5932683019999998</v>
      </c>
      <c r="AL391">
        <v>1.3288985529999999</v>
      </c>
      <c r="AO391">
        <v>290000000</v>
      </c>
      <c r="AP391">
        <v>875000000</v>
      </c>
      <c r="AQ391">
        <v>157912010.59999999</v>
      </c>
      <c r="AR391">
        <v>5.4725999999999999</v>
      </c>
      <c r="AS391">
        <v>97.261055709999994</v>
      </c>
      <c r="AT391">
        <v>66.137949219999996</v>
      </c>
      <c r="AU391">
        <v>-1.264728458</v>
      </c>
      <c r="AV391">
        <v>7.5999999049999998</v>
      </c>
      <c r="AW391">
        <v>2.5</v>
      </c>
      <c r="AX391">
        <v>5266</v>
      </c>
      <c r="AY391">
        <v>26.969999309999999</v>
      </c>
      <c r="AZ391">
        <v>7</v>
      </c>
      <c r="BA391">
        <v>19.951491480000001</v>
      </c>
      <c r="BB391">
        <v>5966385797</v>
      </c>
      <c r="BC391">
        <v>25.409999849999998</v>
      </c>
      <c r="BD391">
        <v>25.409999849999998</v>
      </c>
      <c r="BE391">
        <v>7668298.6770000001</v>
      </c>
    </row>
    <row r="392" spans="1:57" x14ac:dyDescent="0.25">
      <c r="A392">
        <v>117</v>
      </c>
      <c r="B392">
        <v>2017</v>
      </c>
      <c r="C392" t="s">
        <v>70</v>
      </c>
      <c r="E392">
        <f t="shared" si="6"/>
        <v>36</v>
      </c>
      <c r="F392">
        <v>5224</v>
      </c>
      <c r="G392">
        <v>223</v>
      </c>
      <c r="H392">
        <v>98574</v>
      </c>
      <c r="I392">
        <v>65</v>
      </c>
      <c r="J392">
        <v>48907</v>
      </c>
      <c r="K392">
        <v>5447</v>
      </c>
      <c r="L392">
        <v>152993</v>
      </c>
      <c r="M392">
        <v>3.1714348750000001</v>
      </c>
      <c r="N392"/>
      <c r="O392"/>
      <c r="P392"/>
      <c r="Q392"/>
      <c r="R392">
        <v>-388628089.10000002</v>
      </c>
      <c r="S392">
        <v>68666578.840000004</v>
      </c>
      <c r="T392">
        <v>9.6419999999999995</v>
      </c>
      <c r="Z392">
        <v>8.9379777899999997</v>
      </c>
      <c r="AA392">
        <v>482.17715449999997</v>
      </c>
      <c r="AB392">
        <v>10.563000000000001</v>
      </c>
      <c r="AC392">
        <v>338.12669349999999</v>
      </c>
      <c r="AD392">
        <v>142.1868829</v>
      </c>
      <c r="AE392">
        <v>65.246520000000004</v>
      </c>
      <c r="AH392">
        <v>20.896368070000001</v>
      </c>
      <c r="AI392">
        <v>22.65667122</v>
      </c>
      <c r="AK392">
        <v>2.1430837220000001</v>
      </c>
      <c r="AL392">
        <v>1.253157509</v>
      </c>
      <c r="AO392">
        <v>346000000</v>
      </c>
      <c r="AP392">
        <v>984000000</v>
      </c>
      <c r="AQ392">
        <v>156258302.09999999</v>
      </c>
      <c r="AR392">
        <v>5.5647000000000002</v>
      </c>
      <c r="AT392">
        <v>65.459648439999995</v>
      </c>
      <c r="AU392">
        <v>-1.0308801990000001</v>
      </c>
      <c r="AW392">
        <v>2.5</v>
      </c>
      <c r="AX392">
        <v>5224</v>
      </c>
      <c r="AY392">
        <v>24.540000920000001</v>
      </c>
      <c r="AZ392">
        <v>7</v>
      </c>
      <c r="BA392">
        <v>20.259338060000001</v>
      </c>
      <c r="BB392">
        <v>6356617720</v>
      </c>
      <c r="BC392">
        <v>20.530000690000001</v>
      </c>
      <c r="BD392">
        <v>20.530000690000001</v>
      </c>
      <c r="BE392">
        <v>10046572.880000001</v>
      </c>
    </row>
    <row r="393" spans="1:57" x14ac:dyDescent="0.25">
      <c r="A393">
        <v>118</v>
      </c>
      <c r="B393">
        <v>2018</v>
      </c>
      <c r="C393" t="s">
        <v>70</v>
      </c>
      <c r="E393">
        <f t="shared" si="6"/>
        <v>38</v>
      </c>
      <c r="F393">
        <v>5227</v>
      </c>
      <c r="G393">
        <v>1003</v>
      </c>
      <c r="H393">
        <v>96830</v>
      </c>
      <c r="I393">
        <v>90</v>
      </c>
      <c r="J393">
        <v>48907</v>
      </c>
      <c r="K393">
        <v>6230</v>
      </c>
      <c r="L393">
        <v>152057</v>
      </c>
      <c r="M393">
        <v>3.740071092</v>
      </c>
      <c r="N393"/>
      <c r="O393"/>
      <c r="P393"/>
      <c r="Q393"/>
      <c r="R393">
        <v>-29913902.329999998</v>
      </c>
      <c r="S393">
        <v>76711705.280000001</v>
      </c>
      <c r="T393">
        <v>9.1489999999999991</v>
      </c>
      <c r="Y393">
        <v>95.604896550000007</v>
      </c>
      <c r="Z393">
        <v>8.8914604199999996</v>
      </c>
      <c r="AA393">
        <v>539.91003420000004</v>
      </c>
      <c r="AB393">
        <v>10.712</v>
      </c>
      <c r="AC393">
        <v>377.21874830000002</v>
      </c>
      <c r="AD393">
        <v>160.4010293</v>
      </c>
      <c r="AE393">
        <v>65.372540000000001</v>
      </c>
      <c r="AH393">
        <v>21.551809980000002</v>
      </c>
      <c r="AI393">
        <v>23.843347850000001</v>
      </c>
      <c r="AK393">
        <v>4.0103507199999999</v>
      </c>
      <c r="AL393">
        <v>1.17331026</v>
      </c>
      <c r="AO393">
        <v>378000000</v>
      </c>
      <c r="AP393">
        <v>1147000000</v>
      </c>
      <c r="AQ393">
        <v>172073317.80000001</v>
      </c>
      <c r="AR393">
        <v>5.7332999999999998</v>
      </c>
      <c r="AT393">
        <v>64.920488280000001</v>
      </c>
      <c r="AU393">
        <v>-0.82706345199999998</v>
      </c>
      <c r="AV393">
        <v>7.5999999049999998</v>
      </c>
      <c r="AW393">
        <v>2.5</v>
      </c>
      <c r="AX393">
        <v>5227</v>
      </c>
      <c r="AY393">
        <v>22.129999160000001</v>
      </c>
      <c r="AZ393">
        <v>7</v>
      </c>
      <c r="BA393">
        <v>20.440760969999999</v>
      </c>
      <c r="BB393">
        <v>6836219545</v>
      </c>
      <c r="BC393">
        <v>18.399999619999999</v>
      </c>
      <c r="BD393">
        <v>18.399999619999999</v>
      </c>
      <c r="BE393">
        <v>10942025.32</v>
      </c>
    </row>
    <row r="394" spans="1:57" x14ac:dyDescent="0.25">
      <c r="A394">
        <v>119</v>
      </c>
      <c r="B394">
        <v>2019</v>
      </c>
      <c r="C394" t="s">
        <v>70</v>
      </c>
      <c r="E394">
        <f t="shared" si="6"/>
        <v>36</v>
      </c>
      <c r="F394">
        <v>5241</v>
      </c>
      <c r="G394">
        <v>725</v>
      </c>
      <c r="H394">
        <v>96421</v>
      </c>
      <c r="I394">
        <v>75</v>
      </c>
      <c r="J394">
        <v>53728</v>
      </c>
      <c r="K394">
        <v>5966</v>
      </c>
      <c r="L394">
        <v>156190</v>
      </c>
      <c r="M394">
        <v>2.831002603</v>
      </c>
      <c r="N394"/>
      <c r="O394"/>
      <c r="P394"/>
      <c r="Q394"/>
      <c r="R394">
        <v>106984113.90000001</v>
      </c>
      <c r="S394">
        <v>78048346.909999996</v>
      </c>
      <c r="T394">
        <v>8.6560000000000006</v>
      </c>
      <c r="U394">
        <v>5375</v>
      </c>
      <c r="Z394">
        <v>9.0490989699999993</v>
      </c>
      <c r="AA394">
        <v>553.82293700000002</v>
      </c>
      <c r="AB394">
        <v>10.877000000000001</v>
      </c>
      <c r="AC394">
        <v>380.60522759999998</v>
      </c>
      <c r="AD394">
        <v>164.67629550000001</v>
      </c>
      <c r="AE394">
        <v>65.442530000000005</v>
      </c>
      <c r="AH394">
        <v>22.595789150000002</v>
      </c>
      <c r="AI394">
        <v>22.063677670000001</v>
      </c>
      <c r="AK394">
        <v>3.1007075400000002</v>
      </c>
      <c r="AN394">
        <v>270</v>
      </c>
      <c r="AO394">
        <v>393000000</v>
      </c>
      <c r="AP394">
        <v>1225000000</v>
      </c>
      <c r="AQ394">
        <v>165369204.40000001</v>
      </c>
      <c r="AT394">
        <v>64.472617189999994</v>
      </c>
      <c r="AU394">
        <v>-0.69226699599999997</v>
      </c>
      <c r="AW394">
        <v>2.5</v>
      </c>
      <c r="AX394">
        <v>5241</v>
      </c>
      <c r="AY394">
        <v>21.170000080000001</v>
      </c>
      <c r="AZ394">
        <v>7</v>
      </c>
      <c r="BA394">
        <v>20.10135331</v>
      </c>
      <c r="BB394">
        <v>7094923814</v>
      </c>
      <c r="BC394">
        <v>15.68999958</v>
      </c>
      <c r="BD394">
        <v>15.68999958</v>
      </c>
      <c r="BE394">
        <v>13849413.84</v>
      </c>
    </row>
    <row r="395" spans="1:57" x14ac:dyDescent="0.25">
      <c r="A395">
        <v>120</v>
      </c>
      <c r="B395">
        <v>2020</v>
      </c>
      <c r="C395" t="s">
        <v>70</v>
      </c>
      <c r="E395">
        <f t="shared" si="6"/>
        <v>23</v>
      </c>
      <c r="F395">
        <v>5232</v>
      </c>
      <c r="G395">
        <v>256</v>
      </c>
      <c r="H395">
        <v>96305</v>
      </c>
      <c r="I395">
        <v>66</v>
      </c>
      <c r="J395">
        <v>7645</v>
      </c>
      <c r="K395">
        <v>5488</v>
      </c>
      <c r="L395">
        <v>109504</v>
      </c>
      <c r="M395">
        <v>-3.1969501340000002</v>
      </c>
      <c r="N395"/>
      <c r="O395"/>
      <c r="P395"/>
      <c r="Q395"/>
      <c r="U395">
        <v>1593</v>
      </c>
      <c r="AH395">
        <v>23.488769120000001</v>
      </c>
      <c r="AI395">
        <v>21.523131880000001</v>
      </c>
      <c r="AK395">
        <v>-3.7403714529999998</v>
      </c>
      <c r="AN395">
        <v>910</v>
      </c>
      <c r="AO395">
        <v>163000000</v>
      </c>
      <c r="AP395">
        <v>438000000</v>
      </c>
      <c r="AQ395">
        <v>167521865.90000001</v>
      </c>
      <c r="AT395">
        <v>64.078417970000004</v>
      </c>
      <c r="AU395">
        <v>-0.61329798499999999</v>
      </c>
      <c r="AX395">
        <v>5257</v>
      </c>
      <c r="AY395">
        <v>21.809999470000001</v>
      </c>
      <c r="BC395">
        <v>15.26500034</v>
      </c>
      <c r="BD395">
        <v>15.869999890000001</v>
      </c>
      <c r="BE395">
        <v>0</v>
      </c>
    </row>
    <row r="396" spans="1:57" x14ac:dyDescent="0.25">
      <c r="A396">
        <v>122</v>
      </c>
      <c r="B396">
        <v>2016</v>
      </c>
      <c r="C396" t="s">
        <v>71</v>
      </c>
      <c r="E396">
        <f t="shared" si="6"/>
        <v>33</v>
      </c>
      <c r="F396">
        <v>2090</v>
      </c>
      <c r="G396">
        <v>78</v>
      </c>
      <c r="H396">
        <v>0</v>
      </c>
      <c r="I396">
        <v>0</v>
      </c>
      <c r="J396">
        <v>660</v>
      </c>
      <c r="K396">
        <v>2168</v>
      </c>
      <c r="L396">
        <v>2828</v>
      </c>
      <c r="M396">
        <v>7.0368969510000001</v>
      </c>
      <c r="N396"/>
      <c r="O396"/>
      <c r="P396"/>
      <c r="Q396"/>
      <c r="R396">
        <v>1875477212</v>
      </c>
      <c r="S396">
        <v>74435106.599999994</v>
      </c>
      <c r="T396">
        <v>46.4788</v>
      </c>
      <c r="U396">
        <v>254396</v>
      </c>
      <c r="Z396">
        <v>5.5605220800000001</v>
      </c>
      <c r="AA396">
        <v>402.80163570000002</v>
      </c>
      <c r="AB396">
        <v>6</v>
      </c>
      <c r="AC396">
        <v>267.95357380000002</v>
      </c>
      <c r="AD396">
        <v>112.0275788</v>
      </c>
      <c r="AE396">
        <v>65.641890000000004</v>
      </c>
      <c r="AH396">
        <v>2.7342127770000002</v>
      </c>
      <c r="AI396">
        <v>6.5799446000000001</v>
      </c>
      <c r="AK396">
        <v>6.4026924210000002</v>
      </c>
      <c r="AO396">
        <v>237100006.09999999</v>
      </c>
      <c r="AP396">
        <v>505000000</v>
      </c>
      <c r="AQ396">
        <v>514463449.19999999</v>
      </c>
      <c r="AT396">
        <v>3.8112063950000001</v>
      </c>
      <c r="AU396">
        <v>1.831973136</v>
      </c>
      <c r="AW396">
        <v>27.7</v>
      </c>
      <c r="AX396">
        <v>2090</v>
      </c>
      <c r="AZ396">
        <v>5</v>
      </c>
      <c r="BA396">
        <v>21.630056769999999</v>
      </c>
      <c r="BB396">
        <v>35563750000</v>
      </c>
      <c r="BC396">
        <v>21.028999330000001</v>
      </c>
      <c r="BE396">
        <v>7001175.4330000002</v>
      </c>
    </row>
    <row r="397" spans="1:57" x14ac:dyDescent="0.25">
      <c r="A397">
        <v>123</v>
      </c>
      <c r="B397">
        <v>2017</v>
      </c>
      <c r="C397" t="s">
        <v>71</v>
      </c>
      <c r="E397">
        <f t="shared" si="6"/>
        <v>34</v>
      </c>
      <c r="F397">
        <v>2116</v>
      </c>
      <c r="G397">
        <v>65</v>
      </c>
      <c r="H397">
        <v>0</v>
      </c>
      <c r="I397">
        <v>0</v>
      </c>
      <c r="J397">
        <v>293</v>
      </c>
      <c r="K397">
        <v>2181</v>
      </c>
      <c r="L397">
        <v>2474</v>
      </c>
      <c r="M397">
        <v>4.0034497399999998</v>
      </c>
      <c r="N397"/>
      <c r="O397"/>
      <c r="P397"/>
      <c r="Q397"/>
      <c r="R397">
        <v>2177840039</v>
      </c>
      <c r="S397">
        <v>80730745.200000003</v>
      </c>
      <c r="T397">
        <v>46.061</v>
      </c>
      <c r="U397">
        <v>223673</v>
      </c>
      <c r="Z397">
        <v>6.1345338800000002</v>
      </c>
      <c r="AA397">
        <v>484.2239075</v>
      </c>
      <c r="AB397">
        <v>5.8339999999999996</v>
      </c>
      <c r="AC397">
        <v>366.36184539999999</v>
      </c>
      <c r="AD397">
        <v>71.319761819999997</v>
      </c>
      <c r="AE397">
        <v>65.71078</v>
      </c>
      <c r="AH397">
        <v>1.47087634</v>
      </c>
      <c r="AI397">
        <v>6.4037132440000004</v>
      </c>
      <c r="AK397">
        <v>3.9467778930000001</v>
      </c>
      <c r="AN397">
        <v>2000</v>
      </c>
      <c r="AO397">
        <v>253300003.09999999</v>
      </c>
      <c r="AP397">
        <v>542010009.79999995</v>
      </c>
      <c r="AQ397">
        <v>522430455.5</v>
      </c>
      <c r="AT397">
        <v>3.890875726</v>
      </c>
      <c r="AU397">
        <v>2.0688476549999999</v>
      </c>
      <c r="AW397">
        <v>28.9</v>
      </c>
      <c r="AX397">
        <v>2116</v>
      </c>
      <c r="AZ397">
        <v>5</v>
      </c>
      <c r="BA397">
        <v>23.958405989999999</v>
      </c>
      <c r="BB397">
        <v>39884397000</v>
      </c>
      <c r="BC397">
        <v>21.565999980000001</v>
      </c>
      <c r="BE397">
        <v>6209777.1459999997</v>
      </c>
    </row>
    <row r="398" spans="1:57" x14ac:dyDescent="0.25">
      <c r="A398">
        <v>124</v>
      </c>
      <c r="B398">
        <v>2018</v>
      </c>
      <c r="C398" t="s">
        <v>71</v>
      </c>
      <c r="E398">
        <f t="shared" si="6"/>
        <v>34</v>
      </c>
      <c r="F398">
        <v>2044</v>
      </c>
      <c r="G398">
        <v>268</v>
      </c>
      <c r="H398">
        <v>0</v>
      </c>
      <c r="I398">
        <v>0</v>
      </c>
      <c r="J398">
        <v>6</v>
      </c>
      <c r="K398">
        <v>2312</v>
      </c>
      <c r="L398">
        <v>2318</v>
      </c>
      <c r="M398">
        <v>3.98039539</v>
      </c>
      <c r="N398"/>
      <c r="O398"/>
      <c r="P398"/>
      <c r="Q398"/>
      <c r="R398">
        <v>1976985829</v>
      </c>
      <c r="S398">
        <v>86280983.930000007</v>
      </c>
      <c r="T398">
        <v>45.357999999999997</v>
      </c>
      <c r="U398">
        <v>253417</v>
      </c>
      <c r="Z398">
        <v>5.9686722799999998</v>
      </c>
      <c r="AA398">
        <v>494.19546509999998</v>
      </c>
      <c r="AB398">
        <v>5.742</v>
      </c>
      <c r="AC398">
        <v>388.23126209999998</v>
      </c>
      <c r="AD398">
        <v>75.054868479999996</v>
      </c>
      <c r="AE398">
        <v>66.170479999999998</v>
      </c>
      <c r="AH398">
        <v>1.776521383</v>
      </c>
      <c r="AI398">
        <v>6.3210604119999996</v>
      </c>
      <c r="AK398">
        <v>3.1133180579999999</v>
      </c>
      <c r="AN398">
        <v>1600</v>
      </c>
      <c r="AO398">
        <v>278299987.80000001</v>
      </c>
      <c r="AP398">
        <v>584200012.20000005</v>
      </c>
      <c r="AQ398">
        <v>498087432.39999998</v>
      </c>
      <c r="AT398">
        <v>3.9773207699999999</v>
      </c>
      <c r="AU398">
        <v>2.1974164680000001</v>
      </c>
      <c r="AW398">
        <v>29.5</v>
      </c>
      <c r="AX398">
        <v>2044</v>
      </c>
      <c r="AZ398">
        <v>5</v>
      </c>
      <c r="BA398">
        <v>21.891722550000001</v>
      </c>
      <c r="BB398">
        <v>37768760000</v>
      </c>
      <c r="BC398">
        <v>22.070999149999999</v>
      </c>
      <c r="BE398">
        <v>5602263.9519999996</v>
      </c>
    </row>
    <row r="399" spans="1:57" x14ac:dyDescent="0.25">
      <c r="A399">
        <v>125</v>
      </c>
      <c r="B399">
        <v>2019</v>
      </c>
      <c r="C399" t="s">
        <v>71</v>
      </c>
      <c r="E399">
        <f t="shared" si="6"/>
        <v>35</v>
      </c>
      <c r="F399">
        <v>1113</v>
      </c>
      <c r="G399">
        <v>150</v>
      </c>
      <c r="H399">
        <v>0</v>
      </c>
      <c r="I399">
        <v>0</v>
      </c>
      <c r="J399">
        <v>6</v>
      </c>
      <c r="K399">
        <v>1263</v>
      </c>
      <c r="L399">
        <v>1269</v>
      </c>
      <c r="M399">
        <v>2.9927376350000001</v>
      </c>
      <c r="N399"/>
      <c r="O399"/>
      <c r="P399"/>
      <c r="Q399"/>
      <c r="R399">
        <v>1535209937</v>
      </c>
      <c r="S399">
        <v>78289823.519999996</v>
      </c>
      <c r="T399">
        <v>44.655000000000001</v>
      </c>
      <c r="U399">
        <v>254439</v>
      </c>
      <c r="Z399">
        <v>6.0483655900000004</v>
      </c>
      <c r="AA399">
        <v>481.5330505</v>
      </c>
      <c r="AB399">
        <v>5.7080000000000002</v>
      </c>
      <c r="AC399">
        <v>378.1180043</v>
      </c>
      <c r="AD399">
        <v>73.806372960000004</v>
      </c>
      <c r="AE399">
        <v>66.197800000000001</v>
      </c>
      <c r="AH399">
        <v>2.139821339</v>
      </c>
      <c r="AI399">
        <v>6.1894858570000002</v>
      </c>
      <c r="AK399">
        <v>2.3425846080000001</v>
      </c>
      <c r="AO399">
        <v>294700012.19999999</v>
      </c>
      <c r="AP399">
        <v>712400024.39999998</v>
      </c>
      <c r="AQ399">
        <v>514720930.19999999</v>
      </c>
      <c r="AT399">
        <v>4.0649039230000001</v>
      </c>
      <c r="AU399">
        <v>2.178168817</v>
      </c>
      <c r="AW399">
        <v>29.3</v>
      </c>
      <c r="AX399">
        <v>1113</v>
      </c>
      <c r="AY399">
        <v>33.200000760000002</v>
      </c>
      <c r="AZ399">
        <v>5</v>
      </c>
      <c r="BA399">
        <v>21.266559239999999</v>
      </c>
      <c r="BB399">
        <v>37956640000</v>
      </c>
      <c r="BC399">
        <v>22.61000061</v>
      </c>
      <c r="BD399">
        <v>22.61000061</v>
      </c>
      <c r="BE399">
        <v>6939781.4500000002</v>
      </c>
    </row>
    <row r="400" spans="1:57" x14ac:dyDescent="0.25">
      <c r="A400">
        <v>126</v>
      </c>
      <c r="B400">
        <v>2020</v>
      </c>
      <c r="C400" t="s">
        <v>71</v>
      </c>
      <c r="E400">
        <f t="shared" si="6"/>
        <v>22</v>
      </c>
      <c r="F400">
        <v>617</v>
      </c>
      <c r="G400">
        <v>422</v>
      </c>
      <c r="H400">
        <v>0</v>
      </c>
      <c r="I400">
        <v>0</v>
      </c>
      <c r="J400">
        <v>6</v>
      </c>
      <c r="K400">
        <v>1039</v>
      </c>
      <c r="L400">
        <v>1045</v>
      </c>
      <c r="M400">
        <v>-8.4928935110000001</v>
      </c>
      <c r="N400"/>
      <c r="O400"/>
      <c r="P400"/>
      <c r="Q400"/>
      <c r="AH400">
        <v>3.0573726190000001</v>
      </c>
      <c r="AI400">
        <v>5.9503909420000003</v>
      </c>
      <c r="AK400">
        <v>-8.0104538250000008</v>
      </c>
      <c r="AN400">
        <v>780</v>
      </c>
      <c r="AO400">
        <v>91800003.049999997</v>
      </c>
      <c r="AP400">
        <v>217000000</v>
      </c>
      <c r="AQ400">
        <v>545756780.39999998</v>
      </c>
      <c r="AT400">
        <v>4.1494627069999996</v>
      </c>
      <c r="AU400">
        <v>2.058875027</v>
      </c>
      <c r="AX400">
        <v>637</v>
      </c>
      <c r="AY400">
        <v>39.270000459999999</v>
      </c>
      <c r="BC400">
        <v>24.93000031</v>
      </c>
      <c r="BD400">
        <v>24.93000031</v>
      </c>
      <c r="BE400">
        <v>0</v>
      </c>
    </row>
    <row r="401" spans="1:57" x14ac:dyDescent="0.25">
      <c r="A401">
        <v>135</v>
      </c>
      <c r="B401">
        <v>2016</v>
      </c>
      <c r="C401" t="s">
        <v>73</v>
      </c>
      <c r="E401">
        <f t="shared" si="6"/>
        <v>34</v>
      </c>
      <c r="F401">
        <v>0</v>
      </c>
      <c r="G401">
        <v>0</v>
      </c>
      <c r="H401">
        <v>0</v>
      </c>
      <c r="I401">
        <v>20524</v>
      </c>
      <c r="J401">
        <v>0</v>
      </c>
      <c r="K401">
        <v>0</v>
      </c>
      <c r="L401">
        <v>20524</v>
      </c>
      <c r="M401">
        <v>-2.477917718</v>
      </c>
      <c r="N401"/>
      <c r="O401"/>
      <c r="P401"/>
      <c r="Q401"/>
      <c r="R401">
        <v>5503227835</v>
      </c>
      <c r="S401">
        <v>4877400.6279999996</v>
      </c>
      <c r="T401">
        <v>11.1058</v>
      </c>
      <c r="U401">
        <v>1168609</v>
      </c>
      <c r="Y401">
        <v>98.766357420000006</v>
      </c>
      <c r="Z401">
        <v>2.5482869099999998</v>
      </c>
      <c r="AA401">
        <v>692.03570560000003</v>
      </c>
      <c r="AB401">
        <v>4.2510000000000003</v>
      </c>
      <c r="AC401">
        <v>657.57367399999998</v>
      </c>
      <c r="AD401">
        <v>34.462102430000002</v>
      </c>
      <c r="AE401">
        <v>62.852249999999998</v>
      </c>
      <c r="AF401">
        <v>19.5228</v>
      </c>
      <c r="AG401">
        <v>60.844349999999999</v>
      </c>
      <c r="AH401">
        <v>8.6040971890000009</v>
      </c>
      <c r="AI401">
        <v>17.678180090000001</v>
      </c>
      <c r="AK401">
        <v>-0.903529429</v>
      </c>
      <c r="AO401">
        <v>499000000</v>
      </c>
      <c r="AP401">
        <v>144000000</v>
      </c>
      <c r="AQ401">
        <v>403366488.69999999</v>
      </c>
      <c r="AR401">
        <v>6.4721000000000002</v>
      </c>
      <c r="AT401">
        <v>79.656736240000001</v>
      </c>
      <c r="AU401">
        <v>1.168569854</v>
      </c>
      <c r="AW401">
        <v>2.5</v>
      </c>
      <c r="AZ401">
        <v>5</v>
      </c>
      <c r="BC401">
        <v>8.3830003739999999</v>
      </c>
      <c r="BE401">
        <v>0</v>
      </c>
    </row>
    <row r="402" spans="1:57" x14ac:dyDescent="0.25">
      <c r="A402">
        <v>136</v>
      </c>
      <c r="B402">
        <v>2017</v>
      </c>
      <c r="C402" t="s">
        <v>73</v>
      </c>
      <c r="E402">
        <f t="shared" si="6"/>
        <v>34</v>
      </c>
      <c r="F402">
        <v>0</v>
      </c>
      <c r="G402">
        <v>0</v>
      </c>
      <c r="H402">
        <v>0</v>
      </c>
      <c r="I402">
        <v>20524</v>
      </c>
      <c r="J402">
        <v>0</v>
      </c>
      <c r="K402">
        <v>0</v>
      </c>
      <c r="L402">
        <v>20524</v>
      </c>
      <c r="M402">
        <v>1.328602552</v>
      </c>
      <c r="N402"/>
      <c r="O402"/>
      <c r="P402"/>
      <c r="Q402"/>
      <c r="R402">
        <v>5704715575</v>
      </c>
      <c r="S402">
        <v>4766410.2649999997</v>
      </c>
      <c r="T402">
        <v>10.272</v>
      </c>
      <c r="U402">
        <v>1172201</v>
      </c>
      <c r="Z402">
        <v>2.2703642799999999</v>
      </c>
      <c r="AA402">
        <v>648.66882320000002</v>
      </c>
      <c r="AB402">
        <v>4.3449999999999998</v>
      </c>
      <c r="AC402">
        <v>613.56660339999996</v>
      </c>
      <c r="AD402">
        <v>35.102215870000002</v>
      </c>
      <c r="AE402">
        <v>67.680070000000001</v>
      </c>
      <c r="AH402">
        <v>9.675998238</v>
      </c>
      <c r="AI402">
        <v>19.74071378</v>
      </c>
      <c r="AK402">
        <v>0.45342294100000002</v>
      </c>
      <c r="AN402">
        <v>94</v>
      </c>
      <c r="AO402">
        <v>504000000</v>
      </c>
      <c r="AP402">
        <v>177000000</v>
      </c>
      <c r="AQ402">
        <v>346706804.39999998</v>
      </c>
      <c r="AR402">
        <v>6.0989000000000004</v>
      </c>
      <c r="AT402">
        <v>80.546679319999996</v>
      </c>
      <c r="AU402">
        <v>1.1110277829999999</v>
      </c>
      <c r="AW402">
        <v>2.5</v>
      </c>
      <c r="AY402">
        <v>19.969999309999999</v>
      </c>
      <c r="AZ402">
        <v>12</v>
      </c>
      <c r="BC402">
        <v>9.3199996949999999</v>
      </c>
      <c r="BD402">
        <v>9.3199996949999999</v>
      </c>
      <c r="BE402">
        <v>0</v>
      </c>
    </row>
    <row r="403" spans="1:57" x14ac:dyDescent="0.25">
      <c r="A403">
        <v>137</v>
      </c>
      <c r="B403">
        <v>2018</v>
      </c>
      <c r="C403" t="s">
        <v>73</v>
      </c>
      <c r="E403">
        <f t="shared" si="6"/>
        <v>33</v>
      </c>
      <c r="F403">
        <v>0</v>
      </c>
      <c r="G403">
        <v>0</v>
      </c>
      <c r="H403">
        <v>0</v>
      </c>
      <c r="I403">
        <v>20863</v>
      </c>
      <c r="J403">
        <v>0</v>
      </c>
      <c r="K403">
        <v>0</v>
      </c>
      <c r="L403">
        <v>20863</v>
      </c>
      <c r="M403">
        <v>5.2237790999999999E-2</v>
      </c>
      <c r="N403"/>
      <c r="O403"/>
      <c r="P403"/>
      <c r="Q403"/>
      <c r="R403">
        <v>6080644355</v>
      </c>
      <c r="S403">
        <v>5064178.9179999996</v>
      </c>
      <c r="T403">
        <v>9.7116000000000007</v>
      </c>
      <c r="U403">
        <v>1234455</v>
      </c>
      <c r="Z403">
        <v>2.4128937700000002</v>
      </c>
      <c r="AA403">
        <v>763.14569089999998</v>
      </c>
      <c r="AB403">
        <v>4.4450000000000003</v>
      </c>
      <c r="AC403">
        <v>726.0693933</v>
      </c>
      <c r="AD403">
        <v>37.076302210000001</v>
      </c>
      <c r="AE403">
        <v>69.634820000000005</v>
      </c>
      <c r="AH403">
        <v>11.52826701</v>
      </c>
      <c r="AI403">
        <v>19.252942560000001</v>
      </c>
      <c r="AK403">
        <v>-4.6404689440000002</v>
      </c>
      <c r="AO403">
        <v>585000000</v>
      </c>
      <c r="AP403">
        <v>190000000</v>
      </c>
      <c r="AQ403">
        <v>357708767.5</v>
      </c>
      <c r="AR403">
        <v>5.8974000000000002</v>
      </c>
      <c r="AT403">
        <v>81.396584439999998</v>
      </c>
      <c r="AU403">
        <v>1.0496428280000001</v>
      </c>
      <c r="AW403">
        <v>2.5</v>
      </c>
      <c r="AY403">
        <v>20.719999309999999</v>
      </c>
      <c r="AZ403">
        <v>12</v>
      </c>
      <c r="BC403">
        <v>8.6999998089999995</v>
      </c>
      <c r="BD403">
        <v>8.6999998089999995</v>
      </c>
      <c r="BE403">
        <v>0</v>
      </c>
    </row>
    <row r="404" spans="1:57" x14ac:dyDescent="0.25">
      <c r="A404">
        <v>138</v>
      </c>
      <c r="B404">
        <v>2019</v>
      </c>
      <c r="C404" t="s">
        <v>73</v>
      </c>
      <c r="E404">
        <f t="shared" si="6"/>
        <v>30</v>
      </c>
      <c r="F404">
        <v>0</v>
      </c>
      <c r="G404">
        <v>0</v>
      </c>
      <c r="H404">
        <v>0</v>
      </c>
      <c r="I404">
        <v>20863</v>
      </c>
      <c r="J404">
        <v>0</v>
      </c>
      <c r="K404">
        <v>0</v>
      </c>
      <c r="L404">
        <v>20863</v>
      </c>
      <c r="M404">
        <v>3.869109865</v>
      </c>
      <c r="N404"/>
      <c r="O404"/>
      <c r="P404"/>
      <c r="Q404"/>
      <c r="R404">
        <v>6082542237</v>
      </c>
      <c r="S404">
        <v>5940049.25</v>
      </c>
      <c r="T404">
        <v>9.1511999999999993</v>
      </c>
      <c r="U404">
        <v>1421313</v>
      </c>
      <c r="Z404">
        <v>2.1603136100000002</v>
      </c>
      <c r="AA404">
        <v>671.56268309999996</v>
      </c>
      <c r="AB404">
        <v>4.548</v>
      </c>
      <c r="AC404">
        <v>633.41721170000005</v>
      </c>
      <c r="AD404">
        <v>38.145490510000002</v>
      </c>
      <c r="AE404">
        <v>70.063869999999994</v>
      </c>
      <c r="AH404">
        <v>12.50793358</v>
      </c>
      <c r="AI404">
        <v>19.984536739999999</v>
      </c>
      <c r="AK404">
        <v>5.9603270669999997</v>
      </c>
      <c r="AQ404">
        <v>414728739</v>
      </c>
      <c r="AT404">
        <v>82.219354839999994</v>
      </c>
      <c r="AU404">
        <v>1.0057422739999999</v>
      </c>
      <c r="AW404">
        <v>2.5</v>
      </c>
      <c r="AY404">
        <v>20.090000150000002</v>
      </c>
      <c r="AZ404">
        <v>12</v>
      </c>
      <c r="BC404">
        <v>6.920000076</v>
      </c>
      <c r="BD404">
        <v>6.920000076</v>
      </c>
      <c r="BE404">
        <v>0</v>
      </c>
    </row>
    <row r="405" spans="1:57" x14ac:dyDescent="0.25">
      <c r="A405">
        <v>139</v>
      </c>
      <c r="B405">
        <v>2020</v>
      </c>
      <c r="C405" t="s">
        <v>73</v>
      </c>
      <c r="E405">
        <f t="shared" si="6"/>
        <v>18</v>
      </c>
      <c r="F405">
        <v>0</v>
      </c>
      <c r="G405">
        <v>0</v>
      </c>
      <c r="H405">
        <v>0</v>
      </c>
      <c r="I405">
        <v>20863</v>
      </c>
      <c r="J405">
        <v>0</v>
      </c>
      <c r="K405">
        <v>0</v>
      </c>
      <c r="L405">
        <v>20863</v>
      </c>
      <c r="M405">
        <v>1.1335733509999999</v>
      </c>
      <c r="N405"/>
      <c r="O405"/>
      <c r="P405"/>
      <c r="Q405"/>
      <c r="U405">
        <v>280622</v>
      </c>
      <c r="AH405">
        <v>16.247179859999999</v>
      </c>
      <c r="AI405">
        <v>23.74628268</v>
      </c>
      <c r="AQ405">
        <v>436548223.39999998</v>
      </c>
      <c r="AT405">
        <v>83.013851990000006</v>
      </c>
      <c r="AU405">
        <v>0.96167506800000002</v>
      </c>
      <c r="AY405">
        <v>8.75</v>
      </c>
      <c r="BC405">
        <v>7.6820001600000003</v>
      </c>
      <c r="BD405">
        <v>7.4099998469999999</v>
      </c>
      <c r="BE405">
        <v>0</v>
      </c>
    </row>
    <row r="406" spans="1:57" x14ac:dyDescent="0.25">
      <c r="A406">
        <v>141</v>
      </c>
      <c r="B406">
        <v>2016</v>
      </c>
      <c r="C406" t="s">
        <v>74</v>
      </c>
      <c r="E406">
        <f t="shared" si="6"/>
        <v>39</v>
      </c>
      <c r="F406">
        <v>17794</v>
      </c>
      <c r="G406">
        <v>16030</v>
      </c>
      <c r="H406">
        <v>0</v>
      </c>
      <c r="I406">
        <v>67</v>
      </c>
      <c r="J406">
        <v>0</v>
      </c>
      <c r="K406">
        <v>33824</v>
      </c>
      <c r="L406">
        <v>33891</v>
      </c>
      <c r="M406">
        <v>3.0398252760000002</v>
      </c>
      <c r="N406"/>
      <c r="O406"/>
      <c r="P406"/>
      <c r="Q406"/>
      <c r="R406">
        <v>5306937214</v>
      </c>
      <c r="S406">
        <v>158924922.90000001</v>
      </c>
      <c r="T406">
        <v>40.639200000000002</v>
      </c>
      <c r="U406">
        <v>1092333</v>
      </c>
      <c r="Z406">
        <v>7.47690725</v>
      </c>
      <c r="AA406">
        <v>562.34082030000002</v>
      </c>
      <c r="AB406">
        <v>15.1</v>
      </c>
      <c r="AC406">
        <v>310.03733990000001</v>
      </c>
      <c r="AD406">
        <v>252.30354460000001</v>
      </c>
      <c r="AE406">
        <v>71.592420000000004</v>
      </c>
      <c r="AH406">
        <v>23.736034060000001</v>
      </c>
      <c r="AI406">
        <v>20.679316539999999</v>
      </c>
      <c r="AJ406">
        <v>40.6</v>
      </c>
      <c r="AK406">
        <v>2.9796502619999998</v>
      </c>
      <c r="AL406">
        <v>1.1045941610000001</v>
      </c>
      <c r="AN406">
        <v>24</v>
      </c>
      <c r="AO406">
        <v>1636000000</v>
      </c>
      <c r="AP406">
        <v>4148000000</v>
      </c>
      <c r="AQ406">
        <v>670592858.39999998</v>
      </c>
      <c r="AR406">
        <v>4.3314000000000004</v>
      </c>
      <c r="AT406">
        <v>65.65790346</v>
      </c>
      <c r="AU406">
        <v>-0.70138209799999995</v>
      </c>
      <c r="AW406">
        <v>3.6</v>
      </c>
      <c r="AX406">
        <v>17794</v>
      </c>
      <c r="AY406">
        <v>18.200000760000002</v>
      </c>
      <c r="AZ406">
        <v>8</v>
      </c>
      <c r="BA406">
        <v>20.206124110000001</v>
      </c>
      <c r="BB406">
        <v>19274721000</v>
      </c>
      <c r="BC406">
        <v>7.5700001720000003</v>
      </c>
      <c r="BD406">
        <v>7.5700001720000003</v>
      </c>
      <c r="BE406">
        <v>0</v>
      </c>
    </row>
    <row r="407" spans="1:57" x14ac:dyDescent="0.25">
      <c r="A407">
        <v>142</v>
      </c>
      <c r="B407">
        <v>2017</v>
      </c>
      <c r="C407" t="s">
        <v>74</v>
      </c>
      <c r="E407">
        <f t="shared" si="6"/>
        <v>40</v>
      </c>
      <c r="F407">
        <v>19166</v>
      </c>
      <c r="G407">
        <v>2712</v>
      </c>
      <c r="H407">
        <v>0</v>
      </c>
      <c r="I407">
        <v>48</v>
      </c>
      <c r="J407">
        <v>0</v>
      </c>
      <c r="K407">
        <v>21878</v>
      </c>
      <c r="L407">
        <v>21926</v>
      </c>
      <c r="M407">
        <v>2.7621709600000002</v>
      </c>
      <c r="N407"/>
      <c r="O407"/>
      <c r="P407"/>
      <c r="Q407"/>
      <c r="R407">
        <v>6566439041</v>
      </c>
      <c r="S407">
        <v>179964767</v>
      </c>
      <c r="T407">
        <v>39.86</v>
      </c>
      <c r="U407">
        <v>1133069</v>
      </c>
      <c r="Y407">
        <v>95.998870850000003</v>
      </c>
      <c r="Z407">
        <v>7.5206337000000003</v>
      </c>
      <c r="AA407">
        <v>624.52502440000001</v>
      </c>
      <c r="AB407">
        <v>15.5</v>
      </c>
      <c r="AC407">
        <v>343.09524269999997</v>
      </c>
      <c r="AD407">
        <v>281.4541274</v>
      </c>
      <c r="AE407">
        <v>71.694069999999996</v>
      </c>
      <c r="AH407">
        <v>25.296672529999999</v>
      </c>
      <c r="AI407">
        <v>18.16069229</v>
      </c>
      <c r="AJ407">
        <v>40.4</v>
      </c>
      <c r="AK407">
        <v>1.4684135920000001</v>
      </c>
      <c r="AL407">
        <v>1.450203395</v>
      </c>
      <c r="AN407">
        <v>22</v>
      </c>
      <c r="AO407">
        <v>2047000000</v>
      </c>
      <c r="AP407">
        <v>4663000000</v>
      </c>
      <c r="AQ407">
        <v>720037970.89999998</v>
      </c>
      <c r="AR407">
        <v>4.3585000000000003</v>
      </c>
      <c r="AT407">
        <v>65.180057110000007</v>
      </c>
      <c r="AU407">
        <v>-0.730443175</v>
      </c>
      <c r="AW407">
        <v>3.1</v>
      </c>
      <c r="AX407">
        <v>19166</v>
      </c>
      <c r="AY407">
        <v>15.31000042</v>
      </c>
      <c r="AZ407">
        <v>8</v>
      </c>
      <c r="BA407">
        <v>20.02346374</v>
      </c>
      <c r="BB407">
        <v>20572235000</v>
      </c>
      <c r="BC407">
        <v>6.1599998469999999</v>
      </c>
      <c r="BD407">
        <v>6.1599998469999999</v>
      </c>
      <c r="BE407">
        <v>0</v>
      </c>
    </row>
    <row r="408" spans="1:57" x14ac:dyDescent="0.25">
      <c r="A408">
        <v>143</v>
      </c>
      <c r="B408">
        <v>2018</v>
      </c>
      <c r="C408" t="s">
        <v>74</v>
      </c>
      <c r="E408">
        <f t="shared" si="6"/>
        <v>39</v>
      </c>
      <c r="F408">
        <v>19906</v>
      </c>
      <c r="G408">
        <v>1560</v>
      </c>
      <c r="H408">
        <v>0</v>
      </c>
      <c r="I408">
        <v>92</v>
      </c>
      <c r="J408">
        <v>0</v>
      </c>
      <c r="K408">
        <v>21466</v>
      </c>
      <c r="L408">
        <v>21558</v>
      </c>
      <c r="M408">
        <v>2.684576131</v>
      </c>
      <c r="N408"/>
      <c r="O408"/>
      <c r="P408"/>
      <c r="Q408"/>
      <c r="R408">
        <v>6273111383</v>
      </c>
      <c r="S408">
        <v>200643513.09999999</v>
      </c>
      <c r="T408">
        <v>39.326599999999999</v>
      </c>
      <c r="U408">
        <v>1022645</v>
      </c>
      <c r="Z408">
        <v>7.3434248000000002</v>
      </c>
      <c r="AA408">
        <v>689.90539550000005</v>
      </c>
      <c r="AB408">
        <v>15.4</v>
      </c>
      <c r="AC408">
        <v>397.6374404</v>
      </c>
      <c r="AD408">
        <v>292.26788429999999</v>
      </c>
      <c r="AE408">
        <v>71.807239999999993</v>
      </c>
      <c r="AH408">
        <v>27.000167900000001</v>
      </c>
      <c r="AI408">
        <v>15.888461189999999</v>
      </c>
      <c r="AJ408">
        <v>41.3</v>
      </c>
      <c r="AK408">
        <v>2.112205705</v>
      </c>
      <c r="AL408">
        <v>1.304666594</v>
      </c>
      <c r="AN408">
        <v>50</v>
      </c>
      <c r="AO408">
        <v>2247000000</v>
      </c>
      <c r="AP408">
        <v>5061000000</v>
      </c>
      <c r="AQ408">
        <v>961297274.60000002</v>
      </c>
      <c r="AR408">
        <v>4.7853000000000003</v>
      </c>
      <c r="AT408">
        <v>64.711099849999997</v>
      </c>
      <c r="AU408">
        <v>-0.72208040500000004</v>
      </c>
      <c r="AW408">
        <v>2.8</v>
      </c>
      <c r="AX408">
        <v>19906</v>
      </c>
      <c r="AY408">
        <v>15.039999959999999</v>
      </c>
      <c r="AZ408">
        <v>8</v>
      </c>
      <c r="BA408">
        <v>20.132871250000001</v>
      </c>
      <c r="BB408">
        <v>22138949000</v>
      </c>
      <c r="BC408">
        <v>5.2100000380000004</v>
      </c>
      <c r="BD408">
        <v>5.2100000380000004</v>
      </c>
      <c r="BE408">
        <v>0</v>
      </c>
    </row>
    <row r="409" spans="1:57" x14ac:dyDescent="0.25">
      <c r="A409">
        <v>144</v>
      </c>
      <c r="B409">
        <v>2019</v>
      </c>
      <c r="C409" t="s">
        <v>74</v>
      </c>
      <c r="E409">
        <f t="shared" si="6"/>
        <v>35</v>
      </c>
      <c r="F409">
        <v>20438</v>
      </c>
      <c r="G409">
        <v>2060</v>
      </c>
      <c r="H409">
        <v>0</v>
      </c>
      <c r="I409">
        <v>116</v>
      </c>
      <c r="J409">
        <v>0</v>
      </c>
      <c r="K409">
        <v>22498</v>
      </c>
      <c r="L409">
        <v>22614</v>
      </c>
      <c r="M409">
        <v>4.0375920819999997</v>
      </c>
      <c r="N409"/>
      <c r="O409"/>
      <c r="P409"/>
      <c r="Q409"/>
      <c r="R409">
        <v>7741807095</v>
      </c>
      <c r="S409">
        <v>217520475.40000001</v>
      </c>
      <c r="T409">
        <v>38.793199999999999</v>
      </c>
      <c r="U409">
        <v>832828</v>
      </c>
      <c r="Z409">
        <v>7.1261138900000001</v>
      </c>
      <c r="AA409">
        <v>697.89636229999996</v>
      </c>
      <c r="AB409">
        <v>15.5</v>
      </c>
      <c r="AC409">
        <v>412.84511229999998</v>
      </c>
      <c r="AD409">
        <v>285.0487402</v>
      </c>
      <c r="AE409">
        <v>71.974050000000005</v>
      </c>
      <c r="AH409">
        <v>28.781967850000001</v>
      </c>
      <c r="AI409">
        <v>13.933405990000001</v>
      </c>
      <c r="AK409">
        <v>4.573863684</v>
      </c>
      <c r="AO409">
        <v>2196000000</v>
      </c>
      <c r="AP409">
        <v>4832000000</v>
      </c>
      <c r="AQ409">
        <v>2158557527</v>
      </c>
      <c r="AT409">
        <v>64.257194179999999</v>
      </c>
      <c r="AU409">
        <v>-0.70390564099999997</v>
      </c>
      <c r="AW409">
        <v>3</v>
      </c>
      <c r="AX409">
        <v>20438</v>
      </c>
      <c r="AY409">
        <v>13.72000027</v>
      </c>
      <c r="AZ409">
        <v>8</v>
      </c>
      <c r="BA409">
        <v>20.22927868</v>
      </c>
      <c r="BB409">
        <v>24355087000</v>
      </c>
      <c r="BC409">
        <v>4.2300000190000002</v>
      </c>
      <c r="BD409">
        <v>4.2300000190000002</v>
      </c>
      <c r="BE409">
        <v>0</v>
      </c>
    </row>
    <row r="410" spans="1:57" x14ac:dyDescent="0.25">
      <c r="A410">
        <v>145</v>
      </c>
      <c r="B410">
        <v>2020</v>
      </c>
      <c r="C410" t="s">
        <v>74</v>
      </c>
      <c r="E410">
        <f t="shared" si="6"/>
        <v>22</v>
      </c>
      <c r="F410">
        <v>21113</v>
      </c>
      <c r="G410">
        <v>1938</v>
      </c>
      <c r="H410">
        <v>0</v>
      </c>
      <c r="I410">
        <v>1141</v>
      </c>
      <c r="J410">
        <v>0</v>
      </c>
      <c r="K410">
        <v>23051</v>
      </c>
      <c r="L410">
        <v>24192</v>
      </c>
      <c r="M410">
        <v>-4.3871498339999997</v>
      </c>
      <c r="N410"/>
      <c r="O410"/>
      <c r="P410"/>
      <c r="Q410"/>
      <c r="U410">
        <v>443067</v>
      </c>
      <c r="AH410">
        <v>30.67745373</v>
      </c>
      <c r="AI410">
        <v>12.554218970000001</v>
      </c>
      <c r="AK410">
        <v>-3.709545994</v>
      </c>
      <c r="AO410">
        <v>1263000000</v>
      </c>
      <c r="AP410">
        <v>1792000000</v>
      </c>
      <c r="AQ410">
        <v>1247231612</v>
      </c>
      <c r="AT410">
        <v>63.872651070000003</v>
      </c>
      <c r="AU410">
        <v>-0.60024151800000003</v>
      </c>
      <c r="AX410">
        <v>21168</v>
      </c>
      <c r="AY410">
        <v>14.43999958</v>
      </c>
      <c r="BC410">
        <v>5.1199998860000004</v>
      </c>
      <c r="BD410">
        <v>5.1199998860000004</v>
      </c>
      <c r="BE410">
        <v>0</v>
      </c>
    </row>
    <row r="411" spans="1:57" x14ac:dyDescent="0.25">
      <c r="A411">
        <v>147</v>
      </c>
      <c r="B411">
        <v>2016</v>
      </c>
      <c r="C411" t="s">
        <v>75</v>
      </c>
      <c r="E411">
        <f t="shared" si="6"/>
        <v>41</v>
      </c>
      <c r="F411">
        <v>32551</v>
      </c>
      <c r="G411">
        <v>126</v>
      </c>
      <c r="H411">
        <v>0</v>
      </c>
      <c r="I411">
        <v>0</v>
      </c>
      <c r="J411">
        <v>0</v>
      </c>
      <c r="K411">
        <v>32677</v>
      </c>
      <c r="L411">
        <v>32677</v>
      </c>
      <c r="M411">
        <v>5.9579767080000003</v>
      </c>
      <c r="N411"/>
      <c r="O411"/>
      <c r="P411"/>
      <c r="Q411"/>
      <c r="R411">
        <v>932199476.10000002</v>
      </c>
      <c r="S411">
        <v>344449878.10000002</v>
      </c>
      <c r="T411">
        <v>106.5448</v>
      </c>
      <c r="U411">
        <v>144950</v>
      </c>
      <c r="X411">
        <v>3</v>
      </c>
      <c r="Y411">
        <v>97.575851439999994</v>
      </c>
      <c r="Z411">
        <v>5.9596309700000001</v>
      </c>
      <c r="AA411">
        <v>40.982654570000001</v>
      </c>
      <c r="AB411">
        <v>8.5709999999999997</v>
      </c>
      <c r="AC411">
        <v>16.427377159999999</v>
      </c>
      <c r="AD411">
        <v>14.93391828</v>
      </c>
      <c r="AE411">
        <v>50.923220000000001</v>
      </c>
      <c r="AH411">
        <v>6.6415117999999995E-2</v>
      </c>
      <c r="AI411">
        <v>0.406122225</v>
      </c>
      <c r="AK411">
        <v>5.9744609420000003</v>
      </c>
      <c r="AL411">
        <v>1.1208627959999999</v>
      </c>
      <c r="AM411">
        <v>700</v>
      </c>
      <c r="AN411">
        <v>18000</v>
      </c>
      <c r="AO411">
        <v>176000000</v>
      </c>
      <c r="AP411">
        <v>172000000</v>
      </c>
      <c r="AQ411">
        <v>149467363.19999999</v>
      </c>
      <c r="AR411">
        <v>0.65859999999999996</v>
      </c>
      <c r="AS411">
        <v>8.8604329140000004</v>
      </c>
      <c r="AT411">
        <v>68.151864040000007</v>
      </c>
      <c r="AU411">
        <v>2.9152130810000001</v>
      </c>
      <c r="AV411">
        <v>58.5</v>
      </c>
      <c r="AW411">
        <v>12.3</v>
      </c>
      <c r="AX411">
        <v>32551</v>
      </c>
      <c r="AZ411">
        <v>6</v>
      </c>
      <c r="BA411">
        <v>14.1391533</v>
      </c>
      <c r="BB411" s="1">
        <v>1080000000000</v>
      </c>
      <c r="BC411">
        <v>4.4340000149999996</v>
      </c>
      <c r="BE411">
        <v>32033731.489999998</v>
      </c>
    </row>
    <row r="412" spans="1:57" x14ac:dyDescent="0.25">
      <c r="A412">
        <v>148</v>
      </c>
      <c r="B412">
        <v>2017</v>
      </c>
      <c r="C412" t="s">
        <v>75</v>
      </c>
      <c r="E412">
        <f t="shared" si="6"/>
        <v>39</v>
      </c>
      <c r="F412">
        <v>24152</v>
      </c>
      <c r="G412">
        <v>43</v>
      </c>
      <c r="H412">
        <v>2350</v>
      </c>
      <c r="I412">
        <v>0</v>
      </c>
      <c r="J412">
        <v>0</v>
      </c>
      <c r="K412">
        <v>24195</v>
      </c>
      <c r="L412">
        <v>26545</v>
      </c>
      <c r="M412">
        <v>6.2034894109999996</v>
      </c>
      <c r="N412"/>
      <c r="O412"/>
      <c r="P412"/>
      <c r="Q412"/>
      <c r="R412">
        <v>1142539945</v>
      </c>
      <c r="S412">
        <v>368567983.10000002</v>
      </c>
      <c r="T412">
        <v>104.32899999999999</v>
      </c>
      <c r="U412">
        <v>145049</v>
      </c>
      <c r="X412">
        <v>3</v>
      </c>
      <c r="Z412">
        <v>6.0294079800000002</v>
      </c>
      <c r="AA412">
        <v>44.513671879999997</v>
      </c>
      <c r="AB412">
        <v>8.3409999999999993</v>
      </c>
      <c r="AC412">
        <v>19.275214510000001</v>
      </c>
      <c r="AD412">
        <v>17.227310880000001</v>
      </c>
      <c r="AE412">
        <v>51.151060000000001</v>
      </c>
      <c r="AH412">
        <v>6.4402903999999997E-2</v>
      </c>
      <c r="AI412">
        <v>0.395972873</v>
      </c>
      <c r="AK412">
        <v>6.982426223</v>
      </c>
      <c r="AL412">
        <v>1.2504405199999999</v>
      </c>
      <c r="AM412">
        <v>4900</v>
      </c>
      <c r="AN412">
        <v>8200</v>
      </c>
      <c r="AO412">
        <v>182000000</v>
      </c>
      <c r="AP412">
        <v>172000000</v>
      </c>
      <c r="AQ412">
        <v>191065838.80000001</v>
      </c>
      <c r="AR412">
        <v>0.88290000000000002</v>
      </c>
      <c r="AS412">
        <v>8.9065509590000005</v>
      </c>
      <c r="AT412">
        <v>70.150716369999998</v>
      </c>
      <c r="AU412">
        <v>2.8907508819999999</v>
      </c>
      <c r="AW412">
        <v>12.4</v>
      </c>
      <c r="AX412">
        <v>24152</v>
      </c>
      <c r="AZ412">
        <v>6</v>
      </c>
      <c r="BA412">
        <v>15.26072123</v>
      </c>
      <c r="BB412" s="1">
        <v>1250000000000</v>
      </c>
      <c r="BC412">
        <v>4.5630002019999996</v>
      </c>
      <c r="BE412">
        <v>36054907.920000002</v>
      </c>
    </row>
    <row r="413" spans="1:57" x14ac:dyDescent="0.25">
      <c r="A413">
        <v>149</v>
      </c>
      <c r="B413">
        <v>2018</v>
      </c>
      <c r="C413" t="s">
        <v>75</v>
      </c>
      <c r="E413">
        <f t="shared" si="6"/>
        <v>42</v>
      </c>
      <c r="F413">
        <v>25120</v>
      </c>
      <c r="G413">
        <v>40</v>
      </c>
      <c r="H413">
        <v>47030</v>
      </c>
      <c r="I413">
        <v>0</v>
      </c>
      <c r="J413">
        <v>0</v>
      </c>
      <c r="K413">
        <v>25160</v>
      </c>
      <c r="L413">
        <v>72190</v>
      </c>
      <c r="M413">
        <v>6.604569068</v>
      </c>
      <c r="N413"/>
      <c r="O413"/>
      <c r="P413"/>
      <c r="Q413"/>
      <c r="R413">
        <v>1687082664</v>
      </c>
      <c r="S413">
        <v>417410502.89999998</v>
      </c>
      <c r="T413">
        <v>102.0658</v>
      </c>
      <c r="U413">
        <v>189545.33689999999</v>
      </c>
      <c r="V413">
        <v>56.981523610000004</v>
      </c>
      <c r="W413">
        <v>54.942277760000003</v>
      </c>
      <c r="X413">
        <v>3</v>
      </c>
      <c r="Z413">
        <v>4.9098873100000002</v>
      </c>
      <c r="AA413">
        <v>40.269115450000001</v>
      </c>
      <c r="AB413">
        <v>8.1240000000000006</v>
      </c>
      <c r="AC413">
        <v>17.11735616</v>
      </c>
      <c r="AD413">
        <v>17.037230269999998</v>
      </c>
      <c r="AE413">
        <v>51.268070000000002</v>
      </c>
      <c r="AH413">
        <v>6.9959363999999996E-2</v>
      </c>
      <c r="AI413">
        <v>0.388629381</v>
      </c>
      <c r="AK413">
        <v>7.264439812</v>
      </c>
      <c r="AM413">
        <v>42000</v>
      </c>
      <c r="AN413">
        <v>5100</v>
      </c>
      <c r="AO413">
        <v>191000000</v>
      </c>
      <c r="AP413">
        <v>179000000</v>
      </c>
      <c r="AQ413">
        <v>305781079.10000002</v>
      </c>
      <c r="AS413">
        <v>8.9467264180000008</v>
      </c>
      <c r="AT413">
        <v>72.191030699999999</v>
      </c>
      <c r="AU413">
        <v>2.8669791139999998</v>
      </c>
      <c r="AV413">
        <v>57.099998470000003</v>
      </c>
      <c r="AW413">
        <v>12.7</v>
      </c>
      <c r="AX413">
        <v>25120</v>
      </c>
      <c r="AY413">
        <v>41</v>
      </c>
      <c r="AZ413">
        <v>6</v>
      </c>
      <c r="BA413">
        <v>15.29241208</v>
      </c>
      <c r="BB413" s="1">
        <v>1350000000000</v>
      </c>
      <c r="BC413">
        <v>4.6900000569999998</v>
      </c>
      <c r="BD413">
        <v>4.6900000569999998</v>
      </c>
      <c r="BE413">
        <v>46918402.689999998</v>
      </c>
    </row>
    <row r="414" spans="1:57" x14ac:dyDescent="0.25">
      <c r="A414">
        <v>150</v>
      </c>
      <c r="B414">
        <v>2019</v>
      </c>
      <c r="C414" t="s">
        <v>75</v>
      </c>
      <c r="E414">
        <f t="shared" si="6"/>
        <v>37</v>
      </c>
      <c r="F414">
        <v>25869</v>
      </c>
      <c r="G414">
        <v>29</v>
      </c>
      <c r="H414">
        <v>560033</v>
      </c>
      <c r="I414">
        <v>0</v>
      </c>
      <c r="J414">
        <v>0</v>
      </c>
      <c r="K414">
        <v>25898</v>
      </c>
      <c r="L414">
        <v>585931</v>
      </c>
      <c r="M414">
        <v>5.6881151489999997</v>
      </c>
      <c r="N414"/>
      <c r="O414"/>
      <c r="P414"/>
      <c r="Q414"/>
      <c r="R414">
        <v>1391528674</v>
      </c>
      <c r="S414">
        <v>380797098.60000002</v>
      </c>
      <c r="T414">
        <v>99.802599999999998</v>
      </c>
      <c r="U414">
        <v>185841</v>
      </c>
      <c r="X414">
        <v>3</v>
      </c>
      <c r="Z414">
        <v>5.4649424599999996</v>
      </c>
      <c r="AA414">
        <v>42.344528199999999</v>
      </c>
      <c r="AB414">
        <v>7.9139999999999997</v>
      </c>
      <c r="AC414">
        <v>17.705766700000002</v>
      </c>
      <c r="AD414">
        <v>17.94908109</v>
      </c>
      <c r="AE414">
        <v>51.400190000000002</v>
      </c>
      <c r="AH414">
        <v>5.9124927000000001E-2</v>
      </c>
      <c r="AI414">
        <v>0.37050144899999998</v>
      </c>
      <c r="AK414">
        <v>3.1060513329999999</v>
      </c>
      <c r="AM414">
        <v>513000</v>
      </c>
      <c r="AO414">
        <v>185199996.90000001</v>
      </c>
      <c r="AP414">
        <v>173000000</v>
      </c>
      <c r="AQ414">
        <v>357921557.5</v>
      </c>
      <c r="AR414">
        <v>0.92720000000000002</v>
      </c>
      <c r="AS414">
        <v>8.9809816409999996</v>
      </c>
      <c r="AT414">
        <v>74.274060669999997</v>
      </c>
      <c r="AU414">
        <v>2.844596498</v>
      </c>
      <c r="AW414">
        <v>14.4</v>
      </c>
      <c r="AX414">
        <v>25869</v>
      </c>
      <c r="AZ414">
        <v>6</v>
      </c>
      <c r="BA414">
        <v>15.5000892</v>
      </c>
      <c r="BB414" s="1">
        <v>1470000000000</v>
      </c>
      <c r="BC414">
        <v>4.6929998399999997</v>
      </c>
      <c r="BE414">
        <v>100370965.3</v>
      </c>
    </row>
    <row r="415" spans="1:57" x14ac:dyDescent="0.25">
      <c r="A415">
        <v>151</v>
      </c>
      <c r="B415">
        <v>2020</v>
      </c>
      <c r="C415" t="s">
        <v>75</v>
      </c>
      <c r="E415">
        <f t="shared" si="6"/>
        <v>21</v>
      </c>
      <c r="F415">
        <v>20252</v>
      </c>
      <c r="G415">
        <v>30</v>
      </c>
      <c r="H415">
        <v>1074993</v>
      </c>
      <c r="I415">
        <v>0</v>
      </c>
      <c r="J415">
        <v>0</v>
      </c>
      <c r="K415">
        <v>20282</v>
      </c>
      <c r="L415">
        <v>1095275</v>
      </c>
      <c r="M415">
        <v>1.9303248900000001</v>
      </c>
      <c r="N415"/>
      <c r="O415"/>
      <c r="P415"/>
      <c r="Q415"/>
      <c r="U415">
        <v>70228</v>
      </c>
      <c r="X415">
        <v>3</v>
      </c>
      <c r="AH415">
        <v>6.6874694999999998E-2</v>
      </c>
      <c r="AI415">
        <v>0.35898205999999999</v>
      </c>
      <c r="AM415">
        <v>515000</v>
      </c>
      <c r="AN415">
        <v>20000</v>
      </c>
      <c r="AQ415">
        <v>382464677.39999998</v>
      </c>
      <c r="AS415">
        <v>9.0089691609999996</v>
      </c>
      <c r="AT415">
        <v>76.400869880000002</v>
      </c>
      <c r="AU415">
        <v>2.8232307360000002</v>
      </c>
      <c r="AX415">
        <v>20252</v>
      </c>
      <c r="BC415">
        <v>4.8949999809999998</v>
      </c>
      <c r="BE415">
        <v>0</v>
      </c>
    </row>
    <row r="416" spans="1:57" x14ac:dyDescent="0.25">
      <c r="A416">
        <v>153</v>
      </c>
      <c r="B416">
        <v>2016</v>
      </c>
      <c r="C416" t="s">
        <v>76</v>
      </c>
      <c r="E416">
        <f t="shared" si="6"/>
        <v>33</v>
      </c>
      <c r="F416">
        <v>57462</v>
      </c>
      <c r="G416">
        <v>3608</v>
      </c>
      <c r="H416">
        <v>141221</v>
      </c>
      <c r="I416">
        <v>974</v>
      </c>
      <c r="J416">
        <v>649</v>
      </c>
      <c r="K416">
        <v>61070</v>
      </c>
      <c r="L416">
        <v>203914</v>
      </c>
      <c r="M416">
        <v>-0.60002000099999997</v>
      </c>
      <c r="N416"/>
      <c r="O416"/>
      <c r="P416"/>
      <c r="Q416"/>
      <c r="R416">
        <v>-201116303.80000001</v>
      </c>
      <c r="S416">
        <v>62415205.18</v>
      </c>
      <c r="T416">
        <v>56.61</v>
      </c>
      <c r="X416">
        <v>3</v>
      </c>
      <c r="Z416">
        <v>7.7192091899999999</v>
      </c>
      <c r="AA416">
        <v>21.78308105</v>
      </c>
      <c r="AB416">
        <v>8.3000000000000007</v>
      </c>
      <c r="AC416">
        <v>5.3960083599999997</v>
      </c>
      <c r="AD416">
        <v>9.3833859799999999</v>
      </c>
      <c r="AE416">
        <v>45.684049999999999</v>
      </c>
      <c r="AH416">
        <v>3.0940137E-2</v>
      </c>
      <c r="AI416">
        <v>0.18630825100000001</v>
      </c>
      <c r="AK416">
        <v>-0.57001374000000005</v>
      </c>
      <c r="AL416">
        <v>6.0545373659999999</v>
      </c>
      <c r="AM416">
        <v>16000</v>
      </c>
      <c r="AN416">
        <v>6600</v>
      </c>
      <c r="AQ416">
        <v>66462843.079999998</v>
      </c>
      <c r="AS416">
        <v>6.1420833479999999</v>
      </c>
      <c r="AT416">
        <v>408.41129280000001</v>
      </c>
      <c r="AU416">
        <v>3.1770148549999999</v>
      </c>
      <c r="AV416">
        <v>48.599998470000003</v>
      </c>
      <c r="AX416">
        <v>57462</v>
      </c>
      <c r="AZ416">
        <v>2</v>
      </c>
      <c r="BC416">
        <v>1.5900000329999999</v>
      </c>
      <c r="BE416">
        <v>51739163.229999997</v>
      </c>
    </row>
    <row r="417" spans="1:57" x14ac:dyDescent="0.25">
      <c r="A417">
        <v>154</v>
      </c>
      <c r="B417">
        <v>2017</v>
      </c>
      <c r="C417" t="s">
        <v>76</v>
      </c>
      <c r="E417">
        <f t="shared" si="6"/>
        <v>33</v>
      </c>
      <c r="F417">
        <v>62353</v>
      </c>
      <c r="G417">
        <v>3551</v>
      </c>
      <c r="H417">
        <v>57258</v>
      </c>
      <c r="I417">
        <v>974</v>
      </c>
      <c r="J417">
        <v>772</v>
      </c>
      <c r="K417">
        <v>65904</v>
      </c>
      <c r="L417">
        <v>124908</v>
      </c>
      <c r="M417">
        <v>0.50000999899999998</v>
      </c>
      <c r="N417"/>
      <c r="O417"/>
      <c r="P417"/>
      <c r="Q417"/>
      <c r="R417">
        <v>-238756776.80000001</v>
      </c>
      <c r="S417">
        <v>65439762.810000002</v>
      </c>
      <c r="T417">
        <v>55.59</v>
      </c>
      <c r="X417">
        <v>2.5</v>
      </c>
      <c r="Z417">
        <v>7.9030184700000001</v>
      </c>
      <c r="AA417">
        <v>23.155675890000001</v>
      </c>
      <c r="AB417">
        <v>8.1059999999999999</v>
      </c>
      <c r="AC417">
        <v>5.9796104200000002</v>
      </c>
      <c r="AD417">
        <v>9.9267364800000006</v>
      </c>
      <c r="AE417">
        <v>45.912239999999997</v>
      </c>
      <c r="AH417">
        <v>3.6150301000000003E-2</v>
      </c>
      <c r="AI417">
        <v>0.21620909699999999</v>
      </c>
      <c r="AK417">
        <v>0.358518006</v>
      </c>
      <c r="AM417">
        <v>14000</v>
      </c>
      <c r="AN417">
        <v>11000</v>
      </c>
      <c r="AQ417">
        <v>63908678.43</v>
      </c>
      <c r="AR417">
        <v>0.85260000000000002</v>
      </c>
      <c r="AS417">
        <v>6.1440993439999998</v>
      </c>
      <c r="AT417">
        <v>421.6125389</v>
      </c>
      <c r="AU417">
        <v>3.1812000789999999</v>
      </c>
      <c r="AX417">
        <v>62353</v>
      </c>
      <c r="AY417">
        <v>6.1900000569999998</v>
      </c>
      <c r="AZ417">
        <v>2</v>
      </c>
      <c r="BC417">
        <v>1.588999987</v>
      </c>
      <c r="BE417">
        <v>54308049.280000001</v>
      </c>
    </row>
    <row r="418" spans="1:57" x14ac:dyDescent="0.25">
      <c r="A418">
        <v>155</v>
      </c>
      <c r="B418">
        <v>2018</v>
      </c>
      <c r="C418" t="s">
        <v>76</v>
      </c>
      <c r="E418">
        <f t="shared" si="6"/>
        <v>32</v>
      </c>
      <c r="F418">
        <v>71501</v>
      </c>
      <c r="G418">
        <v>5658</v>
      </c>
      <c r="H418">
        <v>31909</v>
      </c>
      <c r="I418">
        <v>974</v>
      </c>
      <c r="J418">
        <v>787</v>
      </c>
      <c r="K418">
        <v>77159</v>
      </c>
      <c r="L418">
        <v>110829</v>
      </c>
      <c r="M418">
        <v>1.609933082</v>
      </c>
      <c r="N418"/>
      <c r="O418"/>
      <c r="P418"/>
      <c r="Q418"/>
      <c r="R418">
        <v>-302276636.10000002</v>
      </c>
      <c r="S418">
        <v>62868472.509999998</v>
      </c>
      <c r="T418">
        <v>54.751600000000003</v>
      </c>
      <c r="X418">
        <v>2.5</v>
      </c>
      <c r="Z418">
        <v>8.2447690999999992</v>
      </c>
      <c r="AA418">
        <v>22.40539742</v>
      </c>
      <c r="AB418">
        <v>7.9290000000000003</v>
      </c>
      <c r="AC418">
        <v>6.22053323</v>
      </c>
      <c r="AD418">
        <v>8.8807861300000006</v>
      </c>
      <c r="AE418">
        <v>46.475610000000003</v>
      </c>
      <c r="AH418">
        <v>3.5211350000000002E-2</v>
      </c>
      <c r="AI418">
        <v>0.22200599300000001</v>
      </c>
      <c r="AK418">
        <v>2.0190316899999998</v>
      </c>
      <c r="AM418">
        <v>5100</v>
      </c>
      <c r="AN418">
        <v>35000</v>
      </c>
      <c r="AQ418">
        <v>65436595.259999998</v>
      </c>
      <c r="AS418">
        <v>6.144402361</v>
      </c>
      <c r="AT418">
        <v>435.17831000000001</v>
      </c>
      <c r="AU418">
        <v>3.1669116970000002</v>
      </c>
      <c r="AV418">
        <v>47.700000760000002</v>
      </c>
      <c r="AX418">
        <v>71501</v>
      </c>
      <c r="AZ418">
        <v>2</v>
      </c>
      <c r="BC418">
        <v>1.5870000120000001</v>
      </c>
      <c r="BE418">
        <v>57235134.119999997</v>
      </c>
    </row>
    <row r="419" spans="1:57" x14ac:dyDescent="0.25">
      <c r="A419">
        <v>156</v>
      </c>
      <c r="B419">
        <v>2019</v>
      </c>
      <c r="C419" t="s">
        <v>76</v>
      </c>
      <c r="E419">
        <f t="shared" si="6"/>
        <v>31</v>
      </c>
      <c r="F419">
        <v>78465</v>
      </c>
      <c r="G419">
        <v>9090</v>
      </c>
      <c r="H419">
        <v>33256</v>
      </c>
      <c r="I419">
        <v>974</v>
      </c>
      <c r="J419">
        <v>1904</v>
      </c>
      <c r="K419">
        <v>87555</v>
      </c>
      <c r="L419">
        <v>123689</v>
      </c>
      <c r="M419">
        <v>1.8424766770000001</v>
      </c>
      <c r="N419"/>
      <c r="O419"/>
      <c r="P419"/>
      <c r="Q419"/>
      <c r="S419">
        <v>59275461.5</v>
      </c>
      <c r="T419">
        <v>53.913200000000003</v>
      </c>
      <c r="X419">
        <v>2.5</v>
      </c>
      <c r="Z419">
        <v>7.9909143399999998</v>
      </c>
      <c r="AA419">
        <v>20.567541120000001</v>
      </c>
      <c r="AB419">
        <v>7.766</v>
      </c>
      <c r="AC419">
        <v>6.8651873500000002</v>
      </c>
      <c r="AD419">
        <v>8.4260467999999999</v>
      </c>
      <c r="AE419">
        <v>46.77393</v>
      </c>
      <c r="AH419">
        <v>3.3745049999999999E-2</v>
      </c>
      <c r="AI419">
        <v>0.18156935699999999</v>
      </c>
      <c r="AK419">
        <v>1.8911933160000001</v>
      </c>
      <c r="AM419">
        <v>530</v>
      </c>
      <c r="AN419">
        <v>27000</v>
      </c>
      <c r="AQ419">
        <v>84689413.920000002</v>
      </c>
      <c r="AR419">
        <v>0.66279999999999994</v>
      </c>
      <c r="AS419">
        <v>6.1428800370000003</v>
      </c>
      <c r="AT419">
        <v>449.01000779999998</v>
      </c>
      <c r="AU419">
        <v>3.1289321480000001</v>
      </c>
      <c r="AX419">
        <v>78465</v>
      </c>
      <c r="AZ419">
        <v>2</v>
      </c>
      <c r="BC419">
        <v>1.588999987</v>
      </c>
      <c r="BE419">
        <v>84042868.849999994</v>
      </c>
    </row>
    <row r="420" spans="1:57" x14ac:dyDescent="0.25">
      <c r="A420">
        <v>157</v>
      </c>
      <c r="B420">
        <v>2020</v>
      </c>
      <c r="C420" t="s">
        <v>76</v>
      </c>
      <c r="E420">
        <f t="shared" si="6"/>
        <v>21</v>
      </c>
      <c r="F420">
        <v>75461</v>
      </c>
      <c r="G420">
        <v>4914</v>
      </c>
      <c r="H420">
        <v>21863</v>
      </c>
      <c r="I420">
        <v>974</v>
      </c>
      <c r="J420">
        <v>1977</v>
      </c>
      <c r="K420">
        <v>80375</v>
      </c>
      <c r="L420">
        <v>105189</v>
      </c>
      <c r="M420">
        <v>0.297577119</v>
      </c>
      <c r="N420"/>
      <c r="O420"/>
      <c r="P420"/>
      <c r="Q420"/>
      <c r="X420">
        <v>2.5</v>
      </c>
      <c r="AH420">
        <v>3.5573768999999998E-2</v>
      </c>
      <c r="AI420">
        <v>0.153900702</v>
      </c>
      <c r="AK420">
        <v>0.638256343</v>
      </c>
      <c r="AM420">
        <v>310</v>
      </c>
      <c r="AN420">
        <v>51000</v>
      </c>
      <c r="AQ420">
        <v>67474092.719999999</v>
      </c>
      <c r="AS420">
        <v>6.195175517</v>
      </c>
      <c r="AT420">
        <v>463.03664329999998</v>
      </c>
      <c r="AU420">
        <v>3.0761017599999998</v>
      </c>
      <c r="AX420">
        <v>75476</v>
      </c>
      <c r="BC420">
        <v>1.7070000169999999</v>
      </c>
      <c r="BE420">
        <v>0</v>
      </c>
    </row>
    <row r="421" spans="1:57" x14ac:dyDescent="0.25">
      <c r="A421">
        <v>159</v>
      </c>
      <c r="B421">
        <v>2016</v>
      </c>
      <c r="C421" t="s">
        <v>77</v>
      </c>
      <c r="E421">
        <f t="shared" si="6"/>
        <v>39</v>
      </c>
      <c r="F421">
        <v>0</v>
      </c>
      <c r="G421">
        <v>0</v>
      </c>
      <c r="H421">
        <v>0</v>
      </c>
      <c r="I421">
        <v>115</v>
      </c>
      <c r="J421">
        <v>0</v>
      </c>
      <c r="K421">
        <v>0</v>
      </c>
      <c r="L421">
        <v>115</v>
      </c>
      <c r="M421">
        <v>4.705791509</v>
      </c>
      <c r="N421"/>
      <c r="O421"/>
      <c r="P421"/>
      <c r="Q421"/>
      <c r="R421">
        <v>317382822.30000001</v>
      </c>
      <c r="S421">
        <v>8660405.341</v>
      </c>
      <c r="T421">
        <v>74.737399999999994</v>
      </c>
      <c r="U421">
        <v>565810</v>
      </c>
      <c r="X421">
        <v>3.5</v>
      </c>
      <c r="Y421">
        <v>96.864479059999994</v>
      </c>
      <c r="Z421">
        <v>4.8466434500000002</v>
      </c>
      <c r="AA421">
        <v>151.7473602</v>
      </c>
      <c r="AB421">
        <v>5.7439999999999998</v>
      </c>
      <c r="AC421">
        <v>96.446375200000006</v>
      </c>
      <c r="AD421">
        <v>47.543351970000003</v>
      </c>
      <c r="AE421">
        <v>53.409239999999997</v>
      </c>
      <c r="AF421">
        <v>39.08446</v>
      </c>
      <c r="AG421">
        <v>40.846530000000001</v>
      </c>
      <c r="AH421">
        <v>2.9259375009999999</v>
      </c>
      <c r="AI421">
        <v>12.185726710000001</v>
      </c>
      <c r="AK421">
        <v>4.8364576240000003</v>
      </c>
      <c r="AL421">
        <v>11.673005229999999</v>
      </c>
      <c r="AN421">
        <v>300</v>
      </c>
      <c r="AO421">
        <v>79000000</v>
      </c>
      <c r="AP421">
        <v>397000000</v>
      </c>
      <c r="AQ421">
        <v>10171216.5</v>
      </c>
      <c r="AR421">
        <v>1.1523000000000001</v>
      </c>
      <c r="AT421">
        <v>131.79652609999999</v>
      </c>
      <c r="AU421">
        <v>1.2122738150000001</v>
      </c>
      <c r="AW421">
        <v>17</v>
      </c>
      <c r="AZ421">
        <v>1</v>
      </c>
      <c r="BA421">
        <v>18.603817660000001</v>
      </c>
      <c r="BB421">
        <v>30841813793</v>
      </c>
      <c r="BC421">
        <v>12.00800037</v>
      </c>
      <c r="BE421">
        <v>4356503.665</v>
      </c>
    </row>
    <row r="422" spans="1:57" x14ac:dyDescent="0.25">
      <c r="A422">
        <v>160</v>
      </c>
      <c r="B422">
        <v>2017</v>
      </c>
      <c r="C422" t="s">
        <v>77</v>
      </c>
      <c r="E422">
        <f t="shared" si="6"/>
        <v>39</v>
      </c>
      <c r="F422">
        <v>0</v>
      </c>
      <c r="G422">
        <v>0</v>
      </c>
      <c r="H422">
        <v>0</v>
      </c>
      <c r="I422">
        <v>115</v>
      </c>
      <c r="J422">
        <v>0</v>
      </c>
      <c r="K422">
        <v>0</v>
      </c>
      <c r="L422">
        <v>115</v>
      </c>
      <c r="M422">
        <v>3.7020391880000001</v>
      </c>
      <c r="N422"/>
      <c r="O422"/>
      <c r="P422"/>
      <c r="Q422"/>
      <c r="R422">
        <v>289589857</v>
      </c>
      <c r="S422">
        <v>8417020.2060000002</v>
      </c>
      <c r="T422">
        <v>73.759</v>
      </c>
      <c r="U422">
        <v>336718</v>
      </c>
      <c r="X422">
        <v>3.5</v>
      </c>
      <c r="Z422">
        <v>5.2782578500000001</v>
      </c>
      <c r="AA422">
        <v>173.79354860000001</v>
      </c>
      <c r="AB422">
        <v>5.6820000000000004</v>
      </c>
      <c r="AC422">
        <v>108.03401700000001</v>
      </c>
      <c r="AD422">
        <v>51.883789470000004</v>
      </c>
      <c r="AE422">
        <v>53.980640000000001</v>
      </c>
      <c r="AF422">
        <v>38.09451</v>
      </c>
      <c r="AG422">
        <v>39.928469999999997</v>
      </c>
      <c r="AH422">
        <v>2.7894057280000002</v>
      </c>
      <c r="AI422">
        <v>12.08748684</v>
      </c>
      <c r="AK422">
        <v>3.8381324210000001</v>
      </c>
      <c r="AL422">
        <v>7.0697805950000001</v>
      </c>
      <c r="AO422">
        <v>100000000</v>
      </c>
      <c r="AP422">
        <v>451000000</v>
      </c>
      <c r="AQ422">
        <v>9354384.1659999993</v>
      </c>
      <c r="AR422">
        <v>1.28</v>
      </c>
      <c r="AT422">
        <v>133.37444170000001</v>
      </c>
      <c r="AU422">
        <v>1.1901259559999999</v>
      </c>
      <c r="AW422">
        <v>16.7</v>
      </c>
      <c r="AY422">
        <v>31.399999619999999</v>
      </c>
      <c r="AZ422">
        <v>1</v>
      </c>
      <c r="BA422">
        <v>20.08675268</v>
      </c>
      <c r="BB422">
        <v>34769646881</v>
      </c>
      <c r="BC422">
        <v>12.239999770000001</v>
      </c>
      <c r="BD422">
        <v>12.239999770000001</v>
      </c>
      <c r="BE422">
        <v>5389587.193</v>
      </c>
    </row>
    <row r="423" spans="1:57" x14ac:dyDescent="0.25">
      <c r="A423">
        <v>161</v>
      </c>
      <c r="B423">
        <v>2018</v>
      </c>
      <c r="C423" t="s">
        <v>77</v>
      </c>
      <c r="E423">
        <f t="shared" si="6"/>
        <v>35</v>
      </c>
      <c r="F423">
        <v>0</v>
      </c>
      <c r="G423">
        <v>0</v>
      </c>
      <c r="H423">
        <v>0</v>
      </c>
      <c r="I423">
        <v>115</v>
      </c>
      <c r="J423">
        <v>0</v>
      </c>
      <c r="K423">
        <v>0</v>
      </c>
      <c r="L423">
        <v>115</v>
      </c>
      <c r="M423">
        <v>4.5311616839999997</v>
      </c>
      <c r="N423"/>
      <c r="O423"/>
      <c r="P423"/>
      <c r="Q423"/>
      <c r="R423">
        <v>393162691.80000001</v>
      </c>
      <c r="S423">
        <v>9460834.9299999997</v>
      </c>
      <c r="T423">
        <v>72.694599999999994</v>
      </c>
      <c r="U423">
        <v>561944</v>
      </c>
      <c r="X423">
        <v>3.5</v>
      </c>
      <c r="Z423">
        <v>5.26637983</v>
      </c>
      <c r="AA423">
        <v>190.45559689999999</v>
      </c>
      <c r="AB423">
        <v>5.625</v>
      </c>
      <c r="AC423">
        <v>116.05828870000001</v>
      </c>
      <c r="AD423">
        <v>56.501889820000002</v>
      </c>
      <c r="AE423">
        <v>54.008310000000002</v>
      </c>
      <c r="AH423">
        <v>2.8793582550000001</v>
      </c>
      <c r="AI423">
        <v>11.526995940000001</v>
      </c>
      <c r="AK423">
        <v>5.7019896509999999</v>
      </c>
      <c r="AL423">
        <v>6.804422507</v>
      </c>
      <c r="AO423">
        <v>112000000</v>
      </c>
      <c r="AP423">
        <v>520000000</v>
      </c>
      <c r="AQ423">
        <v>10714071.130000001</v>
      </c>
      <c r="AR423">
        <v>1.2983</v>
      </c>
      <c r="AT423">
        <v>134.92903229999999</v>
      </c>
      <c r="AU423">
        <v>1.1588429659999999</v>
      </c>
      <c r="AW423">
        <v>16.2</v>
      </c>
      <c r="AY423">
        <v>30.25</v>
      </c>
      <c r="AZ423">
        <v>1</v>
      </c>
      <c r="BC423">
        <v>12.170000079999999</v>
      </c>
      <c r="BD423">
        <v>12.170000079999999</v>
      </c>
      <c r="BE423">
        <v>5931877.9699999997</v>
      </c>
    </row>
    <row r="424" spans="1:57" x14ac:dyDescent="0.25">
      <c r="A424">
        <v>162</v>
      </c>
      <c r="B424">
        <v>2019</v>
      </c>
      <c r="C424" t="s">
        <v>77</v>
      </c>
      <c r="E424">
        <f t="shared" si="6"/>
        <v>34</v>
      </c>
      <c r="F424">
        <v>0</v>
      </c>
      <c r="G424">
        <v>0</v>
      </c>
      <c r="H424">
        <v>0</v>
      </c>
      <c r="I424">
        <v>115</v>
      </c>
      <c r="J424">
        <v>0</v>
      </c>
      <c r="K424">
        <v>0</v>
      </c>
      <c r="L424">
        <v>115</v>
      </c>
      <c r="M424">
        <v>5.66775246</v>
      </c>
      <c r="N424"/>
      <c r="O424"/>
      <c r="P424"/>
      <c r="Q424"/>
      <c r="R424">
        <v>406188933.30000001</v>
      </c>
      <c r="S424">
        <v>8190023.1030000001</v>
      </c>
      <c r="T424">
        <v>71.630200000000002</v>
      </c>
      <c r="U424">
        <v>675482</v>
      </c>
      <c r="X424">
        <v>3.5</v>
      </c>
      <c r="Y424">
        <v>96.955856319999995</v>
      </c>
      <c r="Z424">
        <v>4.93621731</v>
      </c>
      <c r="AA424">
        <v>177.8902741</v>
      </c>
      <c r="AB424">
        <v>5.5759999999999996</v>
      </c>
      <c r="AC424">
        <v>116.9863605</v>
      </c>
      <c r="AD424">
        <v>48.729492260000001</v>
      </c>
      <c r="AE424">
        <v>55.039250000000003</v>
      </c>
      <c r="AH424">
        <v>3.682617037</v>
      </c>
      <c r="AI424">
        <v>10.457781369999999</v>
      </c>
      <c r="AK424">
        <v>5.8961353049999996</v>
      </c>
      <c r="AO424">
        <v>107000000</v>
      </c>
      <c r="AP424">
        <v>567000000</v>
      </c>
      <c r="AQ424">
        <v>9728061.0899999999</v>
      </c>
      <c r="AT424">
        <v>136.4605459</v>
      </c>
      <c r="AU424">
        <v>1.1286578620000001</v>
      </c>
      <c r="AW424">
        <v>15.4</v>
      </c>
      <c r="AY424">
        <v>27.989999770000001</v>
      </c>
      <c r="AZ424">
        <v>1</v>
      </c>
      <c r="BC424">
        <v>12.21899986</v>
      </c>
      <c r="BD424">
        <v>11.289999959999999</v>
      </c>
      <c r="BE424">
        <v>7133242.9649999999</v>
      </c>
    </row>
    <row r="425" spans="1:57" x14ac:dyDescent="0.25">
      <c r="A425">
        <v>163</v>
      </c>
      <c r="B425">
        <v>2020</v>
      </c>
      <c r="C425" t="s">
        <v>77</v>
      </c>
      <c r="E425">
        <f t="shared" si="6"/>
        <v>21</v>
      </c>
      <c r="F425">
        <v>0</v>
      </c>
      <c r="G425">
        <v>0</v>
      </c>
      <c r="H425">
        <v>0</v>
      </c>
      <c r="I425">
        <v>115</v>
      </c>
      <c r="J425">
        <v>0</v>
      </c>
      <c r="K425">
        <v>0</v>
      </c>
      <c r="L425">
        <v>115</v>
      </c>
      <c r="M425">
        <v>-14.783405009999999</v>
      </c>
      <c r="N425"/>
      <c r="O425"/>
      <c r="P425"/>
      <c r="Q425"/>
      <c r="U425">
        <v>313225.09499999997</v>
      </c>
      <c r="X425">
        <v>3.5</v>
      </c>
      <c r="AH425">
        <v>4.4675504999999998</v>
      </c>
      <c r="AI425">
        <v>10.37218496</v>
      </c>
      <c r="AK425">
        <v>-15.02786025</v>
      </c>
      <c r="AN425">
        <v>750</v>
      </c>
      <c r="AO425">
        <v>59000000</v>
      </c>
      <c r="AP425">
        <v>169000000</v>
      </c>
      <c r="AQ425">
        <v>11279268.1</v>
      </c>
      <c r="AT425">
        <v>137.96228289999999</v>
      </c>
      <c r="AU425">
        <v>1.0944803460000001</v>
      </c>
      <c r="BC425">
        <v>15.305999760000001</v>
      </c>
      <c r="BE425">
        <v>0</v>
      </c>
    </row>
    <row r="426" spans="1:57" x14ac:dyDescent="0.25">
      <c r="A426">
        <v>165</v>
      </c>
      <c r="B426">
        <v>2016</v>
      </c>
      <c r="C426" t="s">
        <v>78</v>
      </c>
      <c r="E426">
        <f t="shared" si="6"/>
        <v>39</v>
      </c>
      <c r="F426">
        <v>61</v>
      </c>
      <c r="G426">
        <v>170</v>
      </c>
      <c r="H426">
        <v>0</v>
      </c>
      <c r="I426">
        <v>0</v>
      </c>
      <c r="J426">
        <v>0</v>
      </c>
      <c r="K426">
        <v>231</v>
      </c>
      <c r="L426">
        <v>231</v>
      </c>
      <c r="M426">
        <v>6.9333139729999997</v>
      </c>
      <c r="N426"/>
      <c r="O426"/>
      <c r="P426"/>
      <c r="Q426"/>
      <c r="R426">
        <v>2153810400</v>
      </c>
      <c r="S426">
        <v>104125820.3</v>
      </c>
      <c r="T426">
        <v>49.904800000000002</v>
      </c>
      <c r="U426">
        <v>1047394</v>
      </c>
      <c r="X426">
        <v>3</v>
      </c>
      <c r="Z426">
        <v>6.1164846400000004</v>
      </c>
      <c r="AA426">
        <v>77.654365540000001</v>
      </c>
      <c r="AB426">
        <v>6.0510000000000002</v>
      </c>
      <c r="AC426">
        <v>16.933995639999999</v>
      </c>
      <c r="AD426">
        <v>46.004973249999999</v>
      </c>
      <c r="AE426">
        <v>53.157490000000003</v>
      </c>
      <c r="AH426">
        <v>0.61930224300000003</v>
      </c>
      <c r="AI426">
        <v>1.441435944</v>
      </c>
      <c r="AK426">
        <v>6.8306682409999997</v>
      </c>
      <c r="AN426">
        <v>8300</v>
      </c>
      <c r="AO426">
        <v>762000000</v>
      </c>
      <c r="AP426">
        <v>3523000000</v>
      </c>
      <c r="AQ426">
        <v>382205260.39999998</v>
      </c>
      <c r="AR426">
        <v>0.71950000000000003</v>
      </c>
      <c r="AS426">
        <v>68.632698540000007</v>
      </c>
      <c r="AT426">
        <v>89.31730116</v>
      </c>
      <c r="AU426">
        <v>1.565214466</v>
      </c>
      <c r="AV426">
        <v>47.700000760000002</v>
      </c>
      <c r="AW426">
        <v>8.5</v>
      </c>
      <c r="AX426">
        <v>61</v>
      </c>
      <c r="AZ426">
        <v>10</v>
      </c>
      <c r="BA426">
        <v>14.82589055</v>
      </c>
      <c r="BB426" s="1">
        <v>12000000000000</v>
      </c>
      <c r="BC426">
        <v>0.72000002900000004</v>
      </c>
      <c r="BD426">
        <v>0.72000002900000004</v>
      </c>
      <c r="BE426">
        <v>26858441.780000001</v>
      </c>
    </row>
    <row r="427" spans="1:57" x14ac:dyDescent="0.25">
      <c r="A427">
        <v>166</v>
      </c>
      <c r="B427">
        <v>2017</v>
      </c>
      <c r="C427" t="s">
        <v>78</v>
      </c>
      <c r="E427">
        <f t="shared" si="6"/>
        <v>39</v>
      </c>
      <c r="F427">
        <v>61</v>
      </c>
      <c r="G427">
        <v>44</v>
      </c>
      <c r="H427">
        <v>0</v>
      </c>
      <c r="I427">
        <v>0</v>
      </c>
      <c r="J427">
        <v>0</v>
      </c>
      <c r="K427">
        <v>105</v>
      </c>
      <c r="L427">
        <v>105</v>
      </c>
      <c r="M427">
        <v>6.9969036989999998</v>
      </c>
      <c r="N427"/>
      <c r="O427"/>
      <c r="P427"/>
      <c r="Q427"/>
      <c r="R427">
        <v>2938737217</v>
      </c>
      <c r="S427">
        <v>109558154.8</v>
      </c>
      <c r="T427">
        <v>50.177</v>
      </c>
      <c r="U427">
        <v>1305297</v>
      </c>
      <c r="X427">
        <v>3</v>
      </c>
      <c r="Z427">
        <v>5.7275724400000003</v>
      </c>
      <c r="AA427">
        <v>79.274551389999999</v>
      </c>
      <c r="AB427">
        <v>6.0170000000000003</v>
      </c>
      <c r="AC427">
        <v>21.01974791</v>
      </c>
      <c r="AD427">
        <v>50.96594924</v>
      </c>
      <c r="AE427">
        <v>53.388890000000004</v>
      </c>
      <c r="AH427">
        <v>0.83471538499999998</v>
      </c>
      <c r="AI427">
        <v>0.83020553699999999</v>
      </c>
      <c r="AK427">
        <v>6.8488045809999996</v>
      </c>
      <c r="AN427">
        <v>15000</v>
      </c>
      <c r="AO427">
        <v>919000000</v>
      </c>
      <c r="AP427">
        <v>4024000000</v>
      </c>
      <c r="AQ427">
        <v>458262797.89999998</v>
      </c>
      <c r="AR427">
        <v>0.70069999999999999</v>
      </c>
      <c r="AS427">
        <v>69.973382409999999</v>
      </c>
      <c r="AT427">
        <v>90.694612509999999</v>
      </c>
      <c r="AU427">
        <v>1.530274527</v>
      </c>
      <c r="AW427">
        <v>7.7</v>
      </c>
      <c r="AX427">
        <v>61</v>
      </c>
      <c r="AY427">
        <v>6.0900001530000001</v>
      </c>
      <c r="AZ427">
        <v>10</v>
      </c>
      <c r="BA427">
        <v>15.78871893</v>
      </c>
      <c r="BB427" s="1">
        <v>14200000000000</v>
      </c>
      <c r="BC427">
        <v>0.14000000100000001</v>
      </c>
      <c r="BD427">
        <v>0.14000000100000001</v>
      </c>
      <c r="BE427">
        <v>23278568.98</v>
      </c>
    </row>
    <row r="428" spans="1:57" x14ac:dyDescent="0.25">
      <c r="A428">
        <v>167</v>
      </c>
      <c r="B428">
        <v>2018</v>
      </c>
      <c r="C428" t="s">
        <v>78</v>
      </c>
      <c r="E428">
        <f t="shared" si="6"/>
        <v>37</v>
      </c>
      <c r="F428">
        <v>0</v>
      </c>
      <c r="G428">
        <v>0</v>
      </c>
      <c r="H428">
        <v>0</v>
      </c>
      <c r="I428">
        <v>57444</v>
      </c>
      <c r="J428">
        <v>0</v>
      </c>
      <c r="K428">
        <v>0</v>
      </c>
      <c r="L428">
        <v>57444</v>
      </c>
      <c r="M428">
        <v>7.4691692070000002</v>
      </c>
      <c r="N428"/>
      <c r="O428"/>
      <c r="P428"/>
      <c r="Q428"/>
      <c r="R428">
        <v>3743367848</v>
      </c>
      <c r="S428">
        <v>120698128.2</v>
      </c>
      <c r="T428">
        <v>50.720399999999998</v>
      </c>
      <c r="U428">
        <v>1411059</v>
      </c>
      <c r="X428">
        <v>3</v>
      </c>
      <c r="Z428">
        <v>6.1827564199999996</v>
      </c>
      <c r="AA428">
        <v>92.903587340000001</v>
      </c>
      <c r="AB428">
        <v>5.9969999999999999</v>
      </c>
      <c r="AC428">
        <v>24.982368180000002</v>
      </c>
      <c r="AD428">
        <v>61.884675199999997</v>
      </c>
      <c r="AE428">
        <v>53.7971</v>
      </c>
      <c r="AH428">
        <v>1.0227823220000001</v>
      </c>
      <c r="AI428">
        <v>0.54251156</v>
      </c>
      <c r="AK428">
        <v>6.4612645549999996</v>
      </c>
      <c r="AN428">
        <v>37000</v>
      </c>
      <c r="AO428">
        <v>1080000000</v>
      </c>
      <c r="AP428">
        <v>4832000000</v>
      </c>
      <c r="AQ428">
        <v>543204689.10000002</v>
      </c>
      <c r="AR428">
        <v>0.6855</v>
      </c>
      <c r="AS428">
        <v>71.294512710000006</v>
      </c>
      <c r="AT428">
        <v>92.056395879999997</v>
      </c>
      <c r="AU428">
        <v>1.490343156</v>
      </c>
      <c r="AV428">
        <v>45.099998470000003</v>
      </c>
      <c r="AW428">
        <v>6.8</v>
      </c>
      <c r="AZ428">
        <v>10</v>
      </c>
      <c r="BA428">
        <v>17.05208455</v>
      </c>
      <c r="BB428" s="1">
        <v>17000000000000</v>
      </c>
      <c r="BC428">
        <v>0.14300000700000001</v>
      </c>
      <c r="BE428">
        <v>23339650.510000002</v>
      </c>
    </row>
    <row r="429" spans="1:57" x14ac:dyDescent="0.25">
      <c r="A429">
        <v>168</v>
      </c>
      <c r="B429">
        <v>2019</v>
      </c>
      <c r="C429" t="s">
        <v>78</v>
      </c>
      <c r="E429">
        <f t="shared" si="6"/>
        <v>38</v>
      </c>
      <c r="F429">
        <v>0</v>
      </c>
      <c r="G429">
        <v>27</v>
      </c>
      <c r="H429">
        <v>0</v>
      </c>
      <c r="I429">
        <v>57444</v>
      </c>
      <c r="J429">
        <v>0</v>
      </c>
      <c r="K429">
        <v>27</v>
      </c>
      <c r="L429">
        <v>57471</v>
      </c>
      <c r="M429">
        <v>7.0541069319999998</v>
      </c>
      <c r="N429"/>
      <c r="O429"/>
      <c r="P429"/>
      <c r="Q429"/>
      <c r="R429">
        <v>4583869552</v>
      </c>
      <c r="S429">
        <v>127066695.5</v>
      </c>
      <c r="T429">
        <v>51.263800000000003</v>
      </c>
      <c r="U429">
        <v>1429503.73</v>
      </c>
      <c r="X429">
        <v>3</v>
      </c>
      <c r="Z429">
        <v>6.9890832899999999</v>
      </c>
      <c r="AA429">
        <v>113.31044009999999</v>
      </c>
      <c r="AB429">
        <v>5.992</v>
      </c>
      <c r="AC429">
        <v>27.543180450000001</v>
      </c>
      <c r="AD429">
        <v>78.396588109999996</v>
      </c>
      <c r="AE429">
        <v>53.844830000000002</v>
      </c>
      <c r="AH429">
        <v>1.11836066</v>
      </c>
      <c r="AI429">
        <v>0.34237015900000001</v>
      </c>
      <c r="AK429">
        <v>8.2436097220000004</v>
      </c>
      <c r="AN429">
        <v>70000</v>
      </c>
      <c r="AO429">
        <v>1162000000</v>
      </c>
      <c r="AP429">
        <v>5312000000</v>
      </c>
      <c r="AQ429">
        <v>595407617.70000005</v>
      </c>
      <c r="AR429">
        <v>1.0076000000000001</v>
      </c>
      <c r="AS429">
        <v>72.595138590000005</v>
      </c>
      <c r="AT429">
        <v>93.397586680000003</v>
      </c>
      <c r="AU429">
        <v>1.4464118420000001</v>
      </c>
      <c r="AW429">
        <v>6.2</v>
      </c>
      <c r="AY429">
        <v>12.670000079999999</v>
      </c>
      <c r="AZ429">
        <v>10</v>
      </c>
      <c r="BA429">
        <v>19.73205527</v>
      </c>
      <c r="BB429" s="1">
        <v>21700000000000</v>
      </c>
      <c r="BC429">
        <v>0.14699999999999999</v>
      </c>
      <c r="BD429">
        <v>1.2200000289999999</v>
      </c>
      <c r="BE429">
        <v>49907737.399999999</v>
      </c>
    </row>
    <row r="430" spans="1:57" x14ac:dyDescent="0.25">
      <c r="A430">
        <v>169</v>
      </c>
      <c r="B430">
        <v>2020</v>
      </c>
      <c r="C430" t="s">
        <v>78</v>
      </c>
      <c r="E430">
        <f t="shared" si="6"/>
        <v>20</v>
      </c>
      <c r="F430">
        <v>0</v>
      </c>
      <c r="G430">
        <v>12</v>
      </c>
      <c r="H430">
        <v>0</v>
      </c>
      <c r="I430">
        <v>57444</v>
      </c>
      <c r="J430">
        <v>0</v>
      </c>
      <c r="K430">
        <v>12</v>
      </c>
      <c r="L430">
        <v>57456</v>
      </c>
      <c r="M430">
        <v>-3.1475890980000001</v>
      </c>
      <c r="N430"/>
      <c r="O430"/>
      <c r="P430"/>
      <c r="Q430"/>
      <c r="U430">
        <v>609564.38199999998</v>
      </c>
      <c r="X430">
        <v>3</v>
      </c>
      <c r="AK430">
        <v>-0.80999858599999996</v>
      </c>
      <c r="AN430">
        <v>66000</v>
      </c>
      <c r="AO430">
        <v>213000000</v>
      </c>
      <c r="AP430">
        <v>1119000000</v>
      </c>
      <c r="AQ430">
        <v>646974133.29999995</v>
      </c>
      <c r="AS430">
        <v>73.874654910000004</v>
      </c>
      <c r="AT430">
        <v>94.714315659999997</v>
      </c>
      <c r="AU430">
        <v>1.3999650969999999</v>
      </c>
      <c r="BC430">
        <v>0.33100000000000002</v>
      </c>
      <c r="BE430">
        <v>0</v>
      </c>
    </row>
    <row r="431" spans="1:57" x14ac:dyDescent="0.25">
      <c r="A431">
        <v>183</v>
      </c>
      <c r="B431">
        <v>2016</v>
      </c>
      <c r="C431" t="s">
        <v>81</v>
      </c>
      <c r="E431">
        <f t="shared" si="6"/>
        <v>17</v>
      </c>
      <c r="F431">
        <v>18</v>
      </c>
      <c r="G431">
        <v>24</v>
      </c>
      <c r="H431">
        <v>0</v>
      </c>
      <c r="I431">
        <v>0</v>
      </c>
      <c r="J431">
        <v>0</v>
      </c>
      <c r="K431">
        <v>42</v>
      </c>
      <c r="L431">
        <v>42</v>
      </c>
      <c r="M431">
        <v>3.2399768880000002</v>
      </c>
      <c r="N431"/>
      <c r="O431"/>
      <c r="P431"/>
      <c r="Q431"/>
      <c r="AB431">
        <v>3.1</v>
      </c>
      <c r="AH431">
        <v>39.212709169999997</v>
      </c>
      <c r="AI431">
        <v>54.525403949999998</v>
      </c>
      <c r="AO431">
        <v>194000000</v>
      </c>
      <c r="AP431">
        <v>708000000</v>
      </c>
      <c r="AT431">
        <v>260.68333330000002</v>
      </c>
      <c r="AU431">
        <v>1.3565803240000001</v>
      </c>
      <c r="AX431">
        <v>18</v>
      </c>
      <c r="BE431">
        <v>0</v>
      </c>
    </row>
    <row r="432" spans="1:57" x14ac:dyDescent="0.25">
      <c r="A432">
        <v>184</v>
      </c>
      <c r="B432">
        <v>2017</v>
      </c>
      <c r="C432" t="s">
        <v>81</v>
      </c>
      <c r="E432">
        <f t="shared" si="6"/>
        <v>17</v>
      </c>
      <c r="F432">
        <v>29</v>
      </c>
      <c r="G432">
        <v>28</v>
      </c>
      <c r="H432">
        <v>0</v>
      </c>
      <c r="I432">
        <v>0</v>
      </c>
      <c r="J432">
        <v>0</v>
      </c>
      <c r="K432">
        <v>57</v>
      </c>
      <c r="L432">
        <v>57</v>
      </c>
      <c r="M432">
        <v>3.184043376</v>
      </c>
      <c r="N432"/>
      <c r="O432"/>
      <c r="P432"/>
      <c r="Q432"/>
      <c r="AB432">
        <v>3.4</v>
      </c>
      <c r="AH432">
        <v>49.275819630000001</v>
      </c>
      <c r="AI432">
        <v>54.854690609999999</v>
      </c>
      <c r="AO432">
        <v>271000000</v>
      </c>
      <c r="AP432">
        <v>832000000</v>
      </c>
      <c r="AT432">
        <v>264.09166670000002</v>
      </c>
      <c r="AU432">
        <v>1.2989876650000001</v>
      </c>
      <c r="AX432">
        <v>29</v>
      </c>
      <c r="BE432">
        <v>0</v>
      </c>
    </row>
    <row r="433" spans="1:57" x14ac:dyDescent="0.25">
      <c r="A433">
        <v>185</v>
      </c>
      <c r="B433">
        <v>2018</v>
      </c>
      <c r="C433" t="s">
        <v>81</v>
      </c>
      <c r="E433">
        <f t="shared" si="6"/>
        <v>15</v>
      </c>
      <c r="F433">
        <v>34</v>
      </c>
      <c r="G433">
        <v>27</v>
      </c>
      <c r="H433">
        <v>0</v>
      </c>
      <c r="I433">
        <v>0</v>
      </c>
      <c r="J433">
        <v>0</v>
      </c>
      <c r="K433">
        <v>61</v>
      </c>
      <c r="L433">
        <v>61</v>
      </c>
      <c r="M433">
        <v>4.1943409100000002</v>
      </c>
      <c r="N433"/>
      <c r="O433"/>
      <c r="P433"/>
      <c r="Q433"/>
      <c r="AB433">
        <v>3.3</v>
      </c>
      <c r="AO433">
        <v>284000000</v>
      </c>
      <c r="AP433">
        <v>911000000</v>
      </c>
      <c r="AT433">
        <v>267.3833333</v>
      </c>
      <c r="AU433">
        <v>1.238706903</v>
      </c>
      <c r="AX433">
        <v>34</v>
      </c>
      <c r="BE433">
        <v>0</v>
      </c>
    </row>
    <row r="434" spans="1:57" x14ac:dyDescent="0.25">
      <c r="A434">
        <v>186</v>
      </c>
      <c r="B434">
        <v>2019</v>
      </c>
      <c r="C434" t="s">
        <v>81</v>
      </c>
      <c r="E434">
        <f t="shared" si="6"/>
        <v>15</v>
      </c>
      <c r="F434">
        <v>34</v>
      </c>
      <c r="G434">
        <v>14</v>
      </c>
      <c r="H434">
        <v>0</v>
      </c>
      <c r="I434">
        <v>0</v>
      </c>
      <c r="J434">
        <v>0</v>
      </c>
      <c r="K434">
        <v>48</v>
      </c>
      <c r="L434">
        <v>48</v>
      </c>
      <c r="M434">
        <v>3.8171004040000001</v>
      </c>
      <c r="N434"/>
      <c r="O434"/>
      <c r="P434"/>
      <c r="Q434"/>
      <c r="AB434">
        <v>3.8</v>
      </c>
      <c r="AO434">
        <v>299000000</v>
      </c>
      <c r="AP434">
        <v>964000000</v>
      </c>
      <c r="AT434">
        <v>270.6166667</v>
      </c>
      <c r="AU434">
        <v>1.201997124</v>
      </c>
      <c r="AX434">
        <v>34</v>
      </c>
      <c r="BE434">
        <v>0</v>
      </c>
    </row>
    <row r="435" spans="1:57" x14ac:dyDescent="0.25">
      <c r="A435">
        <v>187</v>
      </c>
      <c r="B435">
        <v>2020</v>
      </c>
      <c r="C435" t="s">
        <v>81</v>
      </c>
      <c r="E435">
        <f t="shared" si="6"/>
        <v>12</v>
      </c>
      <c r="F435">
        <v>38</v>
      </c>
      <c r="G435">
        <v>28</v>
      </c>
      <c r="H435">
        <v>0</v>
      </c>
      <c r="I435">
        <v>0</v>
      </c>
      <c r="J435">
        <v>0</v>
      </c>
      <c r="K435">
        <v>66</v>
      </c>
      <c r="L435">
        <v>66</v>
      </c>
      <c r="M435">
        <v>-6.7302874279999996</v>
      </c>
      <c r="N435"/>
      <c r="O435"/>
      <c r="P435"/>
      <c r="Q435"/>
      <c r="AT435">
        <v>273.83333329999999</v>
      </c>
      <c r="AU435">
        <v>1.1816343439999999</v>
      </c>
      <c r="AX435">
        <v>43</v>
      </c>
      <c r="BE435">
        <v>0</v>
      </c>
    </row>
    <row r="436" spans="1:57" x14ac:dyDescent="0.25">
      <c r="A436">
        <v>189</v>
      </c>
      <c r="B436">
        <v>2016</v>
      </c>
      <c r="C436" t="s">
        <v>82</v>
      </c>
      <c r="E436">
        <f t="shared" si="6"/>
        <v>34</v>
      </c>
      <c r="F436">
        <v>12117</v>
      </c>
      <c r="G436">
        <v>310</v>
      </c>
      <c r="H436">
        <v>411785</v>
      </c>
      <c r="I436">
        <v>0</v>
      </c>
      <c r="J436">
        <v>0</v>
      </c>
      <c r="K436">
        <v>12427</v>
      </c>
      <c r="L436">
        <v>424212</v>
      </c>
      <c r="M436"/>
      <c r="N436"/>
      <c r="O436"/>
      <c r="P436"/>
      <c r="Q436"/>
      <c r="S436">
        <v>20583209.800000001</v>
      </c>
      <c r="T436">
        <v>130.9522</v>
      </c>
      <c r="X436">
        <v>2.5</v>
      </c>
      <c r="Z436">
        <v>5.4440031099999997</v>
      </c>
      <c r="AA436">
        <v>21.895393370000001</v>
      </c>
      <c r="AB436">
        <v>13.119</v>
      </c>
      <c r="AC436">
        <v>2.4112752099999999</v>
      </c>
      <c r="AD436">
        <v>12.297365920000001</v>
      </c>
      <c r="AE436">
        <v>31.95495</v>
      </c>
      <c r="AH436">
        <v>1.6219720999999999E-2</v>
      </c>
      <c r="AI436">
        <v>4.3281972000000002E-2</v>
      </c>
      <c r="AK436">
        <v>4.8513541739999999</v>
      </c>
      <c r="AL436">
        <v>20.120400650000001</v>
      </c>
      <c r="AM436">
        <v>46000</v>
      </c>
      <c r="AN436">
        <v>7500</v>
      </c>
      <c r="AQ436">
        <v>26832998.82</v>
      </c>
      <c r="AS436">
        <v>19.42195104</v>
      </c>
      <c r="AT436">
        <v>7.2838341519999998</v>
      </c>
      <c r="AU436">
        <v>0.98578407899999998</v>
      </c>
      <c r="AV436">
        <v>97.5</v>
      </c>
      <c r="AW436">
        <v>48.6</v>
      </c>
      <c r="AX436">
        <v>12117</v>
      </c>
      <c r="AZ436">
        <v>6</v>
      </c>
      <c r="BA436">
        <v>6.8075889370000002</v>
      </c>
      <c r="BB436">
        <v>73625163568</v>
      </c>
      <c r="BC436">
        <v>5.6519999500000004</v>
      </c>
      <c r="BE436">
        <v>27743665.760000002</v>
      </c>
    </row>
    <row r="437" spans="1:57" x14ac:dyDescent="0.25">
      <c r="A437">
        <v>190</v>
      </c>
      <c r="B437">
        <v>2017</v>
      </c>
      <c r="C437" t="s">
        <v>82</v>
      </c>
      <c r="E437">
        <f t="shared" si="6"/>
        <v>32</v>
      </c>
      <c r="F437">
        <v>10033</v>
      </c>
      <c r="G437">
        <v>571</v>
      </c>
      <c r="H437">
        <v>688700</v>
      </c>
      <c r="I437">
        <v>0</v>
      </c>
      <c r="J437">
        <v>0</v>
      </c>
      <c r="K437">
        <v>10604</v>
      </c>
      <c r="L437">
        <v>699304</v>
      </c>
      <c r="M437"/>
      <c r="N437"/>
      <c r="O437"/>
      <c r="P437"/>
      <c r="Q437"/>
      <c r="S437">
        <v>20332984.629999999</v>
      </c>
      <c r="T437">
        <v>129.07400000000001</v>
      </c>
      <c r="X437">
        <v>2.5</v>
      </c>
      <c r="Z437">
        <v>6.6654377</v>
      </c>
      <c r="AA437">
        <v>30.054405209999999</v>
      </c>
      <c r="AB437">
        <v>12.670999999999999</v>
      </c>
      <c r="AC437">
        <v>3.2862543</v>
      </c>
      <c r="AD437">
        <v>17.314130779999999</v>
      </c>
      <c r="AE437">
        <v>32.351739999999999</v>
      </c>
      <c r="AH437">
        <v>1.3468166E-2</v>
      </c>
      <c r="AI437">
        <v>4.5778709000000001E-2</v>
      </c>
      <c r="AK437">
        <v>7.5924681129999998</v>
      </c>
      <c r="AM437">
        <v>539000</v>
      </c>
      <c r="AN437">
        <v>2900</v>
      </c>
      <c r="AQ437">
        <v>27516264.18</v>
      </c>
      <c r="AS437">
        <v>19.922131149999998</v>
      </c>
      <c r="AT437">
        <v>7.3774808180000004</v>
      </c>
      <c r="AU437">
        <v>1.277483497</v>
      </c>
      <c r="AW437">
        <v>46.1</v>
      </c>
      <c r="AX437">
        <v>10033</v>
      </c>
      <c r="AZ437">
        <v>6</v>
      </c>
      <c r="BA437">
        <v>7.081244249</v>
      </c>
      <c r="BB437">
        <v>85210311549</v>
      </c>
      <c r="BC437">
        <v>5.6479997629999996</v>
      </c>
      <c r="BE437">
        <v>33684685.039999999</v>
      </c>
    </row>
    <row r="438" spans="1:57" x14ac:dyDescent="0.25">
      <c r="A438">
        <v>191</v>
      </c>
      <c r="B438">
        <v>2018</v>
      </c>
      <c r="C438" t="s">
        <v>82</v>
      </c>
      <c r="E438">
        <f t="shared" si="6"/>
        <v>33</v>
      </c>
      <c r="F438">
        <v>6652</v>
      </c>
      <c r="G438">
        <v>397</v>
      </c>
      <c r="H438">
        <v>640970</v>
      </c>
      <c r="I438">
        <v>0</v>
      </c>
      <c r="J438">
        <v>0</v>
      </c>
      <c r="K438">
        <v>7049</v>
      </c>
      <c r="L438">
        <v>648019</v>
      </c>
      <c r="M438"/>
      <c r="N438"/>
      <c r="O438"/>
      <c r="P438"/>
      <c r="Q438"/>
      <c r="S438">
        <v>22282408.510000002</v>
      </c>
      <c r="T438">
        <v>126.9636</v>
      </c>
      <c r="X438">
        <v>2.5</v>
      </c>
      <c r="Z438">
        <v>10.99530983</v>
      </c>
      <c r="AA438">
        <v>53.690380099999999</v>
      </c>
      <c r="AB438">
        <v>12.289</v>
      </c>
      <c r="AC438">
        <v>3.36226694</v>
      </c>
      <c r="AD438">
        <v>22.743820710000001</v>
      </c>
      <c r="AE438">
        <v>34.83372</v>
      </c>
      <c r="AH438">
        <v>1.3029405000000001E-2</v>
      </c>
      <c r="AI438">
        <v>4.6995864999999998E-2</v>
      </c>
      <c r="AK438">
        <v>6.0183932310000001</v>
      </c>
      <c r="AM438">
        <v>510000</v>
      </c>
      <c r="AN438">
        <v>9300</v>
      </c>
      <c r="AQ438">
        <v>30517648.41</v>
      </c>
      <c r="AS438">
        <v>20.43582687</v>
      </c>
      <c r="AT438">
        <v>7.4904090019999998</v>
      </c>
      <c r="AU438">
        <v>1.5191174670000001</v>
      </c>
      <c r="AV438">
        <v>95.400001529999997</v>
      </c>
      <c r="AW438">
        <v>46.7</v>
      </c>
      <c r="AX438">
        <v>6652</v>
      </c>
      <c r="AZ438">
        <v>6</v>
      </c>
      <c r="BA438">
        <v>8.6398307200000009</v>
      </c>
      <c r="BB438" s="1">
        <v>107000000000</v>
      </c>
      <c r="BC438">
        <v>5.6050000190000002</v>
      </c>
      <c r="BE438">
        <v>43519174.219999999</v>
      </c>
    </row>
    <row r="439" spans="1:57" x14ac:dyDescent="0.25">
      <c r="A439">
        <v>192</v>
      </c>
      <c r="B439">
        <v>2019</v>
      </c>
      <c r="C439" t="s">
        <v>82</v>
      </c>
      <c r="E439">
        <f t="shared" si="6"/>
        <v>29</v>
      </c>
      <c r="F439">
        <v>7170</v>
      </c>
      <c r="G439">
        <v>309</v>
      </c>
      <c r="H439">
        <v>669906</v>
      </c>
      <c r="I439">
        <v>0</v>
      </c>
      <c r="J439">
        <v>0</v>
      </c>
      <c r="K439">
        <v>7479</v>
      </c>
      <c r="L439">
        <v>677385</v>
      </c>
      <c r="M439"/>
      <c r="N439"/>
      <c r="O439"/>
      <c r="P439"/>
      <c r="Q439"/>
      <c r="S439">
        <v>21435508.190000001</v>
      </c>
      <c r="T439">
        <v>124.8532</v>
      </c>
      <c r="X439">
        <v>2.5</v>
      </c>
      <c r="Z439">
        <v>7.7530088399999997</v>
      </c>
      <c r="AA439">
        <v>37.19958115</v>
      </c>
      <c r="AB439">
        <v>11.974</v>
      </c>
      <c r="AC439">
        <v>3.9320352000000001</v>
      </c>
      <c r="AD439">
        <v>22.805353</v>
      </c>
      <c r="AE439">
        <v>35.565849999999998</v>
      </c>
      <c r="AH439">
        <v>1.0515923E-2</v>
      </c>
      <c r="AK439">
        <v>3.2532555269999999</v>
      </c>
      <c r="AM439">
        <v>96000</v>
      </c>
      <c r="AN439">
        <v>102000</v>
      </c>
      <c r="AQ439">
        <v>40777666.659999996</v>
      </c>
      <c r="AS439">
        <v>20.963878869999998</v>
      </c>
      <c r="AT439">
        <v>7.6169042339999997</v>
      </c>
      <c r="AU439">
        <v>1.674661628</v>
      </c>
      <c r="AW439">
        <v>48.2</v>
      </c>
      <c r="AX439">
        <v>7170</v>
      </c>
      <c r="AZ439">
        <v>6</v>
      </c>
      <c r="BC439">
        <v>5.6230001449999998</v>
      </c>
      <c r="BE439">
        <v>115929531.7</v>
      </c>
    </row>
    <row r="440" spans="1:57" x14ac:dyDescent="0.25">
      <c r="A440">
        <v>193</v>
      </c>
      <c r="B440">
        <v>2020</v>
      </c>
      <c r="C440" t="s">
        <v>82</v>
      </c>
      <c r="E440">
        <f t="shared" si="6"/>
        <v>18</v>
      </c>
      <c r="F440">
        <v>9083</v>
      </c>
      <c r="G440">
        <v>285</v>
      </c>
      <c r="H440">
        <v>681930</v>
      </c>
      <c r="I440">
        <v>0</v>
      </c>
      <c r="J440">
        <v>0</v>
      </c>
      <c r="K440">
        <v>9368</v>
      </c>
      <c r="L440">
        <v>691298</v>
      </c>
      <c r="M440"/>
      <c r="N440"/>
      <c r="O440"/>
      <c r="P440"/>
      <c r="Q440"/>
      <c r="X440">
        <v>2.5</v>
      </c>
      <c r="AK440">
        <v>-2.4845572950000001</v>
      </c>
      <c r="AM440">
        <v>318000</v>
      </c>
      <c r="AN440">
        <v>15000</v>
      </c>
      <c r="AQ440">
        <v>41303630.079999998</v>
      </c>
      <c r="AS440">
        <v>21.50712991</v>
      </c>
      <c r="AT440">
        <v>7.7526790590000001</v>
      </c>
      <c r="AU440">
        <v>1.766844992</v>
      </c>
      <c r="AX440">
        <v>9083</v>
      </c>
      <c r="BC440">
        <v>6.3569998740000004</v>
      </c>
      <c r="BE440">
        <v>0</v>
      </c>
    </row>
    <row r="441" spans="1:57" x14ac:dyDescent="0.25">
      <c r="A441">
        <v>213</v>
      </c>
      <c r="B441">
        <v>2016</v>
      </c>
      <c r="C441" t="s">
        <v>86</v>
      </c>
      <c r="E441">
        <f t="shared" si="6"/>
        <v>29</v>
      </c>
      <c r="F441">
        <v>91</v>
      </c>
      <c r="G441">
        <v>0</v>
      </c>
      <c r="H441">
        <v>0</v>
      </c>
      <c r="I441">
        <v>0</v>
      </c>
      <c r="J441">
        <v>0</v>
      </c>
      <c r="K441">
        <v>91</v>
      </c>
      <c r="L441">
        <v>91</v>
      </c>
      <c r="M441"/>
      <c r="N441"/>
      <c r="O441"/>
      <c r="P441"/>
      <c r="Q441"/>
      <c r="R441">
        <v>12959182145</v>
      </c>
      <c r="T441">
        <v>2.7682000000000002</v>
      </c>
      <c r="U441">
        <v>43683583</v>
      </c>
      <c r="AB441">
        <v>6.4</v>
      </c>
      <c r="AE441">
        <v>84.760589999999993</v>
      </c>
      <c r="AF441">
        <v>21.33549</v>
      </c>
      <c r="AG441">
        <v>33.045450000000002</v>
      </c>
      <c r="AH441">
        <v>36.253368860000002</v>
      </c>
      <c r="AI441">
        <v>59.616497010000003</v>
      </c>
      <c r="AL441">
        <v>0.386551274</v>
      </c>
      <c r="AN441">
        <v>220</v>
      </c>
      <c r="AO441">
        <v>24141000000</v>
      </c>
      <c r="AP441">
        <v>37838000000</v>
      </c>
      <c r="AT441">
        <v>6987.2380949999997</v>
      </c>
      <c r="AU441">
        <v>0.61936634499999998</v>
      </c>
      <c r="AW441">
        <v>2.5</v>
      </c>
      <c r="AX441">
        <v>91</v>
      </c>
      <c r="AY441">
        <v>6.0999999049999998</v>
      </c>
      <c r="AZ441">
        <v>8</v>
      </c>
      <c r="BC441">
        <v>3.3900001049999999</v>
      </c>
      <c r="BD441">
        <v>3.3900001049999999</v>
      </c>
      <c r="BE441">
        <v>0</v>
      </c>
    </row>
    <row r="442" spans="1:57" x14ac:dyDescent="0.25">
      <c r="A442">
        <v>214</v>
      </c>
      <c r="B442">
        <v>2017</v>
      </c>
      <c r="C442" t="s">
        <v>86</v>
      </c>
      <c r="E442">
        <f t="shared" si="6"/>
        <v>29</v>
      </c>
      <c r="F442">
        <v>85</v>
      </c>
      <c r="G442">
        <v>5</v>
      </c>
      <c r="H442">
        <v>0</v>
      </c>
      <c r="I442">
        <v>0</v>
      </c>
      <c r="J442">
        <v>0</v>
      </c>
      <c r="K442">
        <v>90</v>
      </c>
      <c r="L442">
        <v>90</v>
      </c>
      <c r="M442"/>
      <c r="N442"/>
      <c r="O442"/>
      <c r="P442"/>
      <c r="Q442"/>
      <c r="R442">
        <v>12475040206</v>
      </c>
      <c r="T442">
        <v>2.7050000000000001</v>
      </c>
      <c r="U442">
        <v>45580297</v>
      </c>
      <c r="AB442">
        <v>6.3</v>
      </c>
      <c r="AE442">
        <v>85.048580000000001</v>
      </c>
      <c r="AF442">
        <v>21.693190000000001</v>
      </c>
      <c r="AG442">
        <v>32.655639999999998</v>
      </c>
      <c r="AH442">
        <v>36.380383999999999</v>
      </c>
      <c r="AI442">
        <v>58.160207010000001</v>
      </c>
      <c r="AL442">
        <v>0.32848296300000002</v>
      </c>
      <c r="AN442">
        <v>3300</v>
      </c>
      <c r="AO442">
        <v>25388000000</v>
      </c>
      <c r="AP442">
        <v>38170000000</v>
      </c>
      <c r="AT442">
        <v>7039.7142860000004</v>
      </c>
      <c r="AU442">
        <v>0.74822290499999999</v>
      </c>
      <c r="AW442">
        <v>2.5</v>
      </c>
      <c r="AX442">
        <v>85</v>
      </c>
      <c r="AY442">
        <v>6.3899998660000001</v>
      </c>
      <c r="AZ442">
        <v>8</v>
      </c>
      <c r="BC442">
        <v>3.130000114</v>
      </c>
      <c r="BD442">
        <v>3.130000114</v>
      </c>
      <c r="BE442">
        <v>0</v>
      </c>
    </row>
    <row r="443" spans="1:57" x14ac:dyDescent="0.25">
      <c r="A443">
        <v>215</v>
      </c>
      <c r="B443">
        <v>2018</v>
      </c>
      <c r="C443" t="s">
        <v>86</v>
      </c>
      <c r="E443">
        <f t="shared" si="6"/>
        <v>29</v>
      </c>
      <c r="F443">
        <v>128</v>
      </c>
      <c r="G443">
        <v>0</v>
      </c>
      <c r="H443">
        <v>0</v>
      </c>
      <c r="I443">
        <v>0</v>
      </c>
      <c r="J443">
        <v>0</v>
      </c>
      <c r="K443">
        <v>128</v>
      </c>
      <c r="L443">
        <v>128</v>
      </c>
      <c r="M443"/>
      <c r="N443"/>
      <c r="O443"/>
      <c r="P443"/>
      <c r="Q443"/>
      <c r="R443">
        <v>16769790241</v>
      </c>
      <c r="T443">
        <v>2.6461999999999999</v>
      </c>
      <c r="U443">
        <v>47101822</v>
      </c>
      <c r="AB443">
        <v>6.4</v>
      </c>
      <c r="AE443">
        <v>85.086280000000002</v>
      </c>
      <c r="AF443">
        <v>22.081050000000001</v>
      </c>
      <c r="AG443">
        <v>31.31521</v>
      </c>
      <c r="AH443">
        <v>36.825534849999997</v>
      </c>
      <c r="AI443">
        <v>56.920980559999997</v>
      </c>
      <c r="AL443">
        <v>0.65113634099999995</v>
      </c>
      <c r="AN443">
        <v>1400</v>
      </c>
      <c r="AO443">
        <v>26498000000</v>
      </c>
      <c r="AP443">
        <v>42313000000</v>
      </c>
      <c r="AT443">
        <v>7096.1904759999998</v>
      </c>
      <c r="AU443">
        <v>0.79905024700000005</v>
      </c>
      <c r="AW443">
        <v>2.5</v>
      </c>
      <c r="AX443">
        <v>128</v>
      </c>
      <c r="AY443">
        <v>6.4600000380000004</v>
      </c>
      <c r="AZ443">
        <v>8</v>
      </c>
      <c r="BC443">
        <v>2.8199999330000001</v>
      </c>
      <c r="BD443">
        <v>2.8199999330000001</v>
      </c>
      <c r="BE443">
        <v>0</v>
      </c>
    </row>
    <row r="444" spans="1:57" x14ac:dyDescent="0.25">
      <c r="A444">
        <v>216</v>
      </c>
      <c r="B444">
        <v>2019</v>
      </c>
      <c r="C444" t="s">
        <v>86</v>
      </c>
      <c r="E444">
        <f t="shared" si="6"/>
        <v>25</v>
      </c>
      <c r="F444">
        <v>128</v>
      </c>
      <c r="G444">
        <v>0</v>
      </c>
      <c r="H444">
        <v>0</v>
      </c>
      <c r="I444">
        <v>0</v>
      </c>
      <c r="J444">
        <v>0</v>
      </c>
      <c r="K444">
        <v>128</v>
      </c>
      <c r="L444">
        <v>128</v>
      </c>
      <c r="M444"/>
      <c r="N444"/>
      <c r="O444"/>
      <c r="P444"/>
      <c r="Q444"/>
      <c r="R444">
        <v>14777866143</v>
      </c>
      <c r="T444">
        <v>2.5874000000000001</v>
      </c>
      <c r="U444">
        <v>46469864</v>
      </c>
      <c r="AB444">
        <v>6.5</v>
      </c>
      <c r="AE444">
        <v>85.315399999999997</v>
      </c>
      <c r="AH444">
        <v>37.71828824</v>
      </c>
      <c r="AI444">
        <v>54.189343039999997</v>
      </c>
      <c r="AN444">
        <v>210</v>
      </c>
      <c r="AP444">
        <v>32697000000</v>
      </c>
      <c r="AT444">
        <v>7149.9047620000001</v>
      </c>
      <c r="AU444">
        <v>0.75409492</v>
      </c>
      <c r="AW444">
        <v>2.5</v>
      </c>
      <c r="AX444">
        <v>128</v>
      </c>
      <c r="AY444">
        <v>6.8000001909999996</v>
      </c>
      <c r="AZ444">
        <v>8</v>
      </c>
      <c r="BC444">
        <v>2.9300000669999999</v>
      </c>
      <c r="BD444">
        <v>2.9300000669999999</v>
      </c>
      <c r="BE444">
        <v>0</v>
      </c>
    </row>
    <row r="445" spans="1:57" x14ac:dyDescent="0.25">
      <c r="A445">
        <v>217</v>
      </c>
      <c r="B445">
        <v>2020</v>
      </c>
      <c r="C445" t="s">
        <v>86</v>
      </c>
      <c r="E445">
        <f t="shared" si="6"/>
        <v>19</v>
      </c>
      <c r="F445">
        <v>241</v>
      </c>
      <c r="G445">
        <v>0</v>
      </c>
      <c r="H445">
        <v>0</v>
      </c>
      <c r="I445">
        <v>0</v>
      </c>
      <c r="J445">
        <v>0</v>
      </c>
      <c r="K445">
        <v>241</v>
      </c>
      <c r="L445">
        <v>241</v>
      </c>
      <c r="M445"/>
      <c r="N445"/>
      <c r="O445"/>
      <c r="P445"/>
      <c r="Q445"/>
      <c r="U445">
        <v>5878548</v>
      </c>
      <c r="AH445">
        <v>38.296495620000002</v>
      </c>
      <c r="AI445">
        <v>52.47617674</v>
      </c>
      <c r="AK445">
        <v>-5.669784194</v>
      </c>
      <c r="AN445">
        <v>160</v>
      </c>
      <c r="AT445">
        <v>7125.5238099999997</v>
      </c>
      <c r="AU445">
        <v>-0.34157960300000001</v>
      </c>
      <c r="AX445">
        <v>266</v>
      </c>
      <c r="AY445">
        <v>9.1199998860000004</v>
      </c>
      <c r="BC445">
        <v>5.829999924</v>
      </c>
      <c r="BD445">
        <v>5.829999924</v>
      </c>
      <c r="BE445">
        <v>0</v>
      </c>
    </row>
    <row r="446" spans="1:57" x14ac:dyDescent="0.25">
      <c r="A446">
        <v>219</v>
      </c>
      <c r="B446">
        <v>2016</v>
      </c>
      <c r="C446" t="s">
        <v>87</v>
      </c>
      <c r="E446">
        <f t="shared" si="6"/>
        <v>25</v>
      </c>
      <c r="F446">
        <v>0</v>
      </c>
      <c r="G446">
        <v>5</v>
      </c>
      <c r="H446">
        <v>0</v>
      </c>
      <c r="I446">
        <v>0</v>
      </c>
      <c r="J446">
        <v>0</v>
      </c>
      <c r="K446">
        <v>5</v>
      </c>
      <c r="L446">
        <v>5</v>
      </c>
      <c r="M446"/>
      <c r="N446"/>
      <c r="O446"/>
      <c r="P446"/>
      <c r="Q446"/>
      <c r="R446">
        <v>19478040594</v>
      </c>
      <c r="T446">
        <v>2.5459999999999998</v>
      </c>
      <c r="U446">
        <v>2788571</v>
      </c>
      <c r="AB446">
        <v>3.8</v>
      </c>
      <c r="AH446">
        <v>29.03860087</v>
      </c>
      <c r="AI446">
        <v>23.170962540000001</v>
      </c>
      <c r="AL446">
        <v>0.163178988</v>
      </c>
      <c r="AO446">
        <v>1500000000</v>
      </c>
      <c r="AP446">
        <v>31155000000</v>
      </c>
      <c r="AT446">
        <v>20092.59016</v>
      </c>
      <c r="AU446">
        <v>1.7665863719999999</v>
      </c>
      <c r="AW446">
        <v>5</v>
      </c>
      <c r="AY446">
        <v>4.9600000380000004</v>
      </c>
      <c r="BA446">
        <v>27.775285889999999</v>
      </c>
      <c r="BB446" s="1">
        <v>100000000000</v>
      </c>
      <c r="BC446">
        <v>1.940000057</v>
      </c>
      <c r="BD446">
        <v>1.940000057</v>
      </c>
      <c r="BE446">
        <v>0</v>
      </c>
    </row>
    <row r="447" spans="1:57" x14ac:dyDescent="0.25">
      <c r="A447">
        <v>220</v>
      </c>
      <c r="B447">
        <v>2017</v>
      </c>
      <c r="C447" t="s">
        <v>87</v>
      </c>
      <c r="E447">
        <f t="shared" si="6"/>
        <v>24</v>
      </c>
      <c r="F447">
        <v>0</v>
      </c>
      <c r="G447">
        <v>5</v>
      </c>
      <c r="H447">
        <v>0</v>
      </c>
      <c r="I447">
        <v>0</v>
      </c>
      <c r="J447">
        <v>0</v>
      </c>
      <c r="K447">
        <v>5</v>
      </c>
      <c r="L447">
        <v>5</v>
      </c>
      <c r="M447"/>
      <c r="N447"/>
      <c r="O447"/>
      <c r="P447"/>
      <c r="Q447"/>
      <c r="R447">
        <v>22833850468</v>
      </c>
      <c r="T447">
        <v>2.3809999999999998</v>
      </c>
      <c r="U447">
        <v>2776815</v>
      </c>
      <c r="AB447">
        <v>3.8660000000000001</v>
      </c>
      <c r="AH447">
        <v>29.8754387</v>
      </c>
      <c r="AI447">
        <v>22.165648059999999</v>
      </c>
      <c r="AL447">
        <v>0.32124488800000001</v>
      </c>
      <c r="AO447">
        <v>1702000000</v>
      </c>
      <c r="AP447">
        <v>36595000000</v>
      </c>
      <c r="AT447">
        <v>20213.57143</v>
      </c>
      <c r="AU447">
        <v>1.5791139540000001</v>
      </c>
      <c r="AW447">
        <v>4.8</v>
      </c>
      <c r="BA447">
        <v>29.004207310000002</v>
      </c>
      <c r="BB447" s="1">
        <v>117000000000</v>
      </c>
      <c r="BC447">
        <v>1.9900000099999999</v>
      </c>
      <c r="BD447">
        <v>1.9900000099999999</v>
      </c>
      <c r="BE447">
        <v>0</v>
      </c>
    </row>
    <row r="448" spans="1:57" x14ac:dyDescent="0.25">
      <c r="A448">
        <v>227</v>
      </c>
      <c r="B448">
        <v>2016</v>
      </c>
      <c r="C448" t="s">
        <v>89</v>
      </c>
      <c r="E448">
        <f t="shared" si="6"/>
        <v>36</v>
      </c>
      <c r="F448">
        <v>46454</v>
      </c>
      <c r="G448">
        <v>6672</v>
      </c>
      <c r="H448">
        <v>15303</v>
      </c>
      <c r="I448">
        <v>0</v>
      </c>
      <c r="J448">
        <v>3155</v>
      </c>
      <c r="K448">
        <v>53126</v>
      </c>
      <c r="L448">
        <v>71584</v>
      </c>
      <c r="M448"/>
      <c r="N448"/>
      <c r="O448"/>
      <c r="P448"/>
      <c r="Q448"/>
      <c r="R448">
        <v>189773646</v>
      </c>
      <c r="S448">
        <v>132190190.2</v>
      </c>
      <c r="T448">
        <v>113.4524</v>
      </c>
      <c r="U448">
        <v>577780</v>
      </c>
      <c r="X448">
        <v>3</v>
      </c>
      <c r="Z448">
        <v>2.7906751600000002</v>
      </c>
      <c r="AA448">
        <v>56.933147429999998</v>
      </c>
      <c r="AB448">
        <v>6.9870000000000001</v>
      </c>
      <c r="AC448">
        <v>24.570381139999999</v>
      </c>
      <c r="AD448">
        <v>29.451256520000001</v>
      </c>
      <c r="AE448">
        <v>38.452640000000002</v>
      </c>
      <c r="AI448">
        <v>0.34129720200000002</v>
      </c>
      <c r="AK448">
        <v>-13.09126485</v>
      </c>
      <c r="AM448">
        <v>25000</v>
      </c>
      <c r="AO448">
        <v>457000000</v>
      </c>
      <c r="AP448">
        <v>42900001.530000001</v>
      </c>
      <c r="AQ448">
        <v>501812144.89999998</v>
      </c>
      <c r="AR448">
        <v>0.93110000000000004</v>
      </c>
      <c r="AS448">
        <v>47.852372860000003</v>
      </c>
      <c r="AT448">
        <v>14.585639820000001</v>
      </c>
      <c r="AU448">
        <v>2.5395665900000002</v>
      </c>
      <c r="AV448">
        <v>48</v>
      </c>
      <c r="AW448">
        <v>34.6</v>
      </c>
      <c r="AX448">
        <v>46454</v>
      </c>
      <c r="AZ448">
        <v>6</v>
      </c>
      <c r="BA448">
        <v>13.81279939</v>
      </c>
      <c r="BB448" s="1">
        <v>837000000000</v>
      </c>
      <c r="BC448">
        <v>20.559000019999999</v>
      </c>
      <c r="BE448">
        <v>11236822.5</v>
      </c>
    </row>
    <row r="449" spans="1:57" x14ac:dyDescent="0.25">
      <c r="A449">
        <v>228</v>
      </c>
      <c r="B449">
        <v>2017</v>
      </c>
      <c r="C449" t="s">
        <v>89</v>
      </c>
      <c r="E449">
        <f t="shared" si="6"/>
        <v>31</v>
      </c>
      <c r="F449">
        <v>48509</v>
      </c>
      <c r="G449">
        <v>7092</v>
      </c>
      <c r="H449">
        <v>107828</v>
      </c>
      <c r="I449">
        <v>0</v>
      </c>
      <c r="J449">
        <v>3862</v>
      </c>
      <c r="K449">
        <v>55601</v>
      </c>
      <c r="L449">
        <v>167291</v>
      </c>
      <c r="M449"/>
      <c r="N449"/>
      <c r="O449"/>
      <c r="P449"/>
      <c r="Q449"/>
      <c r="S449">
        <v>138810057.40000001</v>
      </c>
      <c r="T449">
        <v>112.229</v>
      </c>
      <c r="U449">
        <v>333899</v>
      </c>
      <c r="X449">
        <v>3</v>
      </c>
      <c r="Z449">
        <v>2.5181274400000002</v>
      </c>
      <c r="AA449">
        <v>54.759075160000002</v>
      </c>
      <c r="AB449">
        <v>6.8280000000000003</v>
      </c>
      <c r="AC449">
        <v>21.01097025</v>
      </c>
      <c r="AD449">
        <v>29.780548490000001</v>
      </c>
      <c r="AE449">
        <v>37.860140000000001</v>
      </c>
      <c r="AI449">
        <v>0.33263577700000002</v>
      </c>
      <c r="AK449">
        <v>-13.242424400000001</v>
      </c>
      <c r="AM449">
        <v>86000</v>
      </c>
      <c r="AQ449">
        <v>371937055.10000002</v>
      </c>
      <c r="AS449">
        <v>47.963672510000002</v>
      </c>
      <c r="AT449">
        <v>14.965449489999999</v>
      </c>
      <c r="AU449">
        <v>2.5706705759999999</v>
      </c>
      <c r="AW449">
        <v>36</v>
      </c>
      <c r="AX449">
        <v>48509</v>
      </c>
      <c r="AZ449">
        <v>6</v>
      </c>
      <c r="BA449">
        <v>11.369283230000001</v>
      </c>
      <c r="BB449" s="1">
        <v>732000000000</v>
      </c>
      <c r="BC449">
        <v>20.559000019999999</v>
      </c>
      <c r="BE449">
        <v>14986675.34</v>
      </c>
    </row>
    <row r="450" spans="1:57" x14ac:dyDescent="0.25">
      <c r="A450">
        <v>229</v>
      </c>
      <c r="B450">
        <v>2018</v>
      </c>
      <c r="C450" t="s">
        <v>89</v>
      </c>
      <c r="E450">
        <f t="shared" ref="E450:E513" si="7">COUNT(F450:BE450)</f>
        <v>30</v>
      </c>
      <c r="F450">
        <v>37491</v>
      </c>
      <c r="G450">
        <v>9176</v>
      </c>
      <c r="H450">
        <v>138000</v>
      </c>
      <c r="I450">
        <v>0</v>
      </c>
      <c r="J450">
        <v>12399</v>
      </c>
      <c r="K450">
        <v>46667</v>
      </c>
      <c r="L450">
        <v>197066</v>
      </c>
      <c r="M450"/>
      <c r="N450"/>
      <c r="O450"/>
      <c r="P450"/>
      <c r="Q450"/>
      <c r="S450">
        <v>147785202.40000001</v>
      </c>
      <c r="T450">
        <v>110.93559999999999</v>
      </c>
      <c r="U450">
        <v>508978.9399</v>
      </c>
      <c r="X450">
        <v>3</v>
      </c>
      <c r="Z450">
        <v>1.93649173</v>
      </c>
      <c r="AA450">
        <v>49.464099879999999</v>
      </c>
      <c r="AB450">
        <v>6.7050000000000001</v>
      </c>
      <c r="AC450">
        <v>17.473186210000001</v>
      </c>
      <c r="AD450">
        <v>29.28264712</v>
      </c>
      <c r="AE450">
        <v>38.226840000000003</v>
      </c>
      <c r="AK450">
        <v>-7.9658005369999998</v>
      </c>
      <c r="AQ450">
        <v>292260465.30000001</v>
      </c>
      <c r="AS450">
        <v>48.074726210000001</v>
      </c>
      <c r="AT450">
        <v>15.35684627</v>
      </c>
      <c r="AU450">
        <v>2.581720867</v>
      </c>
      <c r="AV450">
        <v>47.799999239999998</v>
      </c>
      <c r="AW450">
        <v>36.799999999999997</v>
      </c>
      <c r="AX450">
        <v>37491</v>
      </c>
      <c r="AZ450">
        <v>6</v>
      </c>
      <c r="BA450">
        <v>7.7502405559999996</v>
      </c>
      <c r="BB450" s="1">
        <v>588000000000</v>
      </c>
      <c r="BC450">
        <v>20.614000319999999</v>
      </c>
      <c r="BE450">
        <v>11184856.01</v>
      </c>
    </row>
    <row r="451" spans="1:57" x14ac:dyDescent="0.25">
      <c r="A451">
        <v>230</v>
      </c>
      <c r="B451">
        <v>2019</v>
      </c>
      <c r="C451" t="s">
        <v>89</v>
      </c>
      <c r="E451">
        <f t="shared" si="7"/>
        <v>29</v>
      </c>
      <c r="F451">
        <v>25668</v>
      </c>
      <c r="G451">
        <v>14417</v>
      </c>
      <c r="H451">
        <v>134430</v>
      </c>
      <c r="I451">
        <v>0</v>
      </c>
      <c r="J451">
        <v>11770</v>
      </c>
      <c r="K451">
        <v>40085</v>
      </c>
      <c r="L451">
        <v>186285</v>
      </c>
      <c r="M451"/>
      <c r="N451"/>
      <c r="O451"/>
      <c r="P451"/>
      <c r="Q451"/>
      <c r="S451">
        <v>142216106.90000001</v>
      </c>
      <c r="T451">
        <v>109.6422</v>
      </c>
      <c r="U451">
        <v>541787.13690000004</v>
      </c>
      <c r="X451">
        <v>2.5</v>
      </c>
      <c r="Z451">
        <v>2.0833108400000002</v>
      </c>
      <c r="AA451">
        <v>48.558773039999998</v>
      </c>
      <c r="AB451">
        <v>6.6120000000000001</v>
      </c>
      <c r="AC451">
        <v>18.255179120000001</v>
      </c>
      <c r="AD451">
        <v>26.249237669999999</v>
      </c>
      <c r="AE451">
        <v>39.533589999999997</v>
      </c>
      <c r="AK451">
        <v>-6.5247914319999998</v>
      </c>
      <c r="AM451">
        <v>2</v>
      </c>
      <c r="AN451">
        <v>166000</v>
      </c>
      <c r="AQ451">
        <v>299953239</v>
      </c>
      <c r="AS451">
        <v>48.185782109999998</v>
      </c>
      <c r="AT451">
        <v>15.7555022</v>
      </c>
      <c r="AU451">
        <v>2.5628264609999998</v>
      </c>
      <c r="AW451">
        <v>37.700000000000003</v>
      </c>
      <c r="AX451">
        <v>25668</v>
      </c>
      <c r="AZ451">
        <v>6</v>
      </c>
      <c r="BC451">
        <v>20.62199974</v>
      </c>
      <c r="BE451">
        <v>28821950.27</v>
      </c>
    </row>
    <row r="452" spans="1:57" x14ac:dyDescent="0.25">
      <c r="A452">
        <v>231</v>
      </c>
      <c r="B452">
        <v>2020</v>
      </c>
      <c r="C452" t="s">
        <v>89</v>
      </c>
      <c r="E452">
        <f t="shared" si="7"/>
        <v>16</v>
      </c>
      <c r="F452">
        <v>27097</v>
      </c>
      <c r="G452">
        <v>13622</v>
      </c>
      <c r="H452">
        <v>134430</v>
      </c>
      <c r="I452">
        <v>0</v>
      </c>
      <c r="J452">
        <v>11920</v>
      </c>
      <c r="K452">
        <v>40719</v>
      </c>
      <c r="L452">
        <v>187069</v>
      </c>
      <c r="M452"/>
      <c r="N452"/>
      <c r="O452"/>
      <c r="P452"/>
      <c r="Q452"/>
      <c r="U452">
        <v>226389.87899999999</v>
      </c>
      <c r="X452">
        <v>2.5</v>
      </c>
      <c r="AK452">
        <v>2.2814661840000001</v>
      </c>
      <c r="AQ452">
        <v>298382191.89999998</v>
      </c>
      <c r="AT452">
        <v>16.15839531</v>
      </c>
      <c r="AU452">
        <v>2.525009828</v>
      </c>
      <c r="AX452">
        <v>27107</v>
      </c>
      <c r="BC452">
        <v>22.843000409999998</v>
      </c>
      <c r="BE452">
        <v>0</v>
      </c>
    </row>
    <row r="453" spans="1:57" x14ac:dyDescent="0.25">
      <c r="A453">
        <v>245</v>
      </c>
      <c r="B453">
        <v>2016</v>
      </c>
      <c r="C453" t="s">
        <v>92</v>
      </c>
      <c r="E453">
        <f t="shared" si="7"/>
        <v>37</v>
      </c>
      <c r="F453">
        <v>300</v>
      </c>
      <c r="G453">
        <v>529</v>
      </c>
      <c r="H453">
        <v>0</v>
      </c>
      <c r="I453">
        <v>2873</v>
      </c>
      <c r="J453">
        <v>14518</v>
      </c>
      <c r="K453">
        <v>829</v>
      </c>
      <c r="L453">
        <v>18220</v>
      </c>
      <c r="M453">
        <v>3.5324322320000001</v>
      </c>
      <c r="N453"/>
      <c r="O453"/>
      <c r="P453"/>
      <c r="Q453"/>
      <c r="R453">
        <v>4077587857</v>
      </c>
      <c r="S453">
        <v>60604677.829999998</v>
      </c>
      <c r="T453">
        <v>9.1791999999999998</v>
      </c>
      <c r="U453">
        <v>1875433</v>
      </c>
      <c r="Z453">
        <v>6.8292179099999997</v>
      </c>
      <c r="AA453">
        <v>840.90502930000002</v>
      </c>
      <c r="AB453">
        <v>12.3</v>
      </c>
      <c r="AC453">
        <v>695.96248630000002</v>
      </c>
      <c r="AD453">
        <v>144.87239260000001</v>
      </c>
      <c r="AE453">
        <v>72.154939999999996</v>
      </c>
      <c r="AH453">
        <v>24.801466139999999</v>
      </c>
      <c r="AI453">
        <v>34.120047460000002</v>
      </c>
      <c r="AJ453">
        <v>30.9</v>
      </c>
      <c r="AK453">
        <v>1.0810903359999999</v>
      </c>
      <c r="AL453">
        <v>1.0454755739999999</v>
      </c>
      <c r="AO453">
        <v>954000000</v>
      </c>
      <c r="AP453">
        <v>9215000000</v>
      </c>
      <c r="AQ453">
        <v>836685042.10000002</v>
      </c>
      <c r="AT453">
        <v>73.764781760000005</v>
      </c>
      <c r="AU453">
        <v>-0.69838345700000004</v>
      </c>
      <c r="AW453">
        <v>2.5</v>
      </c>
      <c r="AX453">
        <v>300</v>
      </c>
      <c r="AY453">
        <v>16.899999619999999</v>
      </c>
      <c r="AZ453">
        <v>5</v>
      </c>
      <c r="BA453">
        <v>21.064041849999999</v>
      </c>
      <c r="BB453">
        <v>74971208000</v>
      </c>
      <c r="BC453">
        <v>13.100000380000001</v>
      </c>
      <c r="BD453">
        <v>13.100000380000001</v>
      </c>
      <c r="BE453">
        <v>0</v>
      </c>
    </row>
    <row r="454" spans="1:57" x14ac:dyDescent="0.25">
      <c r="A454">
        <v>246</v>
      </c>
      <c r="B454">
        <v>2017</v>
      </c>
      <c r="C454" t="s">
        <v>92</v>
      </c>
      <c r="E454">
        <f t="shared" si="7"/>
        <v>39</v>
      </c>
      <c r="F454">
        <v>508</v>
      </c>
      <c r="G454">
        <v>406</v>
      </c>
      <c r="H454">
        <v>0</v>
      </c>
      <c r="I454">
        <v>2873</v>
      </c>
      <c r="J454">
        <v>8019</v>
      </c>
      <c r="K454">
        <v>914</v>
      </c>
      <c r="L454">
        <v>11806</v>
      </c>
      <c r="M454">
        <v>3.4140922599999999</v>
      </c>
      <c r="N454"/>
      <c r="O454"/>
      <c r="P454"/>
      <c r="Q454"/>
      <c r="R454">
        <v>5712755802</v>
      </c>
      <c r="S454">
        <v>60306346.57</v>
      </c>
      <c r="T454">
        <v>8.6809999999999992</v>
      </c>
      <c r="U454">
        <v>2057804</v>
      </c>
      <c r="Y454">
        <v>97.316719059999997</v>
      </c>
      <c r="Z454">
        <v>6.7584476499999999</v>
      </c>
      <c r="AA454">
        <v>902.62524410000003</v>
      </c>
      <c r="AB454">
        <v>13</v>
      </c>
      <c r="AC454">
        <v>747.78790319999996</v>
      </c>
      <c r="AD454">
        <v>154.8252238</v>
      </c>
      <c r="AE454">
        <v>72.607619999999997</v>
      </c>
      <c r="AH454">
        <v>26.199341740000001</v>
      </c>
      <c r="AI454">
        <v>33.502316720000003</v>
      </c>
      <c r="AJ454">
        <v>30.4</v>
      </c>
      <c r="AK454">
        <v>5.0242592569999998</v>
      </c>
      <c r="AL454">
        <v>1.099729443</v>
      </c>
      <c r="AN454">
        <v>230</v>
      </c>
      <c r="AO454">
        <v>1410000000</v>
      </c>
      <c r="AP454">
        <v>10534000000</v>
      </c>
      <c r="AQ454">
        <v>920837052.89999998</v>
      </c>
      <c r="AT454">
        <v>72.884449549999999</v>
      </c>
      <c r="AU454">
        <v>-1.2006101650000001</v>
      </c>
      <c r="AW454">
        <v>2.5</v>
      </c>
      <c r="AX454">
        <v>508</v>
      </c>
      <c r="AY454">
        <v>15.350000380000001</v>
      </c>
      <c r="AZ454">
        <v>5</v>
      </c>
      <c r="BA454">
        <v>21.219437150000001</v>
      </c>
      <c r="BB454">
        <v>79011607000</v>
      </c>
      <c r="BC454">
        <v>11.210000040000001</v>
      </c>
      <c r="BD454">
        <v>11.210000040000001</v>
      </c>
      <c r="BE454">
        <v>0</v>
      </c>
    </row>
    <row r="455" spans="1:57" x14ac:dyDescent="0.25">
      <c r="A455">
        <v>247</v>
      </c>
      <c r="B455">
        <v>2018</v>
      </c>
      <c r="C455" t="s">
        <v>92</v>
      </c>
      <c r="E455">
        <f t="shared" si="7"/>
        <v>38</v>
      </c>
      <c r="F455">
        <v>787</v>
      </c>
      <c r="G455">
        <v>198</v>
      </c>
      <c r="H455">
        <v>0</v>
      </c>
      <c r="I455">
        <v>2886</v>
      </c>
      <c r="J455">
        <v>4376</v>
      </c>
      <c r="K455">
        <v>985</v>
      </c>
      <c r="L455">
        <v>8247</v>
      </c>
      <c r="M455">
        <v>2.9000095990000001</v>
      </c>
      <c r="N455"/>
      <c r="O455"/>
      <c r="P455"/>
      <c r="Q455"/>
      <c r="R455">
        <v>6441583406</v>
      </c>
      <c r="S455">
        <v>66715421.609999999</v>
      </c>
      <c r="T455">
        <v>8.2652000000000001</v>
      </c>
      <c r="U455">
        <v>2093577</v>
      </c>
      <c r="Z455">
        <v>6.7843055699999999</v>
      </c>
      <c r="AA455">
        <v>1014.222351</v>
      </c>
      <c r="AB455">
        <v>12.9</v>
      </c>
      <c r="AC455">
        <v>843.92785860000004</v>
      </c>
      <c r="AD455">
        <v>170.24960400000001</v>
      </c>
      <c r="AE455">
        <v>72.954620000000006</v>
      </c>
      <c r="AH455">
        <v>27.145405709999999</v>
      </c>
      <c r="AI455">
        <v>32.61621521</v>
      </c>
      <c r="AJ455">
        <v>29.7</v>
      </c>
      <c r="AK455">
        <v>2.9010071549999998</v>
      </c>
      <c r="AL455">
        <v>0.57742179699999996</v>
      </c>
      <c r="AN455">
        <v>140</v>
      </c>
      <c r="AO455">
        <v>1741000000</v>
      </c>
      <c r="AP455">
        <v>11348000000</v>
      </c>
      <c r="AQ455">
        <v>966358716.79999995</v>
      </c>
      <c r="AT455">
        <v>72.236137130000003</v>
      </c>
      <c r="AU455">
        <v>-0.89348692799999996</v>
      </c>
      <c r="AW455">
        <v>2.5</v>
      </c>
      <c r="AX455">
        <v>787</v>
      </c>
      <c r="AY455">
        <v>13.56999969</v>
      </c>
      <c r="AZ455">
        <v>5</v>
      </c>
      <c r="BA455">
        <v>21.528442089999999</v>
      </c>
      <c r="BB455">
        <v>84145203000</v>
      </c>
      <c r="BC455">
        <v>8.4300003050000001</v>
      </c>
      <c r="BD455">
        <v>8.4300003050000001</v>
      </c>
      <c r="BE455">
        <v>0</v>
      </c>
    </row>
    <row r="456" spans="1:57" x14ac:dyDescent="0.25">
      <c r="A456">
        <v>248</v>
      </c>
      <c r="B456">
        <v>2019</v>
      </c>
      <c r="C456" t="s">
        <v>92</v>
      </c>
      <c r="E456">
        <f t="shared" si="7"/>
        <v>35</v>
      </c>
      <c r="F456">
        <v>916</v>
      </c>
      <c r="G456">
        <v>454</v>
      </c>
      <c r="H456">
        <v>0</v>
      </c>
      <c r="I456">
        <v>2886</v>
      </c>
      <c r="J456">
        <v>4027</v>
      </c>
      <c r="K456">
        <v>1370</v>
      </c>
      <c r="L456">
        <v>8283</v>
      </c>
      <c r="M456">
        <v>3.4819456029999998</v>
      </c>
      <c r="N456"/>
      <c r="O456"/>
      <c r="P456"/>
      <c r="Q456"/>
      <c r="R456">
        <v>6558099673</v>
      </c>
      <c r="S456">
        <v>65570807.390000001</v>
      </c>
      <c r="T456">
        <v>7.8494000000000002</v>
      </c>
      <c r="U456">
        <v>2108591</v>
      </c>
      <c r="Z456">
        <v>6.9786176700000002</v>
      </c>
      <c r="AA456">
        <v>1040.085693</v>
      </c>
      <c r="AB456">
        <v>12.7</v>
      </c>
      <c r="AC456">
        <v>848.11836340000002</v>
      </c>
      <c r="AD456">
        <v>191.8779883</v>
      </c>
      <c r="AE456">
        <v>73.620959999999997</v>
      </c>
      <c r="AH456">
        <v>27.958547360000001</v>
      </c>
      <c r="AI456">
        <v>32.289657130000002</v>
      </c>
      <c r="AK456">
        <v>3.43323731</v>
      </c>
      <c r="AO456">
        <v>1811000000</v>
      </c>
      <c r="AP456">
        <v>11974000000</v>
      </c>
      <c r="AQ456">
        <v>1001812141</v>
      </c>
      <c r="AT456">
        <v>71.836949989999994</v>
      </c>
      <c r="AU456">
        <v>-0.554146739</v>
      </c>
      <c r="AW456">
        <v>2.5</v>
      </c>
      <c r="AX456">
        <v>916</v>
      </c>
      <c r="AY456">
        <v>11.77999973</v>
      </c>
      <c r="AZ456">
        <v>5</v>
      </c>
      <c r="BA456">
        <v>21.711846130000001</v>
      </c>
      <c r="BB456">
        <v>89502377000</v>
      </c>
      <c r="BC456">
        <v>6.6199998860000004</v>
      </c>
      <c r="BD456">
        <v>6.6199998860000004</v>
      </c>
      <c r="BE456">
        <v>0</v>
      </c>
    </row>
    <row r="457" spans="1:57" x14ac:dyDescent="0.25">
      <c r="A457">
        <v>249</v>
      </c>
      <c r="B457">
        <v>2020</v>
      </c>
      <c r="C457" t="s">
        <v>92</v>
      </c>
      <c r="E457">
        <f t="shared" si="7"/>
        <v>23</v>
      </c>
      <c r="F457">
        <v>956</v>
      </c>
      <c r="G457">
        <v>567</v>
      </c>
      <c r="H457">
        <v>0</v>
      </c>
      <c r="I457">
        <v>2898</v>
      </c>
      <c r="J457">
        <v>2520</v>
      </c>
      <c r="K457">
        <v>1523</v>
      </c>
      <c r="L457">
        <v>6941</v>
      </c>
      <c r="M457">
        <v>-8.0997612520000004</v>
      </c>
      <c r="N457"/>
      <c r="O457"/>
      <c r="P457"/>
      <c r="Q457"/>
      <c r="U457">
        <v>608458</v>
      </c>
      <c r="AH457">
        <v>25.113421370000001</v>
      </c>
      <c r="AI457">
        <v>31.66919472</v>
      </c>
      <c r="AK457">
        <v>-6.3446562289999999</v>
      </c>
      <c r="AN457">
        <v>42000</v>
      </c>
      <c r="AO457">
        <v>789687194.79999995</v>
      </c>
      <c r="AP457">
        <v>5631853027</v>
      </c>
      <c r="AQ457">
        <v>1034925915</v>
      </c>
      <c r="AT457">
        <v>71.517936030000001</v>
      </c>
      <c r="AU457">
        <v>-0.445069569</v>
      </c>
      <c r="AX457">
        <v>966</v>
      </c>
      <c r="AY457">
        <v>12.239999770000001</v>
      </c>
      <c r="BC457">
        <v>7.5100002290000001</v>
      </c>
      <c r="BD457">
        <v>7.5100002290000001</v>
      </c>
      <c r="BE457">
        <v>0</v>
      </c>
    </row>
    <row r="458" spans="1:57" x14ac:dyDescent="0.25">
      <c r="A458">
        <v>251</v>
      </c>
      <c r="B458">
        <v>2016</v>
      </c>
      <c r="C458" t="s">
        <v>93</v>
      </c>
      <c r="E458">
        <f t="shared" si="7"/>
        <v>33</v>
      </c>
      <c r="F458">
        <v>312</v>
      </c>
      <c r="G458">
        <v>28</v>
      </c>
      <c r="H458">
        <v>0</v>
      </c>
      <c r="I458">
        <v>0</v>
      </c>
      <c r="J458">
        <v>0</v>
      </c>
      <c r="K458">
        <v>340</v>
      </c>
      <c r="L458">
        <v>340</v>
      </c>
      <c r="M458">
        <v>0.513761468</v>
      </c>
      <c r="N458"/>
      <c r="O458"/>
      <c r="P458"/>
      <c r="Q458"/>
      <c r="S458">
        <v>130605558.7</v>
      </c>
      <c r="T458">
        <v>52.0242</v>
      </c>
      <c r="U458">
        <v>1333078</v>
      </c>
      <c r="Z458">
        <v>12.2177515</v>
      </c>
      <c r="AA458">
        <v>984.84844969999995</v>
      </c>
      <c r="AB458">
        <v>8.6649999999999991</v>
      </c>
      <c r="AC458">
        <v>882.49759019999999</v>
      </c>
      <c r="AD458">
        <v>101.29593869999999</v>
      </c>
      <c r="AH458">
        <v>0.12728599600000001</v>
      </c>
      <c r="AI458">
        <v>11.66290137</v>
      </c>
      <c r="AK458">
        <v>0.35087427100000002</v>
      </c>
      <c r="AL458">
        <v>5.0462686369999998</v>
      </c>
      <c r="AN458">
        <v>1079000</v>
      </c>
      <c r="AP458">
        <v>3069000000</v>
      </c>
      <c r="AQ458">
        <v>123658947.40000001</v>
      </c>
      <c r="AR458">
        <v>7.8581000000000003</v>
      </c>
      <c r="AS458">
        <v>87.522485040000007</v>
      </c>
      <c r="AT458">
        <v>108.9495194</v>
      </c>
      <c r="AU458">
        <v>9.1183169999999994E-2</v>
      </c>
      <c r="AV458">
        <v>6.5999999049999998</v>
      </c>
      <c r="AW458">
        <v>2.5</v>
      </c>
      <c r="AX458">
        <v>312</v>
      </c>
      <c r="BC458">
        <v>2</v>
      </c>
      <c r="BD458">
        <v>2</v>
      </c>
      <c r="BE458">
        <v>2014192.5819999999</v>
      </c>
    </row>
    <row r="459" spans="1:57" x14ac:dyDescent="0.25">
      <c r="A459">
        <v>252</v>
      </c>
      <c r="B459">
        <v>2017</v>
      </c>
      <c r="C459" t="s">
        <v>93</v>
      </c>
      <c r="E459">
        <f t="shared" si="7"/>
        <v>31</v>
      </c>
      <c r="F459">
        <v>343</v>
      </c>
      <c r="G459">
        <v>15</v>
      </c>
      <c r="H459">
        <v>0</v>
      </c>
      <c r="I459">
        <v>0</v>
      </c>
      <c r="J459">
        <v>0</v>
      </c>
      <c r="K459">
        <v>358</v>
      </c>
      <c r="L459">
        <v>358</v>
      </c>
      <c r="M459">
        <v>1.8090543990000001</v>
      </c>
      <c r="N459"/>
      <c r="O459"/>
      <c r="P459"/>
      <c r="Q459"/>
      <c r="S459">
        <v>135217141.90000001</v>
      </c>
      <c r="T459">
        <v>51.591999999999999</v>
      </c>
      <c r="U459">
        <v>942785</v>
      </c>
      <c r="Z459">
        <v>11.7113266</v>
      </c>
      <c r="AA459">
        <v>1000.289551</v>
      </c>
      <c r="AB459">
        <v>8.827</v>
      </c>
      <c r="AC459">
        <v>894.68030929999998</v>
      </c>
      <c r="AD459">
        <v>104.85698619999999</v>
      </c>
      <c r="AH459">
        <v>0.29575137800000001</v>
      </c>
      <c r="AI459">
        <v>11.898384139999999</v>
      </c>
      <c r="AK459">
        <v>1.817503195</v>
      </c>
      <c r="AN459">
        <v>1738000</v>
      </c>
      <c r="AP459">
        <v>3302000000</v>
      </c>
      <c r="AQ459">
        <v>122552919</v>
      </c>
      <c r="AR459">
        <v>7.7286000000000001</v>
      </c>
      <c r="AS459">
        <v>88.691949039999997</v>
      </c>
      <c r="AT459">
        <v>109.24137760000001</v>
      </c>
      <c r="AU459">
        <v>3.6578757000000003E-2</v>
      </c>
      <c r="AW459">
        <v>2.5</v>
      </c>
      <c r="AX459">
        <v>343</v>
      </c>
      <c r="BC459">
        <v>1.7000000479999999</v>
      </c>
      <c r="BD459">
        <v>1.7000000479999999</v>
      </c>
      <c r="BE459">
        <v>4741162.1189999999</v>
      </c>
    </row>
    <row r="460" spans="1:57" x14ac:dyDescent="0.25">
      <c r="A460">
        <v>253</v>
      </c>
      <c r="B460">
        <v>2018</v>
      </c>
      <c r="C460" t="s">
        <v>93</v>
      </c>
      <c r="E460">
        <f t="shared" si="7"/>
        <v>31</v>
      </c>
      <c r="F460">
        <v>287</v>
      </c>
      <c r="G460">
        <v>24</v>
      </c>
      <c r="H460">
        <v>0</v>
      </c>
      <c r="I460">
        <v>0</v>
      </c>
      <c r="J460">
        <v>0</v>
      </c>
      <c r="K460">
        <v>311</v>
      </c>
      <c r="L460">
        <v>311</v>
      </c>
      <c r="M460">
        <v>2.2484803929999999</v>
      </c>
      <c r="N460"/>
      <c r="O460"/>
      <c r="P460"/>
      <c r="Q460"/>
      <c r="T460">
        <v>51.515599999999999</v>
      </c>
      <c r="U460">
        <v>563540</v>
      </c>
      <c r="Z460">
        <v>11.187454219999999</v>
      </c>
      <c r="AA460">
        <v>986.93731690000004</v>
      </c>
      <c r="AB460">
        <v>8.9879999999999995</v>
      </c>
      <c r="AC460">
        <v>877.439031</v>
      </c>
      <c r="AD460">
        <v>108.64221569999999</v>
      </c>
      <c r="AH460">
        <v>0.87173074500000003</v>
      </c>
      <c r="AI460">
        <v>12.208119959999999</v>
      </c>
      <c r="AK460">
        <v>2.180835176</v>
      </c>
      <c r="AN460">
        <v>52000</v>
      </c>
      <c r="AP460">
        <v>2783000000</v>
      </c>
      <c r="AQ460">
        <v>128609127</v>
      </c>
      <c r="AR460">
        <v>7.5613999999999999</v>
      </c>
      <c r="AS460">
        <v>89.861915550000006</v>
      </c>
      <c r="AT460">
        <v>109.2306936</v>
      </c>
      <c r="AU460">
        <v>-9.7806620000000007E-3</v>
      </c>
      <c r="AV460">
        <v>6.5999999049999998</v>
      </c>
      <c r="AW460">
        <v>2.5</v>
      </c>
      <c r="AX460">
        <v>287</v>
      </c>
      <c r="BC460">
        <v>1.7000000479999999</v>
      </c>
      <c r="BD460">
        <v>1.7000000479999999</v>
      </c>
      <c r="BE460">
        <v>2800271.693</v>
      </c>
    </row>
    <row r="461" spans="1:57" x14ac:dyDescent="0.25">
      <c r="A461">
        <v>254</v>
      </c>
      <c r="B461">
        <v>2019</v>
      </c>
      <c r="C461" t="s">
        <v>93</v>
      </c>
      <c r="E461">
        <f t="shared" si="7"/>
        <v>26</v>
      </c>
      <c r="F461">
        <v>233</v>
      </c>
      <c r="G461">
        <v>32</v>
      </c>
      <c r="H461">
        <v>0</v>
      </c>
      <c r="I461">
        <v>0</v>
      </c>
      <c r="J461">
        <v>0</v>
      </c>
      <c r="K461">
        <v>265</v>
      </c>
      <c r="L461">
        <v>265</v>
      </c>
      <c r="M461">
        <v>-0.164839982</v>
      </c>
      <c r="N461"/>
      <c r="O461"/>
      <c r="P461"/>
      <c r="Q461"/>
      <c r="T461">
        <v>51.4392</v>
      </c>
      <c r="U461">
        <v>457130</v>
      </c>
      <c r="Z461">
        <v>11.340205190000001</v>
      </c>
      <c r="AA461">
        <v>1031.9217530000001</v>
      </c>
      <c r="AB461">
        <v>9.1460000000000008</v>
      </c>
      <c r="AC461">
        <v>921.34755719999998</v>
      </c>
      <c r="AD461">
        <v>109.23618399999999</v>
      </c>
      <c r="AH461">
        <v>1.6123198839999999</v>
      </c>
      <c r="AI461">
        <v>12.76866079</v>
      </c>
      <c r="AN461">
        <v>9900</v>
      </c>
      <c r="AP461">
        <v>2645000000</v>
      </c>
      <c r="AS461">
        <v>91.032002599999998</v>
      </c>
      <c r="AT461">
        <v>109.1857803</v>
      </c>
      <c r="AU461">
        <v>-4.1126289000000003E-2</v>
      </c>
      <c r="AW461">
        <v>2.5</v>
      </c>
      <c r="AX461">
        <v>233</v>
      </c>
      <c r="BC461">
        <v>1.7350000139999999</v>
      </c>
      <c r="BE461">
        <v>9017586.1789999995</v>
      </c>
    </row>
    <row r="462" spans="1:57" x14ac:dyDescent="0.25">
      <c r="A462">
        <v>255</v>
      </c>
      <c r="B462">
        <v>2020</v>
      </c>
      <c r="C462" t="s">
        <v>93</v>
      </c>
      <c r="E462">
        <f t="shared" si="7"/>
        <v>19</v>
      </c>
      <c r="F462">
        <v>222</v>
      </c>
      <c r="G462">
        <v>10</v>
      </c>
      <c r="H462">
        <v>0</v>
      </c>
      <c r="I462">
        <v>0</v>
      </c>
      <c r="J462">
        <v>0</v>
      </c>
      <c r="K462">
        <v>232</v>
      </c>
      <c r="L462">
        <v>232</v>
      </c>
      <c r="M462">
        <v>-10.94834097</v>
      </c>
      <c r="N462"/>
      <c r="O462"/>
      <c r="P462"/>
      <c r="Q462"/>
      <c r="U462">
        <v>99838</v>
      </c>
      <c r="AH462">
        <v>2.0452180950000001</v>
      </c>
      <c r="AI462">
        <v>13.26283155</v>
      </c>
      <c r="AN462">
        <v>639000</v>
      </c>
      <c r="AP462">
        <v>1152000000</v>
      </c>
      <c r="AS462">
        <v>92.202052789999996</v>
      </c>
      <c r="AT462">
        <v>109.11961460000001</v>
      </c>
      <c r="AU462">
        <v>-6.0617562999999999E-2</v>
      </c>
      <c r="AX462">
        <v>232</v>
      </c>
      <c r="BC462">
        <v>2.6240000719999999</v>
      </c>
      <c r="BE462">
        <v>0</v>
      </c>
    </row>
    <row r="463" spans="1:57" x14ac:dyDescent="0.25">
      <c r="A463">
        <v>257</v>
      </c>
      <c r="B463">
        <v>2016</v>
      </c>
      <c r="C463" t="s">
        <v>94</v>
      </c>
      <c r="E463">
        <f t="shared" si="7"/>
        <v>17</v>
      </c>
      <c r="F463">
        <v>53</v>
      </c>
      <c r="G463">
        <v>55</v>
      </c>
      <c r="H463">
        <v>0</v>
      </c>
      <c r="I463">
        <v>0</v>
      </c>
      <c r="J463">
        <v>0</v>
      </c>
      <c r="K463">
        <v>108</v>
      </c>
      <c r="L463">
        <v>108</v>
      </c>
      <c r="M463"/>
      <c r="N463"/>
      <c r="O463"/>
      <c r="P463"/>
      <c r="Q463"/>
      <c r="T463">
        <v>29.370799999999999</v>
      </c>
      <c r="AB463">
        <v>9.3000000000000007</v>
      </c>
      <c r="AH463">
        <v>26.521247800000001</v>
      </c>
      <c r="AI463">
        <v>36.777562529999997</v>
      </c>
      <c r="AO463">
        <v>428000000</v>
      </c>
      <c r="AP463">
        <v>644000000</v>
      </c>
      <c r="AT463">
        <v>359.60360359999999</v>
      </c>
      <c r="AU463">
        <v>1.0603164410000001</v>
      </c>
      <c r="AX463">
        <v>53</v>
      </c>
      <c r="BE463">
        <v>0</v>
      </c>
    </row>
    <row r="464" spans="1:57" x14ac:dyDescent="0.25">
      <c r="A464">
        <v>258</v>
      </c>
      <c r="B464">
        <v>2017</v>
      </c>
      <c r="C464" t="s">
        <v>94</v>
      </c>
      <c r="E464">
        <f t="shared" si="7"/>
        <v>17</v>
      </c>
      <c r="F464">
        <v>74</v>
      </c>
      <c r="G464">
        <v>729</v>
      </c>
      <c r="H464">
        <v>0</v>
      </c>
      <c r="I464">
        <v>0</v>
      </c>
      <c r="J464">
        <v>0</v>
      </c>
      <c r="K464">
        <v>803</v>
      </c>
      <c r="L464">
        <v>803</v>
      </c>
      <c r="M464"/>
      <c r="N464"/>
      <c r="O464"/>
      <c r="P464"/>
      <c r="Q464"/>
      <c r="T464">
        <v>27.942</v>
      </c>
      <c r="AB464">
        <v>8.9</v>
      </c>
      <c r="AH464">
        <v>30.462292510000001</v>
      </c>
      <c r="AI464">
        <v>38.092680729999998</v>
      </c>
      <c r="AO464">
        <v>447000000</v>
      </c>
      <c r="AP464">
        <v>572000000</v>
      </c>
      <c r="AT464">
        <v>360.7545045</v>
      </c>
      <c r="AU464">
        <v>0.31953603800000002</v>
      </c>
      <c r="AX464">
        <v>74</v>
      </c>
      <c r="BE464">
        <v>0</v>
      </c>
    </row>
    <row r="465" spans="1:57" x14ac:dyDescent="0.25">
      <c r="A465">
        <v>259</v>
      </c>
      <c r="B465">
        <v>2018</v>
      </c>
      <c r="C465" t="s">
        <v>94</v>
      </c>
      <c r="E465">
        <f t="shared" si="7"/>
        <v>19</v>
      </c>
      <c r="F465">
        <v>99</v>
      </c>
      <c r="G465">
        <v>342</v>
      </c>
      <c r="H465">
        <v>0</v>
      </c>
      <c r="I465">
        <v>0</v>
      </c>
      <c r="J465">
        <v>0</v>
      </c>
      <c r="K465">
        <v>441</v>
      </c>
      <c r="L465">
        <v>441</v>
      </c>
      <c r="M465"/>
      <c r="N465"/>
      <c r="O465"/>
      <c r="P465"/>
      <c r="Q465"/>
      <c r="T465">
        <v>27.6142</v>
      </c>
      <c r="AB465">
        <v>8.8000000000000007</v>
      </c>
      <c r="AH465">
        <v>31.849685409999999</v>
      </c>
      <c r="AI465">
        <v>36.131660439999997</v>
      </c>
      <c r="AO465">
        <v>452000000</v>
      </c>
      <c r="AP465">
        <v>604000000</v>
      </c>
      <c r="AT465">
        <v>358.86486489999999</v>
      </c>
      <c r="AU465">
        <v>-0.52517874399999998</v>
      </c>
      <c r="AX465">
        <v>99</v>
      </c>
      <c r="AY465">
        <v>5.0599999430000002</v>
      </c>
      <c r="BD465">
        <v>13.43000031</v>
      </c>
      <c r="BE465">
        <v>0</v>
      </c>
    </row>
    <row r="466" spans="1:57" x14ac:dyDescent="0.25">
      <c r="A466">
        <v>260</v>
      </c>
      <c r="B466">
        <v>2019</v>
      </c>
      <c r="C466" t="s">
        <v>94</v>
      </c>
      <c r="E466">
        <f t="shared" si="7"/>
        <v>17</v>
      </c>
      <c r="F466">
        <v>42</v>
      </c>
      <c r="G466">
        <v>345</v>
      </c>
      <c r="H466">
        <v>0</v>
      </c>
      <c r="I466">
        <v>0</v>
      </c>
      <c r="J466">
        <v>0</v>
      </c>
      <c r="K466">
        <v>387</v>
      </c>
      <c r="L466">
        <v>387</v>
      </c>
      <c r="M466"/>
      <c r="N466"/>
      <c r="O466"/>
      <c r="P466"/>
      <c r="Q466"/>
      <c r="T466">
        <v>27.2864</v>
      </c>
      <c r="AB466">
        <v>8.8000000000000007</v>
      </c>
      <c r="AH466">
        <v>32.612712940000002</v>
      </c>
      <c r="AI466">
        <v>32.736929699999997</v>
      </c>
      <c r="AO466">
        <v>411000000</v>
      </c>
      <c r="AP466">
        <v>706000000</v>
      </c>
      <c r="AT466">
        <v>354.59684679999998</v>
      </c>
      <c r="AU466">
        <v>-1.196439518</v>
      </c>
      <c r="AX466">
        <v>42</v>
      </c>
      <c r="BE466">
        <v>0</v>
      </c>
    </row>
    <row r="467" spans="1:57" x14ac:dyDescent="0.25">
      <c r="A467">
        <v>261</v>
      </c>
      <c r="B467">
        <v>2020</v>
      </c>
      <c r="C467" t="s">
        <v>94</v>
      </c>
      <c r="E467">
        <f t="shared" si="7"/>
        <v>15</v>
      </c>
      <c r="F467">
        <v>68</v>
      </c>
      <c r="G467">
        <v>318</v>
      </c>
      <c r="H467">
        <v>0</v>
      </c>
      <c r="I467">
        <v>0</v>
      </c>
      <c r="J467">
        <v>0</v>
      </c>
      <c r="K467">
        <v>386</v>
      </c>
      <c r="L467">
        <v>386</v>
      </c>
      <c r="M467"/>
      <c r="N467"/>
      <c r="O467"/>
      <c r="P467"/>
      <c r="Q467"/>
      <c r="AO467">
        <v>127000000</v>
      </c>
      <c r="AP467">
        <v>282000000</v>
      </c>
      <c r="AT467">
        <v>349.13063060000002</v>
      </c>
      <c r="AU467">
        <v>-1.5535349490000001</v>
      </c>
      <c r="AX467">
        <v>78</v>
      </c>
      <c r="AY467">
        <v>17.459999079999999</v>
      </c>
      <c r="BD467">
        <v>19.06999969</v>
      </c>
      <c r="BE467">
        <v>0</v>
      </c>
    </row>
    <row r="468" spans="1:57" x14ac:dyDescent="0.25">
      <c r="A468">
        <v>263</v>
      </c>
      <c r="B468">
        <v>2016</v>
      </c>
      <c r="C468" t="s">
        <v>95</v>
      </c>
      <c r="E468">
        <f t="shared" si="7"/>
        <v>41</v>
      </c>
      <c r="F468">
        <v>8478</v>
      </c>
      <c r="G468">
        <v>3049</v>
      </c>
      <c r="H468">
        <v>0</v>
      </c>
      <c r="I468">
        <v>0</v>
      </c>
      <c r="J468">
        <v>6000</v>
      </c>
      <c r="K468">
        <v>11527</v>
      </c>
      <c r="L468">
        <v>17527</v>
      </c>
      <c r="M468">
        <v>6.4545544660000003</v>
      </c>
      <c r="N468"/>
      <c r="O468"/>
      <c r="P468"/>
      <c r="Q468"/>
      <c r="R468">
        <v>181014917.40000001</v>
      </c>
      <c r="S468">
        <v>17342275.420000002</v>
      </c>
      <c r="T468">
        <v>4.6978</v>
      </c>
      <c r="U468">
        <v>224653</v>
      </c>
      <c r="Y468">
        <v>93.088790889999999</v>
      </c>
      <c r="Z468">
        <v>6.6235942799999998</v>
      </c>
      <c r="AA468">
        <v>1634.935547</v>
      </c>
      <c r="AB468">
        <v>6.89</v>
      </c>
      <c r="AC468">
        <v>689.990273</v>
      </c>
      <c r="AD468">
        <v>941.51581209999995</v>
      </c>
      <c r="AE468">
        <v>72.314149999999998</v>
      </c>
      <c r="AF468">
        <v>32.745629999999998</v>
      </c>
      <c r="AG468">
        <v>40.948740000000001</v>
      </c>
      <c r="AH468">
        <v>32.578731869999999</v>
      </c>
      <c r="AI468">
        <v>37.502690690000001</v>
      </c>
      <c r="AJ468">
        <v>32.9</v>
      </c>
      <c r="AK468">
        <v>2.8098177870000001</v>
      </c>
      <c r="AL468">
        <v>1.110931653</v>
      </c>
      <c r="AN468">
        <v>40</v>
      </c>
      <c r="AO468">
        <v>1559318481</v>
      </c>
      <c r="AP468">
        <v>2870000000</v>
      </c>
      <c r="AQ468">
        <v>295355010</v>
      </c>
      <c r="AT468">
        <v>126.64383119999999</v>
      </c>
      <c r="AU468">
        <v>0.78947688199999999</v>
      </c>
      <c r="AW468">
        <v>2.5</v>
      </c>
      <c r="AX468">
        <v>8478</v>
      </c>
      <c r="AY468">
        <v>16.020000459999999</v>
      </c>
      <c r="AZ468">
        <v>7</v>
      </c>
      <c r="BA468">
        <v>23.621003160000001</v>
      </c>
      <c r="BB468">
        <v>4471300000</v>
      </c>
      <c r="BC468">
        <v>12.94999981</v>
      </c>
      <c r="BD468">
        <v>12.94999981</v>
      </c>
      <c r="BE468">
        <v>0</v>
      </c>
    </row>
    <row r="469" spans="1:57" x14ac:dyDescent="0.25">
      <c r="A469">
        <v>264</v>
      </c>
      <c r="B469">
        <v>2017</v>
      </c>
      <c r="C469" t="s">
        <v>95</v>
      </c>
      <c r="E469">
        <f t="shared" si="7"/>
        <v>38</v>
      </c>
      <c r="F469">
        <v>9790</v>
      </c>
      <c r="G469">
        <v>5216</v>
      </c>
      <c r="H469">
        <v>0</v>
      </c>
      <c r="I469">
        <v>0</v>
      </c>
      <c r="J469">
        <v>6000</v>
      </c>
      <c r="K469">
        <v>15006</v>
      </c>
      <c r="L469">
        <v>21006</v>
      </c>
      <c r="M469">
        <v>5.8525403550000004</v>
      </c>
      <c r="N469"/>
      <c r="O469"/>
      <c r="P469"/>
      <c r="Q469"/>
      <c r="R469">
        <v>727587525.89999998</v>
      </c>
      <c r="S469">
        <v>17393637.960000001</v>
      </c>
      <c r="T469">
        <v>4.5819999999999999</v>
      </c>
      <c r="U469">
        <v>711554</v>
      </c>
      <c r="Y469">
        <v>95.619049070000003</v>
      </c>
      <c r="Z469">
        <v>6.59893894</v>
      </c>
      <c r="AA469">
        <v>1750.5073239999999</v>
      </c>
      <c r="AB469">
        <v>6.952</v>
      </c>
      <c r="AC469">
        <v>732.06990919999998</v>
      </c>
      <c r="AD469">
        <v>1011.199167</v>
      </c>
      <c r="AE469">
        <v>72.283429999999996</v>
      </c>
      <c r="AH469">
        <v>34.214996530000001</v>
      </c>
      <c r="AI469">
        <v>36.709210830000004</v>
      </c>
      <c r="AJ469">
        <v>31.4</v>
      </c>
      <c r="AK469">
        <v>7.0384692380000002</v>
      </c>
      <c r="AL469">
        <v>0.59337874099999999</v>
      </c>
      <c r="AO469">
        <v>1378000000</v>
      </c>
      <c r="AP469">
        <v>3274000000</v>
      </c>
      <c r="AQ469">
        <v>359061651</v>
      </c>
      <c r="AT469">
        <v>127.6715368</v>
      </c>
      <c r="AU469">
        <v>0.80821794599999996</v>
      </c>
      <c r="AW469">
        <v>2.5</v>
      </c>
      <c r="AX469">
        <v>9790</v>
      </c>
      <c r="AY469">
        <v>16.090000150000002</v>
      </c>
      <c r="AZ469">
        <v>7</v>
      </c>
      <c r="BA469">
        <v>23.911767600000001</v>
      </c>
      <c r="BB469">
        <v>4841000000</v>
      </c>
      <c r="BC469">
        <v>11.05000019</v>
      </c>
      <c r="BD469">
        <v>11.05000019</v>
      </c>
      <c r="BE469">
        <v>0</v>
      </c>
    </row>
    <row r="470" spans="1:57" x14ac:dyDescent="0.25">
      <c r="A470">
        <v>265</v>
      </c>
      <c r="B470">
        <v>2018</v>
      </c>
      <c r="C470" t="s">
        <v>95</v>
      </c>
      <c r="E470">
        <f t="shared" si="7"/>
        <v>38</v>
      </c>
      <c r="F470">
        <v>11002</v>
      </c>
      <c r="G470">
        <v>10267</v>
      </c>
      <c r="H470">
        <v>0</v>
      </c>
      <c r="I470">
        <v>0</v>
      </c>
      <c r="J470">
        <v>6000</v>
      </c>
      <c r="K470">
        <v>21269</v>
      </c>
      <c r="L470">
        <v>27269</v>
      </c>
      <c r="M470">
        <v>5.692841724</v>
      </c>
      <c r="N470"/>
      <c r="O470"/>
      <c r="P470"/>
      <c r="Q470"/>
      <c r="R470">
        <v>876319413</v>
      </c>
      <c r="S470">
        <v>19256530.920000002</v>
      </c>
      <c r="T470">
        <v>4.4585999999999997</v>
      </c>
      <c r="U470">
        <v>401408</v>
      </c>
      <c r="Z470">
        <v>6.7701854700000004</v>
      </c>
      <c r="AA470">
        <v>1981.778442</v>
      </c>
      <c r="AB470">
        <v>7.0220000000000002</v>
      </c>
      <c r="AC470">
        <v>845.70648589999996</v>
      </c>
      <c r="AD470">
        <v>1128.6420900000001</v>
      </c>
      <c r="AE470">
        <v>72.777349999999998</v>
      </c>
      <c r="AH470">
        <v>35.78741866</v>
      </c>
      <c r="AI470">
        <v>35.570156410000003</v>
      </c>
      <c r="AJ470">
        <v>32.700000000000003</v>
      </c>
      <c r="AK470">
        <v>4.9870489649999996</v>
      </c>
      <c r="AL470">
        <v>1.2612864109999999</v>
      </c>
      <c r="AN470">
        <v>8</v>
      </c>
      <c r="AO470">
        <v>1569000000</v>
      </c>
      <c r="AP470">
        <v>3449000000</v>
      </c>
      <c r="AQ470">
        <v>450408979.89999998</v>
      </c>
      <c r="AT470">
        <v>128.70800869999999</v>
      </c>
      <c r="AU470">
        <v>0.80854929799999997</v>
      </c>
      <c r="AW470">
        <v>2.5</v>
      </c>
      <c r="AX470">
        <v>11002</v>
      </c>
      <c r="AY470">
        <v>13.210000040000001</v>
      </c>
      <c r="AZ470">
        <v>7</v>
      </c>
      <c r="BA470">
        <v>24.115791170000001</v>
      </c>
      <c r="BB470">
        <v>5212049000</v>
      </c>
      <c r="BC470">
        <v>8.3699998860000004</v>
      </c>
      <c r="BD470">
        <v>8.3699998860000004</v>
      </c>
      <c r="BE470">
        <v>0</v>
      </c>
    </row>
    <row r="471" spans="1:57" x14ac:dyDescent="0.25">
      <c r="A471">
        <v>266</v>
      </c>
      <c r="B471">
        <v>2019</v>
      </c>
      <c r="C471" t="s">
        <v>95</v>
      </c>
      <c r="E471">
        <f t="shared" si="7"/>
        <v>35</v>
      </c>
      <c r="F471">
        <v>12311</v>
      </c>
      <c r="G471">
        <v>18799</v>
      </c>
      <c r="H471">
        <v>0</v>
      </c>
      <c r="I471">
        <v>0</v>
      </c>
      <c r="J471">
        <v>4000</v>
      </c>
      <c r="K471">
        <v>31110</v>
      </c>
      <c r="L471">
        <v>35110</v>
      </c>
      <c r="M471">
        <v>5.2831873959999998</v>
      </c>
      <c r="N471"/>
      <c r="O471"/>
      <c r="P471"/>
      <c r="Q471"/>
      <c r="R471">
        <v>885596476.20000005</v>
      </c>
      <c r="S471">
        <v>20938614.98</v>
      </c>
      <c r="T471">
        <v>4.3352000000000004</v>
      </c>
      <c r="U471">
        <v>395436</v>
      </c>
      <c r="Z471">
        <v>7.0090322499999997</v>
      </c>
      <c r="AA471">
        <v>1996.4582519999999</v>
      </c>
      <c r="AB471">
        <v>7.0990000000000002</v>
      </c>
      <c r="AC471">
        <v>1118.1424199999999</v>
      </c>
      <c r="AD471">
        <v>864.34678889999998</v>
      </c>
      <c r="AE471">
        <v>73.351050000000001</v>
      </c>
      <c r="AH471">
        <v>36.775337839999999</v>
      </c>
      <c r="AI471">
        <v>36.476801799999997</v>
      </c>
      <c r="AK471">
        <v>4.0598086880000004</v>
      </c>
      <c r="AO471">
        <v>1596000000</v>
      </c>
      <c r="AP471">
        <v>3245000000</v>
      </c>
      <c r="AQ471">
        <v>401589789.5</v>
      </c>
      <c r="AT471">
        <v>129.7158009</v>
      </c>
      <c r="AU471">
        <v>0.779957016</v>
      </c>
      <c r="AW471">
        <v>2.5</v>
      </c>
      <c r="AX471">
        <v>12311</v>
      </c>
      <c r="AY471">
        <v>13.65999985</v>
      </c>
      <c r="AZ471">
        <v>7</v>
      </c>
      <c r="BA471">
        <v>23.445953209999999</v>
      </c>
      <c r="BB471">
        <v>5394900000</v>
      </c>
      <c r="BC471">
        <v>7.0700001720000003</v>
      </c>
      <c r="BD471">
        <v>7.0700001720000003</v>
      </c>
      <c r="BE471">
        <v>0</v>
      </c>
    </row>
    <row r="472" spans="1:57" x14ac:dyDescent="0.25">
      <c r="A472">
        <v>267</v>
      </c>
      <c r="B472">
        <v>2020</v>
      </c>
      <c r="C472" t="s">
        <v>95</v>
      </c>
      <c r="E472">
        <f t="shared" si="7"/>
        <v>22</v>
      </c>
      <c r="F472">
        <v>13997</v>
      </c>
      <c r="G472">
        <v>20483</v>
      </c>
      <c r="H472">
        <v>0</v>
      </c>
      <c r="I472">
        <v>56</v>
      </c>
      <c r="J472">
        <v>4000</v>
      </c>
      <c r="K472">
        <v>34480</v>
      </c>
      <c r="L472">
        <v>38536</v>
      </c>
      <c r="M472">
        <v>-5.2289880999999996</v>
      </c>
      <c r="N472"/>
      <c r="O472"/>
      <c r="P472"/>
      <c r="Q472"/>
      <c r="U472">
        <v>104559</v>
      </c>
      <c r="AH472">
        <v>37.3963964</v>
      </c>
      <c r="AI472">
        <v>35.071959460000002</v>
      </c>
      <c r="AK472">
        <v>-6.4337764670000004</v>
      </c>
      <c r="AO472">
        <v>880000000</v>
      </c>
      <c r="AP472">
        <v>663000000</v>
      </c>
      <c r="AQ472">
        <v>418784908.19999999</v>
      </c>
      <c r="AT472">
        <v>130.66677490000001</v>
      </c>
      <c r="AU472">
        <v>0.73044692099999997</v>
      </c>
      <c r="AX472">
        <v>14037</v>
      </c>
      <c r="AY472">
        <v>14.35999966</v>
      </c>
      <c r="BC472">
        <v>7.5900001530000001</v>
      </c>
      <c r="BD472">
        <v>7.5900001530000001</v>
      </c>
      <c r="BE472">
        <v>0</v>
      </c>
    </row>
    <row r="473" spans="1:57" x14ac:dyDescent="0.25">
      <c r="A473">
        <v>269</v>
      </c>
      <c r="B473">
        <v>2016</v>
      </c>
      <c r="C473" t="s">
        <v>96</v>
      </c>
      <c r="E473">
        <f t="shared" si="7"/>
        <v>39</v>
      </c>
      <c r="F473">
        <v>3640</v>
      </c>
      <c r="G473">
        <v>769</v>
      </c>
      <c r="H473">
        <v>0</v>
      </c>
      <c r="I473">
        <v>1502</v>
      </c>
      <c r="J473">
        <v>0</v>
      </c>
      <c r="K473">
        <v>4409</v>
      </c>
      <c r="L473">
        <v>5911</v>
      </c>
      <c r="M473"/>
      <c r="N473"/>
      <c r="O473"/>
      <c r="P473"/>
      <c r="Q473"/>
      <c r="R473">
        <v>11280157815</v>
      </c>
      <c r="S473">
        <v>177823659.59999999</v>
      </c>
      <c r="T473">
        <v>11.728</v>
      </c>
      <c r="U473">
        <v>4048658</v>
      </c>
      <c r="Y473">
        <v>91.241462709999993</v>
      </c>
      <c r="Z473">
        <v>7.1065502199999999</v>
      </c>
      <c r="AA473">
        <v>1321.6202390000001</v>
      </c>
      <c r="AB473">
        <v>10.199999999999999</v>
      </c>
      <c r="AC473">
        <v>1082.120392</v>
      </c>
      <c r="AD473">
        <v>239.49981099999999</v>
      </c>
      <c r="AE473">
        <v>76.388339999999999</v>
      </c>
      <c r="AF473">
        <v>13.23953</v>
      </c>
      <c r="AG473">
        <v>29.007709999999999</v>
      </c>
      <c r="AH473">
        <v>28.910550350000001</v>
      </c>
      <c r="AI473">
        <v>16.561010289999999</v>
      </c>
      <c r="AJ473">
        <v>25.4</v>
      </c>
      <c r="AK473">
        <v>3.19485865</v>
      </c>
      <c r="AL473">
        <v>0.61211797700000004</v>
      </c>
      <c r="AO473">
        <v>4962000000</v>
      </c>
      <c r="AP473">
        <v>7041000000</v>
      </c>
      <c r="AQ473">
        <v>1954935000</v>
      </c>
      <c r="AT473">
        <v>136.83413619999999</v>
      </c>
      <c r="AU473">
        <v>0.192048416</v>
      </c>
      <c r="AW473">
        <v>2.5</v>
      </c>
      <c r="AX473">
        <v>3640</v>
      </c>
      <c r="AY473">
        <v>7</v>
      </c>
      <c r="AZ473">
        <v>7</v>
      </c>
      <c r="BA473">
        <v>14.912777549999999</v>
      </c>
      <c r="BB473" s="1">
        <v>715000000000</v>
      </c>
      <c r="BC473">
        <v>3.9500000480000002</v>
      </c>
      <c r="BD473">
        <v>3.9500000480000002</v>
      </c>
      <c r="BE473">
        <v>0</v>
      </c>
    </row>
    <row r="474" spans="1:57" x14ac:dyDescent="0.25">
      <c r="A474">
        <v>270</v>
      </c>
      <c r="B474">
        <v>2017</v>
      </c>
      <c r="C474" t="s">
        <v>96</v>
      </c>
      <c r="E474">
        <f t="shared" si="7"/>
        <v>37</v>
      </c>
      <c r="F474">
        <v>3640</v>
      </c>
      <c r="G474">
        <v>799</v>
      </c>
      <c r="H474">
        <v>0</v>
      </c>
      <c r="I474">
        <v>1502</v>
      </c>
      <c r="J474">
        <v>0</v>
      </c>
      <c r="K474">
        <v>4439</v>
      </c>
      <c r="L474">
        <v>5941</v>
      </c>
      <c r="M474"/>
      <c r="N474"/>
      <c r="O474"/>
      <c r="P474"/>
      <c r="Q474"/>
      <c r="R474">
        <v>15894157542</v>
      </c>
      <c r="S474">
        <v>189314360.19999999</v>
      </c>
      <c r="T474">
        <v>11.972</v>
      </c>
      <c r="U474">
        <v>5450671</v>
      </c>
      <c r="Y474">
        <v>90.198822019999994</v>
      </c>
      <c r="Z474">
        <v>7.1415262200000003</v>
      </c>
      <c r="AA474">
        <v>1475.915283</v>
      </c>
      <c r="AB474">
        <v>10.5</v>
      </c>
      <c r="AC474">
        <v>1206.806562</v>
      </c>
      <c r="AD474">
        <v>269.10880109999999</v>
      </c>
      <c r="AE474">
        <v>76.421620000000004</v>
      </c>
      <c r="AH474">
        <v>29.56565123</v>
      </c>
      <c r="AI474">
        <v>15.412919459999999</v>
      </c>
      <c r="AJ474">
        <v>24.9</v>
      </c>
      <c r="AK474">
        <v>5.35915841</v>
      </c>
      <c r="AL474">
        <v>0.62024059300000001</v>
      </c>
      <c r="AO474">
        <v>5533000000</v>
      </c>
      <c r="AP474">
        <v>7695000000</v>
      </c>
      <c r="AQ474">
        <v>2077722061</v>
      </c>
      <c r="AT474">
        <v>137.21587880000001</v>
      </c>
      <c r="AU474">
        <v>0.26564266399999997</v>
      </c>
      <c r="AW474">
        <v>2.5</v>
      </c>
      <c r="AX474">
        <v>3640</v>
      </c>
      <c r="AY474">
        <v>6.2899999619999996</v>
      </c>
      <c r="AZ474">
        <v>7</v>
      </c>
      <c r="BA474">
        <v>15.005528549999999</v>
      </c>
      <c r="BB474" s="1">
        <v>767000000000</v>
      </c>
      <c r="BC474">
        <v>2.8900001049999999</v>
      </c>
      <c r="BD474">
        <v>2.8900001049999999</v>
      </c>
      <c r="BE474">
        <v>0</v>
      </c>
    </row>
    <row r="475" spans="1:57" x14ac:dyDescent="0.25">
      <c r="A475">
        <v>271</v>
      </c>
      <c r="B475">
        <v>2018</v>
      </c>
      <c r="C475" t="s">
        <v>96</v>
      </c>
      <c r="E475">
        <f t="shared" si="7"/>
        <v>38</v>
      </c>
      <c r="F475">
        <v>2186</v>
      </c>
      <c r="G475">
        <v>1910</v>
      </c>
      <c r="H475">
        <v>0</v>
      </c>
      <c r="I475">
        <v>1502</v>
      </c>
      <c r="J475">
        <v>0</v>
      </c>
      <c r="K475">
        <v>4096</v>
      </c>
      <c r="L475">
        <v>5598</v>
      </c>
      <c r="M475"/>
      <c r="N475"/>
      <c r="O475"/>
      <c r="P475"/>
      <c r="Q475"/>
      <c r="R475">
        <v>17255840214</v>
      </c>
      <c r="S475">
        <v>215528191</v>
      </c>
      <c r="T475">
        <v>11.9314</v>
      </c>
      <c r="U475">
        <v>8851291</v>
      </c>
      <c r="Y475">
        <v>89.250259400000004</v>
      </c>
      <c r="Z475">
        <v>7.5247979200000001</v>
      </c>
      <c r="AA475">
        <v>1765.5886230000001</v>
      </c>
      <c r="AB475">
        <v>10.6</v>
      </c>
      <c r="AC475">
        <v>1460.208509</v>
      </c>
      <c r="AD475">
        <v>305.38011469999998</v>
      </c>
      <c r="AE475">
        <v>76.322000000000003</v>
      </c>
      <c r="AH475">
        <v>30.216881690000001</v>
      </c>
      <c r="AI475">
        <v>14.1757715</v>
      </c>
      <c r="AJ475">
        <v>25</v>
      </c>
      <c r="AK475">
        <v>3.1880162890000001</v>
      </c>
      <c r="AN475">
        <v>12</v>
      </c>
      <c r="AO475">
        <v>6074000000</v>
      </c>
      <c r="AP475">
        <v>8283000000</v>
      </c>
      <c r="AQ475">
        <v>2710017583</v>
      </c>
      <c r="AR475">
        <v>8.4245999999999999</v>
      </c>
      <c r="AT475">
        <v>137.6933679</v>
      </c>
      <c r="AU475">
        <v>0.334427262</v>
      </c>
      <c r="AW475">
        <v>2.5</v>
      </c>
      <c r="AX475">
        <v>2186</v>
      </c>
      <c r="AY475">
        <v>5.6300001139999996</v>
      </c>
      <c r="AZ475">
        <v>7</v>
      </c>
      <c r="BA475">
        <v>14.836408540000001</v>
      </c>
      <c r="BB475" s="1">
        <v>803000000000</v>
      </c>
      <c r="BC475">
        <v>2.2400000100000002</v>
      </c>
      <c r="BD475">
        <v>2.2400000100000002</v>
      </c>
      <c r="BE475">
        <v>0</v>
      </c>
    </row>
    <row r="476" spans="1:57" x14ac:dyDescent="0.25">
      <c r="A476">
        <v>272</v>
      </c>
      <c r="B476">
        <v>2019</v>
      </c>
      <c r="C476" t="s">
        <v>96</v>
      </c>
      <c r="E476">
        <f t="shared" si="7"/>
        <v>34</v>
      </c>
      <c r="F476">
        <v>2054</v>
      </c>
      <c r="G476">
        <v>1632</v>
      </c>
      <c r="H476">
        <v>0</v>
      </c>
      <c r="I476">
        <v>1394</v>
      </c>
      <c r="J476">
        <v>413</v>
      </c>
      <c r="K476">
        <v>3686</v>
      </c>
      <c r="L476">
        <v>5493</v>
      </c>
      <c r="M476"/>
      <c r="N476"/>
      <c r="O476"/>
      <c r="P476"/>
      <c r="Q476"/>
      <c r="R476">
        <v>15972387403</v>
      </c>
      <c r="S476">
        <v>232682266.69999999</v>
      </c>
      <c r="T476">
        <v>11.8908</v>
      </c>
      <c r="U476">
        <v>5446163.2000000002</v>
      </c>
      <c r="Z476">
        <v>7.8347072600000001</v>
      </c>
      <c r="AA476">
        <v>1844.2177730000001</v>
      </c>
      <c r="AB476">
        <v>10.5</v>
      </c>
      <c r="AC476">
        <v>1503.0083299999999</v>
      </c>
      <c r="AD476">
        <v>341.20947280000001</v>
      </c>
      <c r="AE476">
        <v>76.340540000000004</v>
      </c>
      <c r="AH476">
        <v>34.984946030000003</v>
      </c>
      <c r="AI476">
        <v>13.978349570000001</v>
      </c>
      <c r="AK476">
        <v>2.626627037</v>
      </c>
      <c r="AO476">
        <v>6034000000</v>
      </c>
      <c r="AP476">
        <v>7967000000</v>
      </c>
      <c r="AQ476">
        <v>2910252497</v>
      </c>
      <c r="AT476">
        <v>138.23665800000001</v>
      </c>
      <c r="AU476">
        <v>0.39378886400000002</v>
      </c>
      <c r="AW476">
        <v>2.5</v>
      </c>
      <c r="AX476">
        <v>2054</v>
      </c>
      <c r="AY476">
        <v>5.6599998469999999</v>
      </c>
      <c r="AZ476">
        <v>7</v>
      </c>
      <c r="BA476">
        <v>14.69167311</v>
      </c>
      <c r="BB476" s="1">
        <v>851000000000</v>
      </c>
      <c r="BC476">
        <v>2.0099999899999998</v>
      </c>
      <c r="BD476">
        <v>2.0099999899999998</v>
      </c>
      <c r="BE476">
        <v>0</v>
      </c>
    </row>
    <row r="477" spans="1:57" x14ac:dyDescent="0.25">
      <c r="A477">
        <v>273</v>
      </c>
      <c r="B477">
        <v>2020</v>
      </c>
      <c r="C477" t="s">
        <v>96</v>
      </c>
      <c r="E477">
        <f t="shared" si="7"/>
        <v>22</v>
      </c>
      <c r="F477">
        <v>1919</v>
      </c>
      <c r="G477">
        <v>1537</v>
      </c>
      <c r="H477">
        <v>0</v>
      </c>
      <c r="I477">
        <v>1492</v>
      </c>
      <c r="J477">
        <v>1502</v>
      </c>
      <c r="K477">
        <v>3456</v>
      </c>
      <c r="L477">
        <v>6450</v>
      </c>
      <c r="M477"/>
      <c r="N477"/>
      <c r="O477"/>
      <c r="P477"/>
      <c r="Q477"/>
      <c r="U477">
        <v>1358558.1810000001</v>
      </c>
      <c r="AH477">
        <v>35.508924710000002</v>
      </c>
      <c r="AI477">
        <v>12.291701700000001</v>
      </c>
      <c r="AK477">
        <v>-2.2320688849999999</v>
      </c>
      <c r="AN477">
        <v>43</v>
      </c>
      <c r="AO477">
        <v>3495000000</v>
      </c>
      <c r="AP477">
        <v>3890000000</v>
      </c>
      <c r="AQ477">
        <v>3252487830</v>
      </c>
      <c r="AT477">
        <v>138.58673580000001</v>
      </c>
      <c r="AU477">
        <v>0.25292508800000002</v>
      </c>
      <c r="AX477">
        <v>1959</v>
      </c>
      <c r="AY477">
        <v>6.6100001339999999</v>
      </c>
      <c r="BC477">
        <v>2.5499999519999998</v>
      </c>
      <c r="BD477">
        <v>2.5499999519999998</v>
      </c>
      <c r="BE477">
        <v>0</v>
      </c>
    </row>
    <row r="478" spans="1:57" x14ac:dyDescent="0.25">
      <c r="A478">
        <v>281</v>
      </c>
      <c r="B478">
        <v>2016</v>
      </c>
      <c r="C478" t="s">
        <v>98</v>
      </c>
      <c r="E478">
        <f t="shared" si="7"/>
        <v>38</v>
      </c>
      <c r="F478">
        <v>33501</v>
      </c>
      <c r="G478">
        <v>7001</v>
      </c>
      <c r="H478">
        <v>0</v>
      </c>
      <c r="I478">
        <v>7610</v>
      </c>
      <c r="J478">
        <v>0</v>
      </c>
      <c r="K478">
        <v>40502</v>
      </c>
      <c r="L478">
        <v>48112</v>
      </c>
      <c r="M478">
        <v>3.2459569849999999</v>
      </c>
      <c r="N478"/>
      <c r="O478"/>
      <c r="P478"/>
      <c r="Q478"/>
      <c r="R478">
        <v>40661768544</v>
      </c>
      <c r="S478">
        <v>147350510.59999999</v>
      </c>
      <c r="T478">
        <v>4.1856</v>
      </c>
      <c r="Z478">
        <v>10.144561769999999</v>
      </c>
      <c r="AA478">
        <v>5565.5932620000003</v>
      </c>
      <c r="AB478">
        <v>9.1999999999999993</v>
      </c>
      <c r="AC478">
        <v>4681.9116530000001</v>
      </c>
      <c r="AD478">
        <v>883.68177209999999</v>
      </c>
      <c r="AE478">
        <v>84.595169999999996</v>
      </c>
      <c r="AH478">
        <v>43.096700970000001</v>
      </c>
      <c r="AI478">
        <v>24.4292373</v>
      </c>
      <c r="AJ478">
        <v>28.2</v>
      </c>
      <c r="AK478">
        <v>2.222531262</v>
      </c>
      <c r="AL478">
        <v>0.98050442100000001</v>
      </c>
      <c r="AO478">
        <v>9174000000</v>
      </c>
      <c r="AP478">
        <v>7494000000</v>
      </c>
      <c r="AQ478">
        <v>3592727944</v>
      </c>
      <c r="AR478">
        <v>10.3195</v>
      </c>
      <c r="AT478">
        <v>143.20025000000001</v>
      </c>
      <c r="AU478">
        <v>0.78039264399999997</v>
      </c>
      <c r="AV478">
        <v>1E-3</v>
      </c>
      <c r="AW478">
        <v>2.5</v>
      </c>
      <c r="AX478">
        <v>33501</v>
      </c>
      <c r="AY478">
        <v>6.7199997900000001</v>
      </c>
      <c r="AZ478">
        <v>8</v>
      </c>
      <c r="BA478">
        <v>33.295059479999999</v>
      </c>
      <c r="BB478" s="1">
        <v>702000000000</v>
      </c>
      <c r="BC478">
        <v>5.9899997709999999</v>
      </c>
      <c r="BD478">
        <v>5.9899997709999999</v>
      </c>
      <c r="BE478">
        <v>0</v>
      </c>
    </row>
    <row r="479" spans="1:57" x14ac:dyDescent="0.25">
      <c r="A479">
        <v>282</v>
      </c>
      <c r="B479">
        <v>2017</v>
      </c>
      <c r="C479" t="s">
        <v>98</v>
      </c>
      <c r="E479">
        <f t="shared" si="7"/>
        <v>38</v>
      </c>
      <c r="F479">
        <v>35668</v>
      </c>
      <c r="G479">
        <v>4229</v>
      </c>
      <c r="H479">
        <v>0</v>
      </c>
      <c r="I479">
        <v>7990</v>
      </c>
      <c r="J479">
        <v>0</v>
      </c>
      <c r="K479">
        <v>39897</v>
      </c>
      <c r="L479">
        <v>47887</v>
      </c>
      <c r="M479">
        <v>2.8217363409999998</v>
      </c>
      <c r="N479"/>
      <c r="O479"/>
      <c r="P479"/>
      <c r="Q479"/>
      <c r="R479">
        <v>42574958783</v>
      </c>
      <c r="S479">
        <v>154713227.09999999</v>
      </c>
      <c r="T479">
        <v>4.1230000000000002</v>
      </c>
      <c r="Y479">
        <v>90.35575867</v>
      </c>
      <c r="Z479">
        <v>10.03963375</v>
      </c>
      <c r="AA479">
        <v>5800.1528319999998</v>
      </c>
      <c r="AB479">
        <v>9.1999999999999993</v>
      </c>
      <c r="AC479">
        <v>4873.5217519999997</v>
      </c>
      <c r="AD479">
        <v>926.6312901</v>
      </c>
      <c r="AE479">
        <v>84.580600000000004</v>
      </c>
      <c r="AH479">
        <v>43.819799959999997</v>
      </c>
      <c r="AI479">
        <v>19.17211215</v>
      </c>
      <c r="AJ479">
        <v>28.7</v>
      </c>
      <c r="AK479">
        <v>2.6357871930000001</v>
      </c>
      <c r="AL479">
        <v>1.2386002979999999</v>
      </c>
      <c r="AO479">
        <v>9804000000</v>
      </c>
      <c r="AP479">
        <v>8508000000</v>
      </c>
      <c r="AQ479">
        <v>3764033344</v>
      </c>
      <c r="AR479">
        <v>10.4389</v>
      </c>
      <c r="AT479">
        <v>144.12450000000001</v>
      </c>
      <c r="AU479">
        <v>0.64335090399999995</v>
      </c>
      <c r="AW479">
        <v>2.5</v>
      </c>
      <c r="AX479">
        <v>35668</v>
      </c>
      <c r="AY479">
        <v>7.579999924</v>
      </c>
      <c r="AZ479">
        <v>8</v>
      </c>
      <c r="BA479">
        <v>33.399879579999997</v>
      </c>
      <c r="BB479" s="1">
        <v>732000000000</v>
      </c>
      <c r="BC479">
        <v>5.829999924</v>
      </c>
      <c r="BD479">
        <v>5.829999924</v>
      </c>
      <c r="BE479">
        <v>0</v>
      </c>
    </row>
    <row r="480" spans="1:57" x14ac:dyDescent="0.25">
      <c r="A480">
        <v>283</v>
      </c>
      <c r="B480">
        <v>2018</v>
      </c>
      <c r="C480" t="s">
        <v>98</v>
      </c>
      <c r="E480">
        <f t="shared" si="7"/>
        <v>39</v>
      </c>
      <c r="F480">
        <v>36623</v>
      </c>
      <c r="G480">
        <v>2675</v>
      </c>
      <c r="H480">
        <v>0</v>
      </c>
      <c r="I480">
        <v>8236</v>
      </c>
      <c r="J480">
        <v>0</v>
      </c>
      <c r="K480">
        <v>39298</v>
      </c>
      <c r="L480">
        <v>47534</v>
      </c>
      <c r="M480">
        <v>1.989537315</v>
      </c>
      <c r="N480"/>
      <c r="O480"/>
      <c r="P480"/>
      <c r="Q480"/>
      <c r="R480">
        <v>46666314806</v>
      </c>
      <c r="S480">
        <v>167818616.90000001</v>
      </c>
      <c r="T480">
        <v>4.1689999999999996</v>
      </c>
      <c r="Y480">
        <v>90.342407230000006</v>
      </c>
      <c r="Z480">
        <v>10.0707159</v>
      </c>
      <c r="AA480">
        <v>6216.7685549999997</v>
      </c>
      <c r="AB480">
        <v>9.5</v>
      </c>
      <c r="AC480">
        <v>5214.6602169999996</v>
      </c>
      <c r="AD480">
        <v>1002.108025</v>
      </c>
      <c r="AE480">
        <v>85.170280000000005</v>
      </c>
      <c r="AH480">
        <v>44.086377800000001</v>
      </c>
      <c r="AI480">
        <v>19.504197229999999</v>
      </c>
      <c r="AJ480">
        <v>28.2</v>
      </c>
      <c r="AK480">
        <v>2.2393938410000001</v>
      </c>
      <c r="AL480">
        <v>1.0083219590000001</v>
      </c>
      <c r="AO480">
        <v>10485000000</v>
      </c>
      <c r="AP480">
        <v>9097000000</v>
      </c>
      <c r="AQ480">
        <v>4558690187</v>
      </c>
      <c r="AR480">
        <v>10.551500000000001</v>
      </c>
      <c r="AT480">
        <v>144.8409</v>
      </c>
      <c r="AU480">
        <v>0.49583892600000001</v>
      </c>
      <c r="AV480">
        <v>1E-3</v>
      </c>
      <c r="AW480">
        <v>2.5</v>
      </c>
      <c r="AX480">
        <v>36623</v>
      </c>
      <c r="AY480">
        <v>7.6799998279999997</v>
      </c>
      <c r="AZ480">
        <v>8</v>
      </c>
      <c r="BA480">
        <v>32.177817930000003</v>
      </c>
      <c r="BB480" s="1">
        <v>725000000000</v>
      </c>
      <c r="BC480">
        <v>5.1300001139999996</v>
      </c>
      <c r="BD480">
        <v>5.1300001139999996</v>
      </c>
      <c r="BE480">
        <v>0</v>
      </c>
    </row>
    <row r="481" spans="1:57" x14ac:dyDescent="0.25">
      <c r="A481">
        <v>284</v>
      </c>
      <c r="B481">
        <v>2019</v>
      </c>
      <c r="C481" t="s">
        <v>98</v>
      </c>
      <c r="E481">
        <f t="shared" si="7"/>
        <v>33</v>
      </c>
      <c r="F481">
        <v>37533</v>
      </c>
      <c r="G481">
        <v>1462</v>
      </c>
      <c r="H481">
        <v>0</v>
      </c>
      <c r="I481">
        <v>8672</v>
      </c>
      <c r="J481">
        <v>0</v>
      </c>
      <c r="K481">
        <v>38995</v>
      </c>
      <c r="L481">
        <v>47667</v>
      </c>
      <c r="M481">
        <v>2.1146642080000002</v>
      </c>
      <c r="N481"/>
      <c r="O481"/>
      <c r="P481"/>
      <c r="Q481"/>
      <c r="R481">
        <v>52659878057</v>
      </c>
      <c r="S481">
        <v>159093968.80000001</v>
      </c>
      <c r="T481">
        <v>4.2149999999999999</v>
      </c>
      <c r="U481">
        <v>50957868.600000001</v>
      </c>
      <c r="Z481">
        <v>9.9558305699999998</v>
      </c>
      <c r="AA481">
        <v>6003.3251950000003</v>
      </c>
      <c r="AB481">
        <v>9.3000000000000007</v>
      </c>
      <c r="AC481">
        <v>5000.148553</v>
      </c>
      <c r="AD481">
        <v>1003.176907</v>
      </c>
      <c r="AE481">
        <v>85.288560000000004</v>
      </c>
      <c r="AH481">
        <v>43.945989140000002</v>
      </c>
      <c r="AI481">
        <v>17.3864442</v>
      </c>
      <c r="AK481">
        <v>2.2789860229999999</v>
      </c>
      <c r="AQ481">
        <v>4556755136</v>
      </c>
      <c r="AT481">
        <v>145.36054999999999</v>
      </c>
      <c r="AU481">
        <v>0.35813091600000002</v>
      </c>
      <c r="AW481">
        <v>2.5</v>
      </c>
      <c r="AX481">
        <v>37533</v>
      </c>
      <c r="AY481">
        <v>7.7199997900000001</v>
      </c>
      <c r="AZ481">
        <v>8</v>
      </c>
      <c r="BA481">
        <v>34.284756129999998</v>
      </c>
      <c r="BB481" s="1">
        <v>795000000000</v>
      </c>
      <c r="BC481">
        <v>5.0199999809999998</v>
      </c>
      <c r="BD481">
        <v>5.0199999809999998</v>
      </c>
      <c r="BE481">
        <v>0</v>
      </c>
    </row>
    <row r="482" spans="1:57" x14ac:dyDescent="0.25">
      <c r="A482">
        <v>285</v>
      </c>
      <c r="B482">
        <v>2020</v>
      </c>
      <c r="C482" t="s">
        <v>98</v>
      </c>
      <c r="E482">
        <f t="shared" si="7"/>
        <v>20</v>
      </c>
      <c r="F482">
        <v>36643</v>
      </c>
      <c r="G482">
        <v>1331</v>
      </c>
      <c r="H482">
        <v>0</v>
      </c>
      <c r="I482">
        <v>11655</v>
      </c>
      <c r="J482">
        <v>0</v>
      </c>
      <c r="K482">
        <v>37974</v>
      </c>
      <c r="L482">
        <v>49629</v>
      </c>
      <c r="M482">
        <v>-2.0621249590000001</v>
      </c>
      <c r="N482"/>
      <c r="O482"/>
      <c r="P482"/>
      <c r="Q482"/>
      <c r="U482">
        <v>14041322.800000001</v>
      </c>
      <c r="AH482">
        <v>44.399970860000003</v>
      </c>
      <c r="AI482">
        <v>16.185019100000002</v>
      </c>
      <c r="AK482">
        <v>-0.57402947400000004</v>
      </c>
      <c r="AQ482">
        <v>4953363914</v>
      </c>
      <c r="AT482">
        <v>145.7851</v>
      </c>
      <c r="AU482">
        <v>0.29164117699999997</v>
      </c>
      <c r="AX482">
        <v>36718</v>
      </c>
      <c r="AY482">
        <v>7.4400000569999998</v>
      </c>
      <c r="BC482">
        <v>5.6399998660000001</v>
      </c>
      <c r="BD482">
        <v>5.6399998660000001</v>
      </c>
      <c r="BE482">
        <v>0</v>
      </c>
    </row>
    <row r="483" spans="1:57" x14ac:dyDescent="0.25">
      <c r="A483">
        <v>287</v>
      </c>
      <c r="B483">
        <v>2016</v>
      </c>
      <c r="C483" t="s">
        <v>99</v>
      </c>
      <c r="E483">
        <f t="shared" si="7"/>
        <v>33</v>
      </c>
      <c r="F483">
        <v>17683</v>
      </c>
      <c r="G483">
        <v>8058</v>
      </c>
      <c r="H483">
        <v>0</v>
      </c>
      <c r="I483">
        <v>0</v>
      </c>
      <c r="J483">
        <v>117</v>
      </c>
      <c r="K483">
        <v>25741</v>
      </c>
      <c r="L483">
        <v>25858</v>
      </c>
      <c r="M483">
        <v>6.6526503720000001</v>
      </c>
      <c r="N483"/>
      <c r="O483"/>
      <c r="P483"/>
      <c r="Q483"/>
      <c r="R483">
        <v>405526144.19999999</v>
      </c>
      <c r="S483">
        <v>25711603.190000001</v>
      </c>
      <c r="T483">
        <v>19.415199999999999</v>
      </c>
      <c r="X483">
        <v>3</v>
      </c>
      <c r="Y483">
        <v>97.034561159999996</v>
      </c>
      <c r="Z483">
        <v>2.7274003000000002</v>
      </c>
      <c r="AA483">
        <v>76.868354800000006</v>
      </c>
      <c r="AB483">
        <v>7.5449999999999999</v>
      </c>
      <c r="AC483">
        <v>37.266958459999998</v>
      </c>
      <c r="AD483">
        <v>18.873708740000001</v>
      </c>
      <c r="AE483">
        <v>47.151179999999997</v>
      </c>
      <c r="AF483">
        <v>42.83605</v>
      </c>
      <c r="AG483">
        <v>0.82896999999999998</v>
      </c>
      <c r="AH483">
        <v>2.6127097699999999</v>
      </c>
      <c r="AI483">
        <v>2.6826690430000002</v>
      </c>
      <c r="AK483">
        <v>4.120078457</v>
      </c>
      <c r="AP483">
        <v>33500000</v>
      </c>
      <c r="AT483">
        <v>40.082700600000003</v>
      </c>
      <c r="AU483">
        <v>1.6406289489999999</v>
      </c>
      <c r="AV483">
        <v>65.599998470000003</v>
      </c>
      <c r="AW483">
        <v>16.7</v>
      </c>
      <c r="AX483">
        <v>17683</v>
      </c>
      <c r="AZ483">
        <v>1</v>
      </c>
      <c r="BC483">
        <v>26.193000789999999</v>
      </c>
      <c r="BE483">
        <v>5748346.9100000001</v>
      </c>
    </row>
    <row r="484" spans="1:57" x14ac:dyDescent="0.25">
      <c r="A484">
        <v>288</v>
      </c>
      <c r="B484">
        <v>2017</v>
      </c>
      <c r="C484" t="s">
        <v>99</v>
      </c>
      <c r="E484">
        <f t="shared" si="7"/>
        <v>32</v>
      </c>
      <c r="F484">
        <v>17553</v>
      </c>
      <c r="G484">
        <v>9357</v>
      </c>
      <c r="H484">
        <v>0</v>
      </c>
      <c r="I484">
        <v>0</v>
      </c>
      <c r="J484">
        <v>88</v>
      </c>
      <c r="K484">
        <v>26910</v>
      </c>
      <c r="L484">
        <v>26998</v>
      </c>
      <c r="M484">
        <v>5.4030998429999997</v>
      </c>
      <c r="N484"/>
      <c r="O484"/>
      <c r="P484"/>
      <c r="Q484"/>
      <c r="R484">
        <v>298132935.60000002</v>
      </c>
      <c r="S484">
        <v>27991331.149999999</v>
      </c>
      <c r="T484">
        <v>18.841000000000001</v>
      </c>
      <c r="X484">
        <v>3</v>
      </c>
      <c r="Z484">
        <v>2.46476841</v>
      </c>
      <c r="AA484">
        <v>72.234771730000006</v>
      </c>
      <c r="AB484">
        <v>7.2930000000000001</v>
      </c>
      <c r="AC484">
        <v>33.541473719999999</v>
      </c>
      <c r="AD484">
        <v>20.015553270000002</v>
      </c>
      <c r="AE484">
        <v>50.880479999999999</v>
      </c>
      <c r="AH484">
        <v>2.5833095890000002</v>
      </c>
      <c r="AI484">
        <v>3.8748055020000001</v>
      </c>
      <c r="AJ484">
        <v>41.6</v>
      </c>
      <c r="AK484">
        <v>3.809900641</v>
      </c>
      <c r="AP484">
        <v>36200000</v>
      </c>
      <c r="AT484">
        <v>40.729076790000001</v>
      </c>
      <c r="AU484">
        <v>1.5997419980000001</v>
      </c>
      <c r="AW484">
        <v>16.399999999999999</v>
      </c>
      <c r="AX484">
        <v>17553</v>
      </c>
      <c r="AY484">
        <v>19.31999969</v>
      </c>
      <c r="AZ484">
        <v>1</v>
      </c>
      <c r="BC484">
        <v>26.059999470000001</v>
      </c>
      <c r="BD484">
        <v>26.059999470000001</v>
      </c>
      <c r="BE484">
        <v>6785334.5319999997</v>
      </c>
    </row>
    <row r="485" spans="1:57" x14ac:dyDescent="0.25">
      <c r="A485">
        <v>289</v>
      </c>
      <c r="B485">
        <v>2018</v>
      </c>
      <c r="C485" t="s">
        <v>99</v>
      </c>
      <c r="E485">
        <f t="shared" si="7"/>
        <v>31</v>
      </c>
      <c r="F485">
        <v>18293</v>
      </c>
      <c r="G485">
        <v>10479</v>
      </c>
      <c r="H485">
        <v>0</v>
      </c>
      <c r="I485">
        <v>0</v>
      </c>
      <c r="J485">
        <v>0</v>
      </c>
      <c r="K485">
        <v>28772</v>
      </c>
      <c r="L485">
        <v>28772</v>
      </c>
      <c r="M485">
        <v>8.4076626660000002</v>
      </c>
      <c r="N485"/>
      <c r="O485"/>
      <c r="P485"/>
      <c r="Q485"/>
      <c r="R485">
        <v>446752869.60000002</v>
      </c>
      <c r="S485">
        <v>30324437.550000001</v>
      </c>
      <c r="T485">
        <v>18.4434</v>
      </c>
      <c r="X485">
        <v>3</v>
      </c>
      <c r="Z485">
        <v>2.26254249</v>
      </c>
      <c r="AA485">
        <v>71.086303709999996</v>
      </c>
      <c r="AB485">
        <v>7.1020000000000003</v>
      </c>
      <c r="AC485">
        <v>35.121891689999998</v>
      </c>
      <c r="AD485">
        <v>21.90951819</v>
      </c>
      <c r="AE485">
        <v>58.381410000000002</v>
      </c>
      <c r="AH485">
        <v>2.6600675969999998</v>
      </c>
      <c r="AI485">
        <v>3.843374286</v>
      </c>
      <c r="AK485">
        <v>8.5737964059999996</v>
      </c>
      <c r="AN485">
        <v>9400</v>
      </c>
      <c r="AP485">
        <v>57000000</v>
      </c>
      <c r="AT485">
        <v>41.368550470000002</v>
      </c>
      <c r="AU485">
        <v>1.557868695</v>
      </c>
      <c r="AV485">
        <v>64.5</v>
      </c>
      <c r="AW485">
        <v>16</v>
      </c>
      <c r="AX485">
        <v>18293</v>
      </c>
      <c r="AZ485">
        <v>5</v>
      </c>
      <c r="BC485">
        <v>26.18899918</v>
      </c>
      <c r="BE485">
        <v>7502841.3119999999</v>
      </c>
    </row>
    <row r="486" spans="1:57" x14ac:dyDescent="0.25">
      <c r="A486">
        <v>290</v>
      </c>
      <c r="B486">
        <v>2019</v>
      </c>
      <c r="C486" t="s">
        <v>99</v>
      </c>
      <c r="E486">
        <f t="shared" si="7"/>
        <v>27</v>
      </c>
      <c r="F486">
        <v>19639</v>
      </c>
      <c r="G486">
        <v>11224</v>
      </c>
      <c r="H486">
        <v>0</v>
      </c>
      <c r="I486">
        <v>0</v>
      </c>
      <c r="J486">
        <v>0</v>
      </c>
      <c r="K486">
        <v>30863</v>
      </c>
      <c r="L486">
        <v>30863</v>
      </c>
      <c r="M486">
        <v>7.7704972569999997</v>
      </c>
      <c r="N486"/>
      <c r="O486"/>
      <c r="P486"/>
      <c r="Q486"/>
      <c r="S486">
        <v>30256806.890000001</v>
      </c>
      <c r="T486">
        <v>18.0458</v>
      </c>
      <c r="X486">
        <v>3</v>
      </c>
      <c r="Z486">
        <v>1.7982678400000001</v>
      </c>
      <c r="AA486">
        <v>61.809432979999997</v>
      </c>
      <c r="AB486">
        <v>6.9790000000000001</v>
      </c>
      <c r="AC486">
        <v>33.17048432</v>
      </c>
      <c r="AD486">
        <v>15.80924087</v>
      </c>
      <c r="AE486">
        <v>60.496740000000003</v>
      </c>
      <c r="AH486">
        <v>2.5079091170000001</v>
      </c>
      <c r="AI486">
        <v>3.8114754099999999</v>
      </c>
      <c r="AN486">
        <v>10000</v>
      </c>
      <c r="AT486">
        <v>41.99987058</v>
      </c>
      <c r="AU486">
        <v>1.5145595030000001</v>
      </c>
      <c r="AW486">
        <v>16.2</v>
      </c>
      <c r="AX486">
        <v>19639</v>
      </c>
      <c r="AZ486">
        <v>8</v>
      </c>
      <c r="BC486">
        <v>26.35700035</v>
      </c>
      <c r="BE486">
        <v>22648889.120000001</v>
      </c>
    </row>
    <row r="487" spans="1:57" x14ac:dyDescent="0.25">
      <c r="A487">
        <v>291</v>
      </c>
      <c r="B487">
        <v>2020</v>
      </c>
      <c r="C487" t="s">
        <v>99</v>
      </c>
      <c r="E487">
        <f t="shared" si="7"/>
        <v>17</v>
      </c>
      <c r="F487">
        <v>21193</v>
      </c>
      <c r="G487">
        <v>10811</v>
      </c>
      <c r="H487">
        <v>0</v>
      </c>
      <c r="I487">
        <v>0</v>
      </c>
      <c r="J487">
        <v>1301</v>
      </c>
      <c r="K487">
        <v>32004</v>
      </c>
      <c r="L487">
        <v>33305</v>
      </c>
      <c r="M487">
        <v>0.5</v>
      </c>
      <c r="N487"/>
      <c r="O487"/>
      <c r="P487"/>
      <c r="Q487"/>
      <c r="X487">
        <v>3</v>
      </c>
      <c r="AH487">
        <v>2.5357287450000001</v>
      </c>
      <c r="AI487">
        <v>3.9338056680000002</v>
      </c>
      <c r="AN487">
        <v>11</v>
      </c>
      <c r="AT487">
        <v>42.623037099999998</v>
      </c>
      <c r="AU487">
        <v>1.4728347319999999</v>
      </c>
      <c r="AX487">
        <v>21208</v>
      </c>
      <c r="BC487">
        <v>28.38999939</v>
      </c>
      <c r="BE487">
        <v>0</v>
      </c>
    </row>
    <row r="488" spans="1:57" x14ac:dyDescent="0.25">
      <c r="A488">
        <v>317</v>
      </c>
      <c r="B488">
        <v>2016</v>
      </c>
      <c r="C488" t="s">
        <v>104</v>
      </c>
      <c r="E488">
        <f t="shared" si="7"/>
        <v>25</v>
      </c>
      <c r="F488">
        <v>2342</v>
      </c>
      <c r="G488">
        <v>8</v>
      </c>
      <c r="H488">
        <v>0</v>
      </c>
      <c r="I488">
        <v>0</v>
      </c>
      <c r="J488">
        <v>16</v>
      </c>
      <c r="K488">
        <v>2350</v>
      </c>
      <c r="L488">
        <v>2366</v>
      </c>
      <c r="M488"/>
      <c r="N488"/>
      <c r="O488"/>
      <c r="P488"/>
      <c r="Q488"/>
      <c r="T488">
        <v>54.105800000000002</v>
      </c>
      <c r="U488">
        <v>66927</v>
      </c>
      <c r="X488">
        <v>1</v>
      </c>
      <c r="Z488">
        <v>3.518888</v>
      </c>
      <c r="AA488">
        <v>22.653072359999999</v>
      </c>
      <c r="AB488">
        <v>7.5</v>
      </c>
      <c r="AC488">
        <v>4.7218261699999999</v>
      </c>
      <c r="AD488">
        <v>12.789737110000001</v>
      </c>
      <c r="AE488">
        <v>20.94464</v>
      </c>
      <c r="AH488">
        <v>1.776958E-2</v>
      </c>
      <c r="AI488">
        <v>1.9572007819999999</v>
      </c>
      <c r="AP488">
        <v>48000000</v>
      </c>
      <c r="AR488">
        <v>1.4393</v>
      </c>
      <c r="AT488">
        <v>33.431267329999997</v>
      </c>
      <c r="AX488">
        <v>2342</v>
      </c>
      <c r="AZ488">
        <v>0</v>
      </c>
      <c r="BC488">
        <v>5.9019999500000004</v>
      </c>
      <c r="BE488">
        <v>16774064.43</v>
      </c>
    </row>
    <row r="489" spans="1:57" x14ac:dyDescent="0.25">
      <c r="A489">
        <v>318</v>
      </c>
      <c r="B489">
        <v>2017</v>
      </c>
      <c r="C489" t="s">
        <v>104</v>
      </c>
      <c r="E489">
        <f t="shared" si="7"/>
        <v>24</v>
      </c>
      <c r="F489">
        <v>2392</v>
      </c>
      <c r="G489">
        <v>0</v>
      </c>
      <c r="H489">
        <v>0</v>
      </c>
      <c r="I489">
        <v>0</v>
      </c>
      <c r="J489">
        <v>19</v>
      </c>
      <c r="K489">
        <v>2392</v>
      </c>
      <c r="L489">
        <v>2411</v>
      </c>
      <c r="M489"/>
      <c r="N489"/>
      <c r="O489"/>
      <c r="P489"/>
      <c r="Q489"/>
      <c r="T489">
        <v>52.552999999999997</v>
      </c>
      <c r="U489">
        <v>102729</v>
      </c>
      <c r="X489">
        <v>1</v>
      </c>
      <c r="Z489">
        <v>3.7276790100000001</v>
      </c>
      <c r="AA489">
        <v>20.795562740000001</v>
      </c>
      <c r="AB489">
        <v>7.3259999999999996</v>
      </c>
      <c r="AC489">
        <v>5.6197281200000004</v>
      </c>
      <c r="AD489">
        <v>8.5136506199999999</v>
      </c>
      <c r="AE489">
        <v>21.371379999999998</v>
      </c>
      <c r="AH489">
        <v>2.9300654999999998E-2</v>
      </c>
      <c r="AI489">
        <v>1.9388243350000001</v>
      </c>
      <c r="AR489">
        <v>1.3267</v>
      </c>
      <c r="AT489">
        <v>33.791029700000003</v>
      </c>
      <c r="AX489">
        <v>2392</v>
      </c>
      <c r="AZ489">
        <v>0</v>
      </c>
      <c r="BC489">
        <v>5.9429998399999997</v>
      </c>
      <c r="BE489">
        <v>12472554.859999999</v>
      </c>
    </row>
    <row r="490" spans="1:57" x14ac:dyDescent="0.25">
      <c r="A490">
        <v>319</v>
      </c>
      <c r="B490">
        <v>2018</v>
      </c>
      <c r="C490" t="s">
        <v>104</v>
      </c>
      <c r="E490">
        <f t="shared" si="7"/>
        <v>22</v>
      </c>
      <c r="F490">
        <v>2252</v>
      </c>
      <c r="G490">
        <v>0</v>
      </c>
      <c r="H490">
        <v>0</v>
      </c>
      <c r="I490">
        <v>0</v>
      </c>
      <c r="J490">
        <v>21</v>
      </c>
      <c r="K490">
        <v>2252</v>
      </c>
      <c r="L490">
        <v>2273</v>
      </c>
      <c r="M490"/>
      <c r="N490"/>
      <c r="O490"/>
      <c r="P490"/>
      <c r="Q490"/>
      <c r="T490">
        <v>50.702800000000003</v>
      </c>
      <c r="U490">
        <v>89136.815910000005</v>
      </c>
      <c r="X490">
        <v>1</v>
      </c>
      <c r="Z490">
        <v>4.1282110200000002</v>
      </c>
      <c r="AA490">
        <v>23.979763030000001</v>
      </c>
      <c r="AB490">
        <v>7.1630000000000003</v>
      </c>
      <c r="AC490">
        <v>3.7425466699999999</v>
      </c>
      <c r="AD490">
        <v>11.72506149</v>
      </c>
      <c r="AE490">
        <v>21.503720000000001</v>
      </c>
      <c r="AR490">
        <v>1.4397</v>
      </c>
      <c r="AT490">
        <v>34.186108910000002</v>
      </c>
      <c r="AX490">
        <v>2252</v>
      </c>
      <c r="AZ490">
        <v>0</v>
      </c>
      <c r="BC490">
        <v>5.9470000269999996</v>
      </c>
      <c r="BE490">
        <v>14919613.869999999</v>
      </c>
    </row>
    <row r="491" spans="1:57" x14ac:dyDescent="0.25">
      <c r="A491">
        <v>320</v>
      </c>
      <c r="B491">
        <v>2019</v>
      </c>
      <c r="C491" t="s">
        <v>104</v>
      </c>
      <c r="E491">
        <f t="shared" si="7"/>
        <v>21</v>
      </c>
      <c r="F491">
        <v>199</v>
      </c>
      <c r="G491">
        <v>0</v>
      </c>
      <c r="H491">
        <v>0</v>
      </c>
      <c r="I491">
        <v>0</v>
      </c>
      <c r="J491">
        <v>17</v>
      </c>
      <c r="K491">
        <v>199</v>
      </c>
      <c r="L491">
        <v>216</v>
      </c>
      <c r="M491"/>
      <c r="N491"/>
      <c r="O491"/>
      <c r="P491"/>
      <c r="Q491"/>
      <c r="T491">
        <v>48.852600000000002</v>
      </c>
      <c r="U491">
        <v>101357.3759</v>
      </c>
      <c r="X491">
        <v>1</v>
      </c>
      <c r="Z491">
        <v>4.4587669400000003</v>
      </c>
      <c r="AA491">
        <v>25.267934799999999</v>
      </c>
      <c r="AB491">
        <v>7.0119999999999996</v>
      </c>
      <c r="AC491">
        <v>4.4484146200000003</v>
      </c>
      <c r="AD491">
        <v>10.91464285</v>
      </c>
      <c r="AE491">
        <v>21.599799999999998</v>
      </c>
      <c r="AT491">
        <v>34.624920789999997</v>
      </c>
      <c r="AX491">
        <v>199</v>
      </c>
      <c r="AZ491">
        <v>0</v>
      </c>
      <c r="BC491">
        <v>5.9939999579999999</v>
      </c>
      <c r="BE491">
        <v>26274516.379999999</v>
      </c>
    </row>
    <row r="492" spans="1:57" x14ac:dyDescent="0.25">
      <c r="A492">
        <v>321</v>
      </c>
      <c r="B492">
        <v>2020</v>
      </c>
      <c r="C492" t="s">
        <v>104</v>
      </c>
      <c r="E492">
        <f t="shared" si="7"/>
        <v>13</v>
      </c>
      <c r="F492">
        <v>201</v>
      </c>
      <c r="G492">
        <v>0</v>
      </c>
      <c r="H492">
        <v>0</v>
      </c>
      <c r="I492">
        <v>0</v>
      </c>
      <c r="J492">
        <v>17</v>
      </c>
      <c r="K492">
        <v>201</v>
      </c>
      <c r="L492">
        <v>218</v>
      </c>
      <c r="M492"/>
      <c r="N492"/>
      <c r="O492"/>
      <c r="P492"/>
      <c r="Q492"/>
      <c r="U492">
        <v>45104.031000000003</v>
      </c>
      <c r="X492">
        <v>1</v>
      </c>
      <c r="AT492">
        <v>35.11313861</v>
      </c>
      <c r="AX492">
        <v>201</v>
      </c>
      <c r="BC492">
        <v>7.8649997709999999</v>
      </c>
      <c r="BE492">
        <v>0</v>
      </c>
    </row>
    <row r="493" spans="1:57" x14ac:dyDescent="0.25">
      <c r="A493">
        <v>323</v>
      </c>
      <c r="B493">
        <v>2016</v>
      </c>
      <c r="C493" t="s">
        <v>105</v>
      </c>
      <c r="E493">
        <f t="shared" si="7"/>
        <v>41</v>
      </c>
      <c r="F493">
        <v>312</v>
      </c>
      <c r="G493">
        <v>43</v>
      </c>
      <c r="H493">
        <v>0</v>
      </c>
      <c r="I493">
        <v>82585</v>
      </c>
      <c r="J493">
        <v>0</v>
      </c>
      <c r="K493">
        <v>355</v>
      </c>
      <c r="L493">
        <v>82940</v>
      </c>
      <c r="M493">
        <v>3.1555648139999999</v>
      </c>
      <c r="N493"/>
      <c r="O493"/>
      <c r="P493"/>
      <c r="Q493"/>
      <c r="R493">
        <v>2442839349</v>
      </c>
      <c r="S493">
        <v>7917049.483</v>
      </c>
      <c r="T493">
        <v>9.3846000000000007</v>
      </c>
      <c r="U493">
        <v>372274</v>
      </c>
      <c r="Y493">
        <v>91.724952700000003</v>
      </c>
      <c r="Z493">
        <v>6.42956781</v>
      </c>
      <c r="AA493">
        <v>1186.102783</v>
      </c>
      <c r="AB493">
        <v>11.7</v>
      </c>
      <c r="AC493">
        <v>894.72911439999996</v>
      </c>
      <c r="AD493">
        <v>289.60725209999998</v>
      </c>
      <c r="AE493">
        <v>80.7042</v>
      </c>
      <c r="AF493">
        <v>24.967410000000001</v>
      </c>
      <c r="AG493">
        <v>25.200990000000001</v>
      </c>
      <c r="AH493">
        <v>31.483087860000001</v>
      </c>
      <c r="AI493">
        <v>28.14934942</v>
      </c>
      <c r="AJ493">
        <v>31.2</v>
      </c>
      <c r="AK493">
        <v>4.0914994419999999</v>
      </c>
      <c r="AL493">
        <v>2.5066330830000001</v>
      </c>
      <c r="AO493">
        <v>1299000000</v>
      </c>
      <c r="AP493">
        <v>1911000000</v>
      </c>
      <c r="AQ493">
        <v>497653404.30000001</v>
      </c>
      <c r="AR493">
        <v>6.4329999999999998</v>
      </c>
      <c r="AT493">
        <v>30.2689211</v>
      </c>
      <c r="AU493">
        <v>2.9112226000000001E-2</v>
      </c>
      <c r="AW493">
        <v>2.5</v>
      </c>
      <c r="AX493">
        <v>312</v>
      </c>
      <c r="AY493">
        <v>9.1400003430000005</v>
      </c>
      <c r="AZ493">
        <v>7</v>
      </c>
      <c r="BA493">
        <v>21.774690069999998</v>
      </c>
      <c r="BB493">
        <v>4735540000</v>
      </c>
      <c r="BC493">
        <v>6.7600002290000001</v>
      </c>
      <c r="BD493">
        <v>6.7600002290000001</v>
      </c>
      <c r="BE493">
        <v>0</v>
      </c>
    </row>
    <row r="494" spans="1:57" x14ac:dyDescent="0.25">
      <c r="A494">
        <v>324</v>
      </c>
      <c r="B494">
        <v>2017</v>
      </c>
      <c r="C494" t="s">
        <v>105</v>
      </c>
      <c r="E494">
        <f t="shared" si="7"/>
        <v>39</v>
      </c>
      <c r="F494">
        <v>405</v>
      </c>
      <c r="G494">
        <v>36</v>
      </c>
      <c r="H494">
        <v>0</v>
      </c>
      <c r="I494">
        <v>80314</v>
      </c>
      <c r="J494">
        <v>0</v>
      </c>
      <c r="K494">
        <v>441</v>
      </c>
      <c r="L494">
        <v>80755</v>
      </c>
      <c r="M494">
        <v>5.7920446749999996</v>
      </c>
      <c r="N494"/>
      <c r="O494"/>
      <c r="P494"/>
      <c r="Q494"/>
      <c r="R494">
        <v>3381031397</v>
      </c>
      <c r="S494">
        <v>8096320.6960000005</v>
      </c>
      <c r="T494">
        <v>7.6980000000000004</v>
      </c>
      <c r="U494">
        <v>13103</v>
      </c>
      <c r="Y494">
        <v>89.991508479999993</v>
      </c>
      <c r="Z494">
        <v>6.5918378799999999</v>
      </c>
      <c r="AA494">
        <v>1350.380615</v>
      </c>
      <c r="AB494">
        <v>11.8</v>
      </c>
      <c r="AC494">
        <v>992.62577550000003</v>
      </c>
      <c r="AD494">
        <v>357.38773859999998</v>
      </c>
      <c r="AE494">
        <v>80.766909999999996</v>
      </c>
      <c r="AH494">
        <v>32.473567330000002</v>
      </c>
      <c r="AI494">
        <v>27.445789340000001</v>
      </c>
      <c r="AJ494">
        <v>30.4</v>
      </c>
      <c r="AK494">
        <v>4.704338548</v>
      </c>
      <c r="AL494">
        <v>2.1979870990000001</v>
      </c>
      <c r="AO494">
        <v>1395000000</v>
      </c>
      <c r="AP494">
        <v>2124000000</v>
      </c>
      <c r="AQ494">
        <v>537440226.89999998</v>
      </c>
      <c r="AR494">
        <v>6.5271999999999997</v>
      </c>
      <c r="AT494">
        <v>30.30559006</v>
      </c>
      <c r="AU494">
        <v>0.121070631</v>
      </c>
      <c r="AW494">
        <v>2.5</v>
      </c>
      <c r="AX494">
        <v>405</v>
      </c>
      <c r="AY494">
        <v>9.4300003050000001</v>
      </c>
      <c r="AZ494">
        <v>7</v>
      </c>
      <c r="BA494">
        <v>20.941809330000002</v>
      </c>
      <c r="BB494">
        <v>4991190000</v>
      </c>
      <c r="BC494">
        <v>5.7600002290000001</v>
      </c>
      <c r="BD494">
        <v>5.7600002290000001</v>
      </c>
      <c r="BE494">
        <v>0</v>
      </c>
    </row>
    <row r="495" spans="1:57" x14ac:dyDescent="0.25">
      <c r="A495">
        <v>325</v>
      </c>
      <c r="B495">
        <v>2018</v>
      </c>
      <c r="C495" t="s">
        <v>105</v>
      </c>
      <c r="E495">
        <f t="shared" si="7"/>
        <v>39</v>
      </c>
      <c r="F495">
        <v>319</v>
      </c>
      <c r="G495">
        <v>30</v>
      </c>
      <c r="H495">
        <v>0</v>
      </c>
      <c r="I495">
        <v>77877</v>
      </c>
      <c r="J495">
        <v>0</v>
      </c>
      <c r="K495">
        <v>349</v>
      </c>
      <c r="L495">
        <v>78226</v>
      </c>
      <c r="M495">
        <v>4.1338197980000002</v>
      </c>
      <c r="N495"/>
      <c r="O495"/>
      <c r="P495"/>
      <c r="Q495"/>
      <c r="R495">
        <v>4010258932</v>
      </c>
      <c r="S495">
        <v>9244988.9849999994</v>
      </c>
      <c r="T495">
        <v>7.0987999999999998</v>
      </c>
      <c r="U495">
        <v>62802</v>
      </c>
      <c r="Y495">
        <v>89.595077509999996</v>
      </c>
      <c r="Z495">
        <v>6.6864280699999998</v>
      </c>
      <c r="AA495">
        <v>1552.6324460000001</v>
      </c>
      <c r="AB495">
        <v>11.9</v>
      </c>
      <c r="AC495">
        <v>1142.9479899999999</v>
      </c>
      <c r="AD495">
        <v>409.31733129999998</v>
      </c>
      <c r="AE495">
        <v>80.793390000000002</v>
      </c>
      <c r="AH495">
        <v>33.34842621</v>
      </c>
      <c r="AI495">
        <v>26.130831799999999</v>
      </c>
      <c r="AJ495">
        <v>30.3</v>
      </c>
      <c r="AK495">
        <v>4.9398558609999998</v>
      </c>
      <c r="AL495">
        <v>2.1165412990000001</v>
      </c>
      <c r="AO495">
        <v>1647000000</v>
      </c>
      <c r="AP495">
        <v>2326000000</v>
      </c>
      <c r="AQ495">
        <v>614945174.29999995</v>
      </c>
      <c r="AR495">
        <v>6.6315999999999997</v>
      </c>
      <c r="AT495">
        <v>30.411249139999999</v>
      </c>
      <c r="AU495">
        <v>0.34803913800000003</v>
      </c>
      <c r="AW495">
        <v>2.5</v>
      </c>
      <c r="AX495">
        <v>319</v>
      </c>
      <c r="AY495">
        <v>9.8500003809999992</v>
      </c>
      <c r="AZ495">
        <v>7</v>
      </c>
      <c r="BA495">
        <v>21.052165970000001</v>
      </c>
      <c r="BB495">
        <v>5435180000</v>
      </c>
      <c r="BC495">
        <v>5.3699998860000004</v>
      </c>
      <c r="BD495">
        <v>5.3699998860000004</v>
      </c>
      <c r="BE495">
        <v>0</v>
      </c>
    </row>
    <row r="496" spans="1:57" x14ac:dyDescent="0.25">
      <c r="A496">
        <v>326</v>
      </c>
      <c r="B496">
        <v>2019</v>
      </c>
      <c r="C496" t="s">
        <v>105</v>
      </c>
      <c r="E496">
        <f t="shared" si="7"/>
        <v>35</v>
      </c>
      <c r="F496">
        <v>331</v>
      </c>
      <c r="G496">
        <v>33</v>
      </c>
      <c r="H496">
        <v>0</v>
      </c>
      <c r="I496">
        <v>75599</v>
      </c>
      <c r="J496">
        <v>0</v>
      </c>
      <c r="K496">
        <v>364</v>
      </c>
      <c r="L496">
        <v>75963</v>
      </c>
      <c r="M496">
        <v>4.0963426439999999</v>
      </c>
      <c r="N496"/>
      <c r="O496"/>
      <c r="P496"/>
      <c r="Q496"/>
      <c r="R496">
        <v>4256969286</v>
      </c>
      <c r="S496">
        <v>9577304.1610000003</v>
      </c>
      <c r="T496">
        <v>6.4996</v>
      </c>
      <c r="U496">
        <v>857</v>
      </c>
      <c r="Z496">
        <v>6.7304491999999998</v>
      </c>
      <c r="AA496">
        <v>1598.8188479999999</v>
      </c>
      <c r="AB496">
        <v>11.6</v>
      </c>
      <c r="AC496">
        <v>1189.787403</v>
      </c>
      <c r="AD496">
        <v>408.70185529999998</v>
      </c>
      <c r="AE496">
        <v>80.616849999999999</v>
      </c>
      <c r="AH496">
        <v>32.53133562</v>
      </c>
      <c r="AI496">
        <v>24.47014592</v>
      </c>
      <c r="AK496">
        <v>4.227617489</v>
      </c>
      <c r="AO496">
        <v>1808000000</v>
      </c>
      <c r="AP496">
        <v>2310000000</v>
      </c>
      <c r="AQ496">
        <v>637035378.39999998</v>
      </c>
      <c r="AT496">
        <v>30.524453650000002</v>
      </c>
      <c r="AU496">
        <v>0.37155438899999998</v>
      </c>
      <c r="AW496">
        <v>2.5</v>
      </c>
      <c r="AX496">
        <v>331</v>
      </c>
      <c r="AY496">
        <v>6.9400000569999998</v>
      </c>
      <c r="AZ496">
        <v>7</v>
      </c>
      <c r="BA496">
        <v>21.317785149999999</v>
      </c>
      <c r="BB496">
        <v>5911910000</v>
      </c>
      <c r="BC496">
        <v>4.4499998090000004</v>
      </c>
      <c r="BD496">
        <v>4.4499998090000004</v>
      </c>
      <c r="BE496">
        <v>0</v>
      </c>
    </row>
    <row r="497" spans="1:57" x14ac:dyDescent="0.25">
      <c r="A497">
        <v>327</v>
      </c>
      <c r="B497">
        <v>2020</v>
      </c>
      <c r="C497" t="s">
        <v>105</v>
      </c>
      <c r="E497">
        <f t="shared" si="7"/>
        <v>20</v>
      </c>
      <c r="F497">
        <v>277</v>
      </c>
      <c r="G497">
        <v>5</v>
      </c>
      <c r="H497">
        <v>0</v>
      </c>
      <c r="I497">
        <v>73215</v>
      </c>
      <c r="J497">
        <v>0</v>
      </c>
      <c r="K497">
        <v>282</v>
      </c>
      <c r="L497">
        <v>73497</v>
      </c>
      <c r="M497">
        <v>-2.9510693130000001</v>
      </c>
      <c r="N497"/>
      <c r="O497"/>
      <c r="P497"/>
      <c r="Q497"/>
      <c r="AH497">
        <v>31.330496369999999</v>
      </c>
      <c r="AI497">
        <v>22.971727090000002</v>
      </c>
      <c r="AO497">
        <v>676000000</v>
      </c>
      <c r="AP497">
        <v>865000000</v>
      </c>
      <c r="AQ497">
        <v>701014476.20000005</v>
      </c>
      <c r="AT497">
        <v>30.620128820000001</v>
      </c>
      <c r="AU497">
        <v>0.31294761500000001</v>
      </c>
      <c r="AX497">
        <v>297</v>
      </c>
      <c r="AY497">
        <v>8.8599996569999995</v>
      </c>
      <c r="BC497">
        <v>6.8000001909999996</v>
      </c>
      <c r="BD497">
        <v>6.8000001909999996</v>
      </c>
      <c r="BE497">
        <v>0</v>
      </c>
    </row>
    <row r="498" spans="1:57" x14ac:dyDescent="0.25">
      <c r="A498">
        <v>329</v>
      </c>
      <c r="B498">
        <v>2016</v>
      </c>
      <c r="C498" t="s">
        <v>106</v>
      </c>
      <c r="E498">
        <f t="shared" si="7"/>
        <v>39</v>
      </c>
      <c r="F498">
        <v>725</v>
      </c>
      <c r="G498">
        <v>377</v>
      </c>
      <c r="H498">
        <v>0</v>
      </c>
      <c r="I498">
        <v>0</v>
      </c>
      <c r="J498">
        <v>0</v>
      </c>
      <c r="K498">
        <v>1102</v>
      </c>
      <c r="L498">
        <v>1102</v>
      </c>
      <c r="M498">
        <v>1.062610193</v>
      </c>
      <c r="N498"/>
      <c r="O498"/>
      <c r="P498"/>
      <c r="Q498"/>
      <c r="R498">
        <v>154152526.09999999</v>
      </c>
      <c r="S498">
        <v>50262747.979999997</v>
      </c>
      <c r="T498">
        <v>77.317999999999998</v>
      </c>
      <c r="V498">
        <v>81.201108779999998</v>
      </c>
      <c r="W498">
        <v>80.367465940000002</v>
      </c>
      <c r="Z498">
        <v>6.8204479200000003</v>
      </c>
      <c r="AA498">
        <v>233.63514710000001</v>
      </c>
      <c r="AB498">
        <v>10.462</v>
      </c>
      <c r="AC498">
        <v>97.489450250000004</v>
      </c>
      <c r="AD498">
        <v>59.867779990000002</v>
      </c>
      <c r="AE498">
        <v>58.376049999999999</v>
      </c>
      <c r="AH498">
        <v>0.62836793999999996</v>
      </c>
      <c r="AI498">
        <v>3.7702076400000002</v>
      </c>
      <c r="AJ498">
        <v>54.6</v>
      </c>
      <c r="AK498">
        <v>-0.60002762399999998</v>
      </c>
      <c r="AL498">
        <v>10.41298248</v>
      </c>
      <c r="AO498">
        <v>33000000</v>
      </c>
      <c r="AP498">
        <v>13199999.810000001</v>
      </c>
      <c r="AQ498">
        <v>80527779.900000006</v>
      </c>
      <c r="AR498">
        <v>3.7702</v>
      </c>
      <c r="AS498">
        <v>24.089488970000001</v>
      </c>
      <c r="AT498">
        <v>64.767093020000004</v>
      </c>
      <c r="AU498">
        <v>0.89773879400000001</v>
      </c>
      <c r="AV498">
        <v>32.700000760000002</v>
      </c>
      <c r="AW498">
        <v>13</v>
      </c>
      <c r="AX498">
        <v>725</v>
      </c>
      <c r="AY498">
        <v>35.459999080000003</v>
      </c>
      <c r="AZ498">
        <v>4</v>
      </c>
      <c r="BC498">
        <v>22.719999309999999</v>
      </c>
      <c r="BD498">
        <v>22.719999309999999</v>
      </c>
      <c r="BE498">
        <v>4598694.7010000004</v>
      </c>
    </row>
    <row r="499" spans="1:57" x14ac:dyDescent="0.25">
      <c r="A499">
        <v>330</v>
      </c>
      <c r="B499">
        <v>2017</v>
      </c>
      <c r="C499" t="s">
        <v>106</v>
      </c>
      <c r="E499">
        <f t="shared" si="7"/>
        <v>33</v>
      </c>
      <c r="F499">
        <v>790</v>
      </c>
      <c r="G499">
        <v>544</v>
      </c>
      <c r="H499">
        <v>0</v>
      </c>
      <c r="I499">
        <v>0</v>
      </c>
      <c r="J499">
        <v>0</v>
      </c>
      <c r="K499">
        <v>1334</v>
      </c>
      <c r="L499">
        <v>1334</v>
      </c>
      <c r="M499">
        <v>2.0265781559999998</v>
      </c>
      <c r="N499"/>
      <c r="O499"/>
      <c r="P499"/>
      <c r="Q499"/>
      <c r="R499">
        <v>60929786.299999997</v>
      </c>
      <c r="S499">
        <v>55040962.170000002</v>
      </c>
      <c r="T499">
        <v>76.694999999999993</v>
      </c>
      <c r="Z499">
        <v>6.98103666</v>
      </c>
      <c r="AA499">
        <v>273.38287350000002</v>
      </c>
      <c r="AB499">
        <v>9.843</v>
      </c>
      <c r="AC499">
        <v>138.7290098</v>
      </c>
      <c r="AD499">
        <v>69.736090340000004</v>
      </c>
      <c r="AE499">
        <v>58.625729999999997</v>
      </c>
      <c r="AH499">
        <v>0.71123439200000005</v>
      </c>
      <c r="AI499">
        <v>3.645076258</v>
      </c>
      <c r="AK499">
        <v>0.60841467599999999</v>
      </c>
      <c r="AL499">
        <v>11.557528039999999</v>
      </c>
      <c r="AO499">
        <v>74000000</v>
      </c>
      <c r="AP499">
        <v>13199999.810000001</v>
      </c>
      <c r="AQ499">
        <v>87762823.129999995</v>
      </c>
      <c r="AR499">
        <v>3.9394</v>
      </c>
      <c r="AS499">
        <v>24.14114975</v>
      </c>
      <c r="AT499">
        <v>65.395813950000004</v>
      </c>
      <c r="AU499">
        <v>0.96605989299999995</v>
      </c>
      <c r="AW499">
        <v>12.4</v>
      </c>
      <c r="AX499">
        <v>790</v>
      </c>
      <c r="AZ499">
        <v>4</v>
      </c>
      <c r="BC499">
        <v>22.75300026</v>
      </c>
      <c r="BE499">
        <v>6502625.4060000004</v>
      </c>
    </row>
    <row r="500" spans="1:57" x14ac:dyDescent="0.25">
      <c r="A500">
        <v>331</v>
      </c>
      <c r="B500">
        <v>2018</v>
      </c>
      <c r="C500" t="s">
        <v>106</v>
      </c>
      <c r="E500">
        <f t="shared" si="7"/>
        <v>33</v>
      </c>
      <c r="F500">
        <v>874</v>
      </c>
      <c r="G500">
        <v>739</v>
      </c>
      <c r="H500">
        <v>0</v>
      </c>
      <c r="I500">
        <v>0</v>
      </c>
      <c r="J500">
        <v>0</v>
      </c>
      <c r="K500">
        <v>1613</v>
      </c>
      <c r="L500">
        <v>1613</v>
      </c>
      <c r="M500">
        <v>2.371610521</v>
      </c>
      <c r="N500"/>
      <c r="O500"/>
      <c r="P500"/>
      <c r="Q500"/>
      <c r="R500">
        <v>64666353.009999998</v>
      </c>
      <c r="S500">
        <v>58220215.090000004</v>
      </c>
      <c r="T500">
        <v>75.355400000000003</v>
      </c>
      <c r="U500">
        <v>51633</v>
      </c>
      <c r="Z500">
        <v>7.2573718999999999</v>
      </c>
      <c r="AA500">
        <v>298.11892699999999</v>
      </c>
      <c r="AB500">
        <v>9.3759999999999994</v>
      </c>
      <c r="AC500">
        <v>144.30614660000001</v>
      </c>
      <c r="AD500">
        <v>65.813945570000001</v>
      </c>
      <c r="AE500">
        <v>58.719769999999997</v>
      </c>
      <c r="AK500">
        <v>1.9096078439999999</v>
      </c>
      <c r="AN500">
        <v>110</v>
      </c>
      <c r="AO500">
        <v>43000000</v>
      </c>
      <c r="AP500">
        <v>16399999.619999999</v>
      </c>
      <c r="AQ500">
        <v>95863380.319999993</v>
      </c>
      <c r="AR500">
        <v>4.1414999999999997</v>
      </c>
      <c r="AS500">
        <v>24.195302170000001</v>
      </c>
      <c r="AT500">
        <v>66.062441860000007</v>
      </c>
      <c r="AU500">
        <v>1.014213397</v>
      </c>
      <c r="AV500">
        <v>32.099998470000003</v>
      </c>
      <c r="AW500">
        <v>11.9</v>
      </c>
      <c r="AX500">
        <v>874</v>
      </c>
      <c r="AZ500">
        <v>4</v>
      </c>
      <c r="BC500">
        <v>22.791999820000001</v>
      </c>
      <c r="BE500">
        <v>4411345.7240000004</v>
      </c>
    </row>
    <row r="501" spans="1:57" x14ac:dyDescent="0.25">
      <c r="A501">
        <v>332</v>
      </c>
      <c r="B501">
        <v>2019</v>
      </c>
      <c r="C501" t="s">
        <v>106</v>
      </c>
      <c r="E501">
        <f t="shared" si="7"/>
        <v>30</v>
      </c>
      <c r="F501">
        <v>940</v>
      </c>
      <c r="G501">
        <v>963</v>
      </c>
      <c r="H501">
        <v>0</v>
      </c>
      <c r="I501">
        <v>0</v>
      </c>
      <c r="J501">
        <v>0</v>
      </c>
      <c r="K501">
        <v>1903</v>
      </c>
      <c r="L501">
        <v>1903</v>
      </c>
      <c r="M501">
        <v>2.61303529</v>
      </c>
      <c r="N501"/>
      <c r="O501"/>
      <c r="P501"/>
      <c r="Q501"/>
      <c r="R501">
        <v>60342613.049999997</v>
      </c>
      <c r="S501">
        <v>50429373.68</v>
      </c>
      <c r="T501">
        <v>74.015799999999999</v>
      </c>
      <c r="U501">
        <v>52744</v>
      </c>
      <c r="Z501">
        <v>6.7806906700000003</v>
      </c>
      <c r="AA501">
        <v>264.05514529999999</v>
      </c>
      <c r="AB501">
        <v>9.0589999999999993</v>
      </c>
      <c r="AC501">
        <v>133.96567469999999</v>
      </c>
      <c r="AD501">
        <v>61.124454280000002</v>
      </c>
      <c r="AE501">
        <v>59.492730000000002</v>
      </c>
      <c r="AK501">
        <v>-1.1153564300000001</v>
      </c>
      <c r="AO501">
        <v>33000000</v>
      </c>
      <c r="AP501">
        <v>14300000.189999999</v>
      </c>
      <c r="AQ501">
        <v>86532285.969999999</v>
      </c>
      <c r="AS501">
        <v>24.251942979999999</v>
      </c>
      <c r="AT501">
        <v>66.751918599999996</v>
      </c>
      <c r="AU501">
        <v>1.0382656450000001</v>
      </c>
      <c r="AW501">
        <v>11.6</v>
      </c>
      <c r="AX501">
        <v>940</v>
      </c>
      <c r="AZ501">
        <v>4</v>
      </c>
      <c r="BC501">
        <v>22.836999890000001</v>
      </c>
      <c r="BE501">
        <v>8421046.4130000006</v>
      </c>
    </row>
    <row r="502" spans="1:57" x14ac:dyDescent="0.25">
      <c r="A502">
        <v>333</v>
      </c>
      <c r="B502">
        <v>2020</v>
      </c>
      <c r="C502" t="s">
        <v>106</v>
      </c>
      <c r="E502">
        <f t="shared" si="7"/>
        <v>19</v>
      </c>
      <c r="F502">
        <v>945</v>
      </c>
      <c r="G502">
        <v>1104</v>
      </c>
      <c r="H502">
        <v>0</v>
      </c>
      <c r="I502">
        <v>0</v>
      </c>
      <c r="J502">
        <v>0</v>
      </c>
      <c r="K502">
        <v>2049</v>
      </c>
      <c r="L502">
        <v>2049</v>
      </c>
      <c r="M502">
        <v>-1.85052471</v>
      </c>
      <c r="N502"/>
      <c r="O502"/>
      <c r="P502"/>
      <c r="Q502"/>
      <c r="U502">
        <v>10647</v>
      </c>
      <c r="AK502">
        <v>-1.829535836</v>
      </c>
      <c r="AO502">
        <v>36400001.530000001</v>
      </c>
      <c r="AP502">
        <v>7300000.1909999996</v>
      </c>
      <c r="AQ502">
        <v>75109758.319999993</v>
      </c>
      <c r="AS502">
        <v>24.311074210000001</v>
      </c>
      <c r="AT502">
        <v>67.451395349999999</v>
      </c>
      <c r="AU502">
        <v>1.042422959</v>
      </c>
      <c r="AX502">
        <v>970</v>
      </c>
      <c r="BC502">
        <v>25.509000780000001</v>
      </c>
      <c r="BE502">
        <v>0</v>
      </c>
    </row>
    <row r="503" spans="1:57" x14ac:dyDescent="0.25">
      <c r="A503">
        <v>341</v>
      </c>
      <c r="B503">
        <v>2016</v>
      </c>
      <c r="C503" t="s">
        <v>108</v>
      </c>
      <c r="E503">
        <f t="shared" si="7"/>
        <v>36</v>
      </c>
      <c r="F503">
        <v>7</v>
      </c>
      <c r="G503">
        <v>0</v>
      </c>
      <c r="H503">
        <v>0</v>
      </c>
      <c r="I503">
        <v>0</v>
      </c>
      <c r="J503">
        <v>0</v>
      </c>
      <c r="K503">
        <v>7</v>
      </c>
      <c r="L503">
        <v>7</v>
      </c>
      <c r="M503">
        <v>2.4456520080000002</v>
      </c>
      <c r="N503"/>
      <c r="O503"/>
      <c r="P503"/>
      <c r="Q503"/>
      <c r="R503">
        <v>373180942.80000001</v>
      </c>
      <c r="S503">
        <v>26226337.59</v>
      </c>
      <c r="T503">
        <v>48.662999999999997</v>
      </c>
      <c r="U503">
        <v>1402765</v>
      </c>
      <c r="Z503">
        <v>3.2797970799999998</v>
      </c>
      <c r="AA503">
        <v>185.346756</v>
      </c>
      <c r="AB503">
        <v>8.17</v>
      </c>
      <c r="AC503">
        <v>118.4408061</v>
      </c>
      <c r="AD503">
        <v>61.181997809999999</v>
      </c>
      <c r="AE503">
        <v>61.268189999999997</v>
      </c>
      <c r="AH503">
        <v>1.413573376</v>
      </c>
      <c r="AI503">
        <v>8.503219284</v>
      </c>
      <c r="AN503">
        <v>76000</v>
      </c>
      <c r="AO503">
        <v>119000000</v>
      </c>
      <c r="AP503">
        <v>1149000000</v>
      </c>
      <c r="AQ503">
        <v>54411608</v>
      </c>
      <c r="AT503">
        <v>47.750738920000003</v>
      </c>
      <c r="AU503">
        <v>0.433535157</v>
      </c>
      <c r="AV503">
        <v>10.80000019</v>
      </c>
      <c r="AW503">
        <v>6.3</v>
      </c>
      <c r="AX503">
        <v>7</v>
      </c>
      <c r="AY503">
        <v>20.090000150000002</v>
      </c>
      <c r="AZ503">
        <v>5</v>
      </c>
      <c r="BA503">
        <v>23.534623539999998</v>
      </c>
      <c r="BB503">
        <v>2430490895</v>
      </c>
      <c r="BC503">
        <v>4.3200001720000003</v>
      </c>
      <c r="BD503">
        <v>4.3200001720000003</v>
      </c>
      <c r="BE503">
        <v>5488623.1600000001</v>
      </c>
    </row>
    <row r="504" spans="1:57" x14ac:dyDescent="0.25">
      <c r="A504">
        <v>342</v>
      </c>
      <c r="B504">
        <v>2017</v>
      </c>
      <c r="C504" t="s">
        <v>108</v>
      </c>
      <c r="E504">
        <f t="shared" si="7"/>
        <v>33</v>
      </c>
      <c r="F504">
        <v>7</v>
      </c>
      <c r="G504">
        <v>10</v>
      </c>
      <c r="H504">
        <v>0</v>
      </c>
      <c r="I504">
        <v>0</v>
      </c>
      <c r="J504">
        <v>0</v>
      </c>
      <c r="K504">
        <v>17</v>
      </c>
      <c r="L504">
        <v>17</v>
      </c>
      <c r="M504">
        <v>5.3533649370000003</v>
      </c>
      <c r="N504"/>
      <c r="O504"/>
      <c r="P504"/>
      <c r="Q504"/>
      <c r="R504">
        <v>361546007.89999998</v>
      </c>
      <c r="S504">
        <v>27822995.239999998</v>
      </c>
      <c r="T504">
        <v>49.353000000000002</v>
      </c>
      <c r="U504">
        <v>1557876</v>
      </c>
      <c r="Z504">
        <v>3.1868956100000001</v>
      </c>
      <c r="AA504">
        <v>194.4366608</v>
      </c>
      <c r="AB504">
        <v>8.18</v>
      </c>
      <c r="AC504">
        <v>128.7771414</v>
      </c>
      <c r="AD504">
        <v>61.138126460000002</v>
      </c>
      <c r="AE504">
        <v>61.344810000000003</v>
      </c>
      <c r="AH504">
        <v>1.3829705999999999</v>
      </c>
      <c r="AI504">
        <v>8.6559030109999995</v>
      </c>
      <c r="AN504">
        <v>370</v>
      </c>
      <c r="AO504">
        <v>138000000</v>
      </c>
      <c r="AP504">
        <v>1243000000</v>
      </c>
      <c r="AQ504">
        <v>75276555.010000005</v>
      </c>
      <c r="AT504">
        <v>48.027367269999999</v>
      </c>
      <c r="AU504">
        <v>0.57764583700000005</v>
      </c>
      <c r="AW504">
        <v>6.3</v>
      </c>
      <c r="AX504">
        <v>7</v>
      </c>
      <c r="AZ504">
        <v>5</v>
      </c>
      <c r="BA504">
        <v>24.669942070000001</v>
      </c>
      <c r="BB504">
        <v>2729717150</v>
      </c>
      <c r="BC504">
        <v>4.2779998780000001</v>
      </c>
      <c r="BE504">
        <v>4484264.835</v>
      </c>
    </row>
    <row r="505" spans="1:57" x14ac:dyDescent="0.25">
      <c r="A505">
        <v>343</v>
      </c>
      <c r="B505">
        <v>2018</v>
      </c>
      <c r="C505" t="s">
        <v>108</v>
      </c>
      <c r="E505">
        <f t="shared" si="7"/>
        <v>34</v>
      </c>
      <c r="F505">
        <v>0</v>
      </c>
      <c r="G505">
        <v>17</v>
      </c>
      <c r="H505">
        <v>0</v>
      </c>
      <c r="I505">
        <v>0</v>
      </c>
      <c r="J505">
        <v>0</v>
      </c>
      <c r="K505">
        <v>17</v>
      </c>
      <c r="L505">
        <v>17</v>
      </c>
      <c r="M505">
        <v>3.8123509699999998</v>
      </c>
      <c r="N505"/>
      <c r="O505"/>
      <c r="P505"/>
      <c r="Q505"/>
      <c r="R505">
        <v>405061575.80000001</v>
      </c>
      <c r="S505">
        <v>29466653.280000001</v>
      </c>
      <c r="T505">
        <v>49.140599999999999</v>
      </c>
      <c r="U505">
        <v>1670216</v>
      </c>
      <c r="Z505">
        <v>3.42045617</v>
      </c>
      <c r="AA505">
        <v>216.09642030000001</v>
      </c>
      <c r="AB505">
        <v>8.2080000000000002</v>
      </c>
      <c r="AC505">
        <v>146.5608938</v>
      </c>
      <c r="AD505">
        <v>64.792846409999996</v>
      </c>
      <c r="AE505">
        <v>61.381880000000002</v>
      </c>
      <c r="AH505">
        <v>1.475184016</v>
      </c>
      <c r="AI505">
        <v>8.6614003890000006</v>
      </c>
      <c r="AN505">
        <v>12000</v>
      </c>
      <c r="AO505">
        <v>160000000</v>
      </c>
      <c r="AP505">
        <v>1370000000</v>
      </c>
      <c r="AQ505">
        <v>81378313.569999993</v>
      </c>
      <c r="AR505">
        <v>3.3752</v>
      </c>
      <c r="AT505">
        <v>48.357416530000002</v>
      </c>
      <c r="AU505">
        <v>0.68486028200000004</v>
      </c>
      <c r="AV505">
        <v>11.19999981</v>
      </c>
      <c r="AW505">
        <v>5.8</v>
      </c>
      <c r="AZ505">
        <v>5</v>
      </c>
      <c r="BA505">
        <v>23.993353429999999</v>
      </c>
      <c r="BB505">
        <v>2795358980</v>
      </c>
      <c r="BC505">
        <v>4.3330001830000002</v>
      </c>
      <c r="BE505">
        <v>11221590.130000001</v>
      </c>
    </row>
    <row r="506" spans="1:57" x14ac:dyDescent="0.25">
      <c r="A506">
        <v>344</v>
      </c>
      <c r="B506">
        <v>2019</v>
      </c>
      <c r="C506" t="s">
        <v>108</v>
      </c>
      <c r="E506">
        <f t="shared" si="7"/>
        <v>31</v>
      </c>
      <c r="F506">
        <v>12</v>
      </c>
      <c r="G506">
        <v>10</v>
      </c>
      <c r="H506">
        <v>0</v>
      </c>
      <c r="I506">
        <v>0</v>
      </c>
      <c r="J506">
        <v>0</v>
      </c>
      <c r="K506">
        <v>22</v>
      </c>
      <c r="L506">
        <v>22</v>
      </c>
      <c r="M506">
        <v>-0.44556304400000002</v>
      </c>
      <c r="N506"/>
      <c r="O506"/>
      <c r="P506"/>
      <c r="Q506"/>
      <c r="S506">
        <v>28573173.800000001</v>
      </c>
      <c r="T506">
        <v>48.928199999999997</v>
      </c>
      <c r="U506">
        <v>1700293</v>
      </c>
      <c r="Z506">
        <v>3.8160700799999998</v>
      </c>
      <c r="AA506">
        <v>235.6750183</v>
      </c>
      <c r="AB506">
        <v>8.2569999999999997</v>
      </c>
      <c r="AC506">
        <v>154.1040088</v>
      </c>
      <c r="AD506">
        <v>64.575355299999998</v>
      </c>
      <c r="AE506">
        <v>61.478920000000002</v>
      </c>
      <c r="AN506">
        <v>5000</v>
      </c>
      <c r="AO506">
        <v>174000000</v>
      </c>
      <c r="AP506">
        <v>1345000000</v>
      </c>
      <c r="AQ506">
        <v>79497171.859999999</v>
      </c>
      <c r="AR506">
        <v>3.9596</v>
      </c>
      <c r="AT506">
        <v>48.711275309999998</v>
      </c>
      <c r="AU506">
        <v>0.72909265700000003</v>
      </c>
      <c r="AW506">
        <v>5.6</v>
      </c>
      <c r="AX506">
        <v>12</v>
      </c>
      <c r="AZ506">
        <v>5</v>
      </c>
      <c r="BA506">
        <v>22.676780130000001</v>
      </c>
      <c r="BB506">
        <v>2692670444</v>
      </c>
      <c r="BC506">
        <v>4.4479999540000001</v>
      </c>
      <c r="BE506">
        <v>23987626.399999999</v>
      </c>
    </row>
    <row r="507" spans="1:57" x14ac:dyDescent="0.25">
      <c r="A507">
        <v>345</v>
      </c>
      <c r="B507">
        <v>2020</v>
      </c>
      <c r="C507" t="s">
        <v>108</v>
      </c>
      <c r="E507">
        <f t="shared" si="7"/>
        <v>19</v>
      </c>
      <c r="F507">
        <v>14</v>
      </c>
      <c r="G507">
        <v>5</v>
      </c>
      <c r="H507">
        <v>0</v>
      </c>
      <c r="I507">
        <v>0</v>
      </c>
      <c r="J507">
        <v>0</v>
      </c>
      <c r="K507">
        <v>19</v>
      </c>
      <c r="L507">
        <v>19</v>
      </c>
      <c r="M507">
        <v>-15.711803979999999</v>
      </c>
      <c r="N507"/>
      <c r="O507"/>
      <c r="P507"/>
      <c r="Q507"/>
      <c r="U507">
        <v>409104</v>
      </c>
      <c r="X507">
        <v>3.5</v>
      </c>
      <c r="AN507">
        <v>37000</v>
      </c>
      <c r="AO507">
        <v>77000000</v>
      </c>
      <c r="AP507">
        <v>236000000</v>
      </c>
      <c r="AQ507">
        <v>73510781.829999998</v>
      </c>
      <c r="AT507">
        <v>49.06644773</v>
      </c>
      <c r="AU507">
        <v>0.72649262999999997</v>
      </c>
      <c r="AX507">
        <v>14</v>
      </c>
      <c r="BC507">
        <v>4.7150001530000001</v>
      </c>
      <c r="BE507">
        <v>0</v>
      </c>
    </row>
    <row r="508" spans="1:57" x14ac:dyDescent="0.25">
      <c r="A508">
        <v>347</v>
      </c>
      <c r="B508">
        <v>2016</v>
      </c>
      <c r="C508" t="s">
        <v>109</v>
      </c>
      <c r="E508">
        <f t="shared" si="7"/>
        <v>41</v>
      </c>
      <c r="F508">
        <v>18402</v>
      </c>
      <c r="G508">
        <v>5559</v>
      </c>
      <c r="H508">
        <v>0</v>
      </c>
      <c r="I508">
        <v>2671</v>
      </c>
      <c r="J508">
        <v>0</v>
      </c>
      <c r="K508">
        <v>23961</v>
      </c>
      <c r="L508">
        <v>26632</v>
      </c>
      <c r="M508">
        <v>2.8114577669999998</v>
      </c>
      <c r="N508"/>
      <c r="O508"/>
      <c r="P508"/>
      <c r="Q508"/>
      <c r="R508">
        <v>6152678942</v>
      </c>
      <c r="S508">
        <v>25044842.969999999</v>
      </c>
      <c r="T508">
        <v>6.1349999999999998</v>
      </c>
      <c r="U508">
        <v>13754228</v>
      </c>
      <c r="Y508">
        <v>87.585899350000005</v>
      </c>
      <c r="Z508">
        <v>9.3779602099999995</v>
      </c>
      <c r="AA508">
        <v>4107.0629879999997</v>
      </c>
      <c r="AB508">
        <v>9.8000000000000007</v>
      </c>
      <c r="AC508">
        <v>3196.6643989999998</v>
      </c>
      <c r="AD508">
        <v>910.33857850000004</v>
      </c>
      <c r="AE508">
        <v>80.097769999999997</v>
      </c>
      <c r="AF508">
        <v>20.51118</v>
      </c>
      <c r="AG508">
        <v>36.947650000000003</v>
      </c>
      <c r="AH508">
        <v>31.140221400000001</v>
      </c>
      <c r="AI508">
        <v>8.3180042319999998</v>
      </c>
      <c r="AJ508">
        <v>27.1</v>
      </c>
      <c r="AK508">
        <v>2.209590376</v>
      </c>
      <c r="AL508">
        <v>1.3460139980000001</v>
      </c>
      <c r="AO508">
        <v>6199000000</v>
      </c>
      <c r="AP508">
        <v>4017000000</v>
      </c>
      <c r="AQ508">
        <v>3415008250</v>
      </c>
      <c r="AR508">
        <v>14.5677</v>
      </c>
      <c r="AT508">
        <v>18.082007829999998</v>
      </c>
      <c r="AU508">
        <v>0.28742140199999999</v>
      </c>
      <c r="AW508">
        <v>2.5</v>
      </c>
      <c r="AX508">
        <v>18402</v>
      </c>
      <c r="AY508">
        <v>9.9200000760000009</v>
      </c>
      <c r="AZ508">
        <v>6</v>
      </c>
      <c r="BA508">
        <v>20.81344992</v>
      </c>
      <c r="BB508">
        <v>45273000000</v>
      </c>
      <c r="BC508">
        <v>8.8199996949999999</v>
      </c>
      <c r="BD508">
        <v>8.8199996949999999</v>
      </c>
      <c r="BE508">
        <v>0</v>
      </c>
    </row>
    <row r="509" spans="1:57" x14ac:dyDescent="0.25">
      <c r="A509">
        <v>348</v>
      </c>
      <c r="B509">
        <v>2017</v>
      </c>
      <c r="C509" t="s">
        <v>109</v>
      </c>
      <c r="E509">
        <f t="shared" si="7"/>
        <v>39</v>
      </c>
      <c r="F509">
        <v>20793</v>
      </c>
      <c r="G509">
        <v>3101</v>
      </c>
      <c r="H509">
        <v>0</v>
      </c>
      <c r="I509">
        <v>2749</v>
      </c>
      <c r="J509">
        <v>0</v>
      </c>
      <c r="K509">
        <v>23894</v>
      </c>
      <c r="L509">
        <v>26643</v>
      </c>
      <c r="M509">
        <v>3.1924096300000002</v>
      </c>
      <c r="N509"/>
      <c r="O509"/>
      <c r="P509"/>
      <c r="Q509"/>
      <c r="R509">
        <v>11827789714</v>
      </c>
      <c r="S509">
        <v>24261539.550000001</v>
      </c>
      <c r="T509">
        <v>5.8129999999999997</v>
      </c>
      <c r="U509">
        <v>12209646</v>
      </c>
      <c r="Y509">
        <v>88.337013240000005</v>
      </c>
      <c r="Z509">
        <v>9.1267013499999994</v>
      </c>
      <c r="AA509">
        <v>4233.4682620000003</v>
      </c>
      <c r="AB509">
        <v>9.8000000000000007</v>
      </c>
      <c r="AC509">
        <v>3302.6334120000001</v>
      </c>
      <c r="AD509">
        <v>930.71550890000003</v>
      </c>
      <c r="AE509">
        <v>79.984359999999995</v>
      </c>
      <c r="AH509">
        <v>31.02676267</v>
      </c>
      <c r="AI509">
        <v>6.8585475369999997</v>
      </c>
      <c r="AJ509">
        <v>27.4</v>
      </c>
      <c r="AK509">
        <v>2.5874756649999999</v>
      </c>
      <c r="AL509">
        <v>1.251956863</v>
      </c>
      <c r="AO509">
        <v>6740000000</v>
      </c>
      <c r="AP509">
        <v>5210000000</v>
      </c>
      <c r="AQ509">
        <v>3431090217</v>
      </c>
      <c r="AR509">
        <v>14.8773</v>
      </c>
      <c r="AT509">
        <v>18.123894450000002</v>
      </c>
      <c r="AU509">
        <v>0.23467053199999999</v>
      </c>
      <c r="AW509">
        <v>2.5</v>
      </c>
      <c r="AX509">
        <v>20793</v>
      </c>
      <c r="AY509">
        <v>9.3999996190000008</v>
      </c>
      <c r="AZ509">
        <v>6</v>
      </c>
      <c r="BA509">
        <v>20.733889820000002</v>
      </c>
      <c r="BB509">
        <v>46921000000</v>
      </c>
      <c r="BC509">
        <v>8.6400003430000005</v>
      </c>
      <c r="BD509">
        <v>8.6400003430000005</v>
      </c>
      <c r="BE509">
        <v>0</v>
      </c>
    </row>
    <row r="510" spans="1:57" x14ac:dyDescent="0.25">
      <c r="A510">
        <v>349</v>
      </c>
      <c r="B510">
        <v>2018</v>
      </c>
      <c r="C510" t="s">
        <v>109</v>
      </c>
      <c r="E510">
        <f t="shared" si="7"/>
        <v>39</v>
      </c>
      <c r="F510">
        <v>22287</v>
      </c>
      <c r="G510">
        <v>3264</v>
      </c>
      <c r="H510">
        <v>0</v>
      </c>
      <c r="I510">
        <v>2759</v>
      </c>
      <c r="J510">
        <v>0</v>
      </c>
      <c r="K510">
        <v>25551</v>
      </c>
      <c r="L510">
        <v>28310</v>
      </c>
      <c r="M510">
        <v>1.141947509</v>
      </c>
      <c r="N510"/>
      <c r="O510"/>
      <c r="P510"/>
      <c r="Q510"/>
      <c r="R510">
        <v>13722508529</v>
      </c>
      <c r="S510">
        <v>26298392.399999999</v>
      </c>
      <c r="T510">
        <v>5.6588000000000003</v>
      </c>
      <c r="U510">
        <v>13364839</v>
      </c>
      <c r="Y510">
        <v>87.511260989999997</v>
      </c>
      <c r="Z510">
        <v>9.03608513</v>
      </c>
      <c r="AA510">
        <v>4515.6772460000002</v>
      </c>
      <c r="AB510">
        <v>9.9</v>
      </c>
      <c r="AC510">
        <v>3547.3730129999999</v>
      </c>
      <c r="AD510">
        <v>968.12430859999995</v>
      </c>
      <c r="AE510">
        <v>80.041650000000004</v>
      </c>
      <c r="AH510">
        <v>31.452713370000001</v>
      </c>
      <c r="AI510">
        <v>5.8487198730000003</v>
      </c>
      <c r="AJ510">
        <v>27.3</v>
      </c>
      <c r="AK510">
        <v>1.7653208659999999</v>
      </c>
      <c r="AL510">
        <v>1.6296716120000001</v>
      </c>
      <c r="AN510">
        <v>51</v>
      </c>
      <c r="AO510">
        <v>7223000000</v>
      </c>
      <c r="AP510">
        <v>5762000000</v>
      </c>
      <c r="AQ510">
        <v>3756949117</v>
      </c>
      <c r="AT510">
        <v>18.147950120000001</v>
      </c>
      <c r="AU510">
        <v>0.13264104099999999</v>
      </c>
      <c r="AW510">
        <v>2.5</v>
      </c>
      <c r="AX510">
        <v>22287</v>
      </c>
      <c r="AY510">
        <v>8.5200004580000002</v>
      </c>
      <c r="AZ510">
        <v>6</v>
      </c>
      <c r="BA510">
        <v>20.823838810000002</v>
      </c>
      <c r="BB510">
        <v>48617000000</v>
      </c>
      <c r="BC510">
        <v>7.3600001339999999</v>
      </c>
      <c r="BD510">
        <v>7.3600001339999999</v>
      </c>
      <c r="BE510">
        <v>0</v>
      </c>
    </row>
    <row r="511" spans="1:57" x14ac:dyDescent="0.25">
      <c r="A511">
        <v>350</v>
      </c>
      <c r="B511">
        <v>2019</v>
      </c>
      <c r="C511" t="s">
        <v>109</v>
      </c>
      <c r="E511">
        <f t="shared" si="7"/>
        <v>35</v>
      </c>
      <c r="F511">
        <v>23458</v>
      </c>
      <c r="G511">
        <v>8719</v>
      </c>
      <c r="H511">
        <v>0</v>
      </c>
      <c r="I511">
        <v>2801</v>
      </c>
      <c r="J511">
        <v>0</v>
      </c>
      <c r="K511">
        <v>32177</v>
      </c>
      <c r="L511">
        <v>34978</v>
      </c>
      <c r="M511">
        <v>1.220754143</v>
      </c>
      <c r="N511"/>
      <c r="O511"/>
      <c r="P511"/>
      <c r="Q511"/>
      <c r="R511">
        <v>14305219631</v>
      </c>
      <c r="S511">
        <v>29781716.010000002</v>
      </c>
      <c r="T511">
        <v>5.5045999999999999</v>
      </c>
      <c r="U511">
        <v>14610547</v>
      </c>
      <c r="Z511">
        <v>9.1534833899999999</v>
      </c>
      <c r="AA511">
        <v>4450.3027339999999</v>
      </c>
      <c r="AB511">
        <v>9.8000000000000007</v>
      </c>
      <c r="AC511">
        <v>3567.6729679999999</v>
      </c>
      <c r="AD511">
        <v>882.34064799999999</v>
      </c>
      <c r="AE511">
        <v>80.178340000000006</v>
      </c>
      <c r="AH511">
        <v>32.482815019999997</v>
      </c>
      <c r="AI511">
        <v>4.8624803779999999</v>
      </c>
      <c r="AK511">
        <v>1.2111957600000001</v>
      </c>
      <c r="AO511">
        <v>6841000000</v>
      </c>
      <c r="AP511">
        <v>5944000000</v>
      </c>
      <c r="AQ511">
        <v>3629646216</v>
      </c>
      <c r="AT511">
        <v>18.167958670000001</v>
      </c>
      <c r="AU511">
        <v>0.11019168999999999</v>
      </c>
      <c r="AW511">
        <v>2.5</v>
      </c>
      <c r="AX511">
        <v>23458</v>
      </c>
      <c r="AY511">
        <v>8.1599998469999999</v>
      </c>
      <c r="AZ511">
        <v>6</v>
      </c>
      <c r="BA511">
        <v>20.670663579999999</v>
      </c>
      <c r="BB511">
        <v>49579000000</v>
      </c>
      <c r="BC511">
        <v>6.6900000569999998</v>
      </c>
      <c r="BD511">
        <v>6.6900000569999998</v>
      </c>
      <c r="BE511">
        <v>0</v>
      </c>
    </row>
    <row r="512" spans="1:57" x14ac:dyDescent="0.25">
      <c r="A512">
        <v>351</v>
      </c>
      <c r="B512">
        <v>2020</v>
      </c>
      <c r="C512" t="s">
        <v>109</v>
      </c>
      <c r="E512">
        <f t="shared" si="7"/>
        <v>22</v>
      </c>
      <c r="F512">
        <v>23428</v>
      </c>
      <c r="G512">
        <v>6316</v>
      </c>
      <c r="H512">
        <v>0</v>
      </c>
      <c r="I512">
        <v>3428</v>
      </c>
      <c r="J512">
        <v>0</v>
      </c>
      <c r="K512">
        <v>29744</v>
      </c>
      <c r="L512">
        <v>33172</v>
      </c>
      <c r="M512">
        <v>-2.800135891</v>
      </c>
      <c r="N512"/>
      <c r="O512"/>
      <c r="P512"/>
      <c r="Q512"/>
      <c r="U512">
        <v>3500299</v>
      </c>
      <c r="AH512">
        <v>33.316969640000003</v>
      </c>
      <c r="AI512">
        <v>4.0608440779999997</v>
      </c>
      <c r="AK512">
        <v>-1.7920583720000001</v>
      </c>
      <c r="AO512">
        <v>1940000000</v>
      </c>
      <c r="AP512">
        <v>1757000000</v>
      </c>
      <c r="AQ512">
        <v>4087541320</v>
      </c>
      <c r="AT512">
        <v>18.197943540000001</v>
      </c>
      <c r="AU512">
        <v>0.164906516</v>
      </c>
      <c r="AX512">
        <v>23483</v>
      </c>
      <c r="AY512">
        <v>9.25</v>
      </c>
      <c r="BC512">
        <v>7.7600002290000001</v>
      </c>
      <c r="BD512">
        <v>7.7600002290000001</v>
      </c>
      <c r="BE512">
        <v>0</v>
      </c>
    </row>
    <row r="513" spans="1:57" x14ac:dyDescent="0.25">
      <c r="A513">
        <v>359</v>
      </c>
      <c r="B513">
        <v>2016</v>
      </c>
      <c r="C513" t="s">
        <v>111</v>
      </c>
      <c r="E513">
        <f t="shared" si="7"/>
        <v>32</v>
      </c>
      <c r="F513">
        <v>926</v>
      </c>
      <c r="G513">
        <v>1911</v>
      </c>
      <c r="H513">
        <v>0</v>
      </c>
      <c r="I513">
        <v>0</v>
      </c>
      <c r="J513">
        <v>0</v>
      </c>
      <c r="K513">
        <v>2837</v>
      </c>
      <c r="L513">
        <v>2837</v>
      </c>
      <c r="M513">
        <v>2.0914422080000001</v>
      </c>
      <c r="N513"/>
      <c r="O513"/>
      <c r="P513"/>
      <c r="Q513"/>
      <c r="S513">
        <v>39671633.090000004</v>
      </c>
      <c r="T513">
        <v>98.214799999999997</v>
      </c>
      <c r="U513">
        <v>77320</v>
      </c>
      <c r="Z513">
        <v>3.1076974900000001</v>
      </c>
      <c r="AA513">
        <v>217.05520630000001</v>
      </c>
      <c r="AB513">
        <v>7.2009999999999996</v>
      </c>
      <c r="AC513">
        <v>140.42562599999999</v>
      </c>
      <c r="AD513">
        <v>75.136825540000004</v>
      </c>
      <c r="AE513">
        <v>43.742269999999998</v>
      </c>
      <c r="AH513">
        <v>0.74795567200000002</v>
      </c>
      <c r="AI513">
        <v>0.94358557499999995</v>
      </c>
      <c r="AK513">
        <v>3.1102263510000001</v>
      </c>
      <c r="AQ513">
        <v>202815390.69999999</v>
      </c>
      <c r="AR513">
        <v>2.5444</v>
      </c>
      <c r="AT513">
        <v>7.7924554659999998</v>
      </c>
      <c r="AU513">
        <v>3.0436380179999998</v>
      </c>
      <c r="AV513">
        <v>36.599998470000003</v>
      </c>
      <c r="AW513">
        <v>15</v>
      </c>
      <c r="AX513">
        <v>926</v>
      </c>
      <c r="AZ513">
        <v>6</v>
      </c>
      <c r="BA513">
        <v>11.468063709999999</v>
      </c>
      <c r="BB513" s="1">
        <v>953000000000</v>
      </c>
      <c r="BC513">
        <v>20.669000629999999</v>
      </c>
      <c r="BE513">
        <v>4143002.22</v>
      </c>
    </row>
    <row r="514" spans="1:57" x14ac:dyDescent="0.25">
      <c r="A514">
        <v>360</v>
      </c>
      <c r="B514">
        <v>2017</v>
      </c>
      <c r="C514" t="s">
        <v>111</v>
      </c>
      <c r="E514">
        <f t="shared" ref="E514:E577" si="8">COUNT(F514:BE514)</f>
        <v>34</v>
      </c>
      <c r="F514">
        <v>845</v>
      </c>
      <c r="G514">
        <v>5</v>
      </c>
      <c r="H514">
        <v>0</v>
      </c>
      <c r="I514">
        <v>0</v>
      </c>
      <c r="J514">
        <v>0</v>
      </c>
      <c r="K514">
        <v>850</v>
      </c>
      <c r="L514">
        <v>850</v>
      </c>
      <c r="M514">
        <v>0.47264203100000002</v>
      </c>
      <c r="N514"/>
      <c r="O514"/>
      <c r="P514"/>
      <c r="Q514"/>
      <c r="S514">
        <v>39904974.200000003</v>
      </c>
      <c r="T514">
        <v>96.227000000000004</v>
      </c>
      <c r="V514">
        <v>48.375426750000003</v>
      </c>
      <c r="W514">
        <v>46.636964290000002</v>
      </c>
      <c r="Z514">
        <v>2.7806882900000001</v>
      </c>
      <c r="AA514">
        <v>201.0585327</v>
      </c>
      <c r="AB514">
        <v>6.9980000000000002</v>
      </c>
      <c r="AC514">
        <v>127.240213</v>
      </c>
      <c r="AD514">
        <v>72.595401100000004</v>
      </c>
      <c r="AE514">
        <v>44.687919999999998</v>
      </c>
      <c r="AH514">
        <v>0.72485631900000003</v>
      </c>
      <c r="AI514">
        <v>1.0284174479999999</v>
      </c>
      <c r="AJ514">
        <v>38</v>
      </c>
      <c r="AK514">
        <v>2.0206407199999998</v>
      </c>
      <c r="AN514">
        <v>8</v>
      </c>
      <c r="AQ514">
        <v>267430770.80000001</v>
      </c>
      <c r="AR514">
        <v>2.9460000000000002</v>
      </c>
      <c r="AT514">
        <v>8.0133969809999996</v>
      </c>
      <c r="AU514">
        <v>2.7958745939999998</v>
      </c>
      <c r="AW514">
        <v>16</v>
      </c>
      <c r="AX514">
        <v>845</v>
      </c>
      <c r="AZ514">
        <v>6</v>
      </c>
      <c r="BA514">
        <v>11.0849703</v>
      </c>
      <c r="BB514" s="1">
        <v>961000000000</v>
      </c>
      <c r="BC514">
        <v>20.721000669999999</v>
      </c>
      <c r="BE514">
        <v>3601657.3909999998</v>
      </c>
    </row>
    <row r="515" spans="1:57" x14ac:dyDescent="0.25">
      <c r="A515">
        <v>361</v>
      </c>
      <c r="B515">
        <v>2018</v>
      </c>
      <c r="C515" t="s">
        <v>111</v>
      </c>
      <c r="E515">
        <f t="shared" si="8"/>
        <v>30</v>
      </c>
      <c r="F515">
        <v>686</v>
      </c>
      <c r="G515">
        <v>82</v>
      </c>
      <c r="H515">
        <v>0</v>
      </c>
      <c r="I515">
        <v>0</v>
      </c>
      <c r="J515">
        <v>0</v>
      </c>
      <c r="K515">
        <v>768</v>
      </c>
      <c r="L515">
        <v>768</v>
      </c>
      <c r="M515">
        <v>0.83791658099999999</v>
      </c>
      <c r="N515"/>
      <c r="O515"/>
      <c r="P515"/>
      <c r="Q515"/>
      <c r="S515">
        <v>44953089.799999997</v>
      </c>
      <c r="T515">
        <v>93.564400000000006</v>
      </c>
      <c r="Z515">
        <v>2.7450029900000001</v>
      </c>
      <c r="AA515">
        <v>218.47528080000001</v>
      </c>
      <c r="AB515">
        <v>6.8330000000000002</v>
      </c>
      <c r="AC515">
        <v>128.02356789999999</v>
      </c>
      <c r="AD515">
        <v>87.780918349999993</v>
      </c>
      <c r="AE515">
        <v>44.497779999999999</v>
      </c>
      <c r="AH515">
        <v>0.99609536300000001</v>
      </c>
      <c r="AI515">
        <v>1.0295030140000001</v>
      </c>
      <c r="AK515">
        <v>-2.4604054240000002</v>
      </c>
      <c r="AQ515">
        <v>261217395.09999999</v>
      </c>
      <c r="AT515">
        <v>8.2247642330000001</v>
      </c>
      <c r="AU515">
        <v>2.6034867959999999</v>
      </c>
      <c r="AV515">
        <v>36.599998470000003</v>
      </c>
      <c r="AW515">
        <v>16.2</v>
      </c>
      <c r="AX515">
        <v>686</v>
      </c>
      <c r="AZ515">
        <v>6</v>
      </c>
      <c r="BA515">
        <v>10.21533638</v>
      </c>
      <c r="BB515" s="1">
        <v>957000000000</v>
      </c>
      <c r="BC515">
        <v>20.749000550000002</v>
      </c>
      <c r="BE515">
        <v>3058602.97</v>
      </c>
    </row>
    <row r="516" spans="1:57" x14ac:dyDescent="0.25">
      <c r="A516">
        <v>362</v>
      </c>
      <c r="B516">
        <v>2019</v>
      </c>
      <c r="C516" t="s">
        <v>111</v>
      </c>
      <c r="E516">
        <f t="shared" si="8"/>
        <v>29</v>
      </c>
      <c r="F516">
        <v>454</v>
      </c>
      <c r="G516">
        <v>76</v>
      </c>
      <c r="H516">
        <v>0</v>
      </c>
      <c r="I516">
        <v>0</v>
      </c>
      <c r="J516">
        <v>0</v>
      </c>
      <c r="K516">
        <v>530</v>
      </c>
      <c r="L516">
        <v>530</v>
      </c>
      <c r="M516">
        <v>3.9208087950000001</v>
      </c>
      <c r="N516"/>
      <c r="O516"/>
      <c r="P516"/>
      <c r="Q516"/>
      <c r="S516">
        <v>42471922.469999999</v>
      </c>
      <c r="T516">
        <v>90.901799999999994</v>
      </c>
      <c r="Z516">
        <v>2.7683620499999999</v>
      </c>
      <c r="AA516">
        <v>215.01914980000001</v>
      </c>
      <c r="AB516">
        <v>6.7039999999999997</v>
      </c>
      <c r="AC516">
        <v>129.68005059999999</v>
      </c>
      <c r="AD516">
        <v>84.117418490000006</v>
      </c>
      <c r="AE516">
        <v>45.025100000000002</v>
      </c>
      <c r="AH516">
        <v>0.95103561299999995</v>
      </c>
      <c r="AI516">
        <v>1.0260156250000001</v>
      </c>
      <c r="AK516">
        <v>0.228333021</v>
      </c>
      <c r="AQ516">
        <v>266879196.09999999</v>
      </c>
      <c r="AT516">
        <v>8.4316296039999994</v>
      </c>
      <c r="AU516">
        <v>2.4840431789999999</v>
      </c>
      <c r="AW516">
        <v>15.7</v>
      </c>
      <c r="AX516">
        <v>454</v>
      </c>
      <c r="AZ516">
        <v>6</v>
      </c>
      <c r="BA516">
        <v>11.47952824</v>
      </c>
      <c r="BB516" s="1">
        <v>1130000000000</v>
      </c>
      <c r="BC516">
        <v>20.742000579999999</v>
      </c>
      <c r="BE516">
        <v>5630851.1560000004</v>
      </c>
    </row>
    <row r="517" spans="1:57" x14ac:dyDescent="0.25">
      <c r="A517">
        <v>363</v>
      </c>
      <c r="B517">
        <v>2020</v>
      </c>
      <c r="C517" t="s">
        <v>111</v>
      </c>
      <c r="E517">
        <f t="shared" si="8"/>
        <v>18</v>
      </c>
      <c r="F517">
        <v>467</v>
      </c>
      <c r="G517">
        <v>80</v>
      </c>
      <c r="H517">
        <v>0</v>
      </c>
      <c r="I517">
        <v>0</v>
      </c>
      <c r="J517">
        <v>0</v>
      </c>
      <c r="K517">
        <v>547</v>
      </c>
      <c r="L517">
        <v>547</v>
      </c>
      <c r="M517">
        <v>-1.83776093</v>
      </c>
      <c r="N517"/>
      <c r="O517"/>
      <c r="P517"/>
      <c r="Q517"/>
      <c r="AH517">
        <v>2.0041478449999999</v>
      </c>
      <c r="AI517">
        <v>1.142454579</v>
      </c>
      <c r="AK517">
        <v>5.2125168159999999</v>
      </c>
      <c r="AN517">
        <v>2</v>
      </c>
      <c r="AQ517">
        <v>271499817.5</v>
      </c>
      <c r="AT517">
        <v>8.6379011909999992</v>
      </c>
      <c r="AU517">
        <v>2.4169572260000001</v>
      </c>
      <c r="AX517">
        <v>482</v>
      </c>
      <c r="BC517">
        <v>21.972000120000001</v>
      </c>
      <c r="BE517">
        <v>0</v>
      </c>
    </row>
    <row r="518" spans="1:57" x14ac:dyDescent="0.25">
      <c r="A518">
        <v>365</v>
      </c>
      <c r="B518">
        <v>2016</v>
      </c>
      <c r="C518" t="s">
        <v>112</v>
      </c>
      <c r="E518">
        <f t="shared" si="8"/>
        <v>33</v>
      </c>
      <c r="F518">
        <v>7936</v>
      </c>
      <c r="G518">
        <v>0</v>
      </c>
      <c r="H518">
        <v>0</v>
      </c>
      <c r="I518">
        <v>0</v>
      </c>
      <c r="J518">
        <v>0</v>
      </c>
      <c r="K518">
        <v>7936</v>
      </c>
      <c r="L518">
        <v>7936</v>
      </c>
      <c r="M518"/>
      <c r="N518"/>
      <c r="O518"/>
      <c r="P518"/>
      <c r="Q518"/>
      <c r="R518">
        <v>13622999.32</v>
      </c>
      <c r="S518">
        <v>24676949.800000001</v>
      </c>
      <c r="T518">
        <v>80.726600000000005</v>
      </c>
      <c r="U518">
        <v>44330</v>
      </c>
      <c r="X518">
        <v>2.5</v>
      </c>
      <c r="Z518">
        <v>3.6826617700000002</v>
      </c>
      <c r="AA518">
        <v>25.439092639999998</v>
      </c>
      <c r="AB518">
        <v>8.1910000000000007</v>
      </c>
      <c r="AC518">
        <v>8.9094605700000002</v>
      </c>
      <c r="AD518">
        <v>7.2638397799999996</v>
      </c>
      <c r="AE518">
        <v>47.756180000000001</v>
      </c>
      <c r="AH518">
        <v>0.17448872500000001</v>
      </c>
      <c r="AI518">
        <v>1.766709971</v>
      </c>
      <c r="AK518">
        <v>2.449267415</v>
      </c>
      <c r="AN518">
        <v>4600</v>
      </c>
      <c r="AO518">
        <v>7199999.8090000004</v>
      </c>
      <c r="AP518">
        <v>88000000</v>
      </c>
      <c r="AS518">
        <v>17.853978309999999</v>
      </c>
      <c r="AT518">
        <v>212.3650198</v>
      </c>
      <c r="AU518">
        <v>2.9883730069999999</v>
      </c>
      <c r="AV518">
        <v>26</v>
      </c>
      <c r="AW518">
        <v>11.7</v>
      </c>
      <c r="AX518">
        <v>7936</v>
      </c>
      <c r="AZ518">
        <v>6</v>
      </c>
      <c r="BC518">
        <v>9.4980001450000007</v>
      </c>
      <c r="BE518">
        <v>11181392.800000001</v>
      </c>
    </row>
    <row r="519" spans="1:57" x14ac:dyDescent="0.25">
      <c r="A519">
        <v>366</v>
      </c>
      <c r="B519">
        <v>2017</v>
      </c>
      <c r="C519" t="s">
        <v>112</v>
      </c>
      <c r="E519">
        <f t="shared" si="8"/>
        <v>34</v>
      </c>
      <c r="F519">
        <v>8039</v>
      </c>
      <c r="G519">
        <v>5</v>
      </c>
      <c r="H519">
        <v>0</v>
      </c>
      <c r="I519">
        <v>0</v>
      </c>
      <c r="J519">
        <v>0</v>
      </c>
      <c r="K519">
        <v>8044</v>
      </c>
      <c r="L519">
        <v>8044</v>
      </c>
      <c r="M519"/>
      <c r="N519"/>
      <c r="O519"/>
      <c r="P519"/>
      <c r="Q519"/>
      <c r="R519">
        <v>-35494581.630000003</v>
      </c>
      <c r="S519">
        <v>24253345.309999999</v>
      </c>
      <c r="T519">
        <v>78.185000000000002</v>
      </c>
      <c r="U519">
        <v>53735</v>
      </c>
      <c r="X519">
        <v>2.5</v>
      </c>
      <c r="Z519">
        <v>4.1447267500000002</v>
      </c>
      <c r="AA519">
        <v>28.174047470000001</v>
      </c>
      <c r="AB519">
        <v>8.0440000000000005</v>
      </c>
      <c r="AC519">
        <v>7.21207259</v>
      </c>
      <c r="AD519">
        <v>7.2049560799999997</v>
      </c>
      <c r="AE519">
        <v>47.757069999999999</v>
      </c>
      <c r="AH519">
        <v>0.180677532</v>
      </c>
      <c r="AI519">
        <v>1.447227029</v>
      </c>
      <c r="AK519">
        <v>4.8731854349999999</v>
      </c>
      <c r="AM519">
        <v>162000</v>
      </c>
      <c r="AN519">
        <v>880</v>
      </c>
      <c r="AO519">
        <v>8500000</v>
      </c>
      <c r="AP519">
        <v>128000000</v>
      </c>
      <c r="AR519">
        <v>0.69969999999999999</v>
      </c>
      <c r="AS519">
        <v>17.85005323</v>
      </c>
      <c r="AT519">
        <v>218.7648221</v>
      </c>
      <c r="AU519">
        <v>2.9690695850000002</v>
      </c>
      <c r="AW519">
        <v>11.9</v>
      </c>
      <c r="AX519">
        <v>8039</v>
      </c>
      <c r="AZ519">
        <v>6</v>
      </c>
      <c r="BC519">
        <v>9.4849996569999995</v>
      </c>
      <c r="BE519">
        <v>14774544.800000001</v>
      </c>
    </row>
    <row r="520" spans="1:57" x14ac:dyDescent="0.25">
      <c r="A520">
        <v>367</v>
      </c>
      <c r="B520">
        <v>2018</v>
      </c>
      <c r="C520" t="s">
        <v>112</v>
      </c>
      <c r="E520">
        <f t="shared" si="8"/>
        <v>35</v>
      </c>
      <c r="F520">
        <v>4027</v>
      </c>
      <c r="G520">
        <v>349</v>
      </c>
      <c r="H520">
        <v>0</v>
      </c>
      <c r="I520">
        <v>0</v>
      </c>
      <c r="J520">
        <v>0</v>
      </c>
      <c r="K520">
        <v>4376</v>
      </c>
      <c r="L520">
        <v>4376</v>
      </c>
      <c r="M520"/>
      <c r="N520"/>
      <c r="O520"/>
      <c r="P520"/>
      <c r="Q520"/>
      <c r="R520">
        <v>-48349681.810000002</v>
      </c>
      <c r="S520">
        <v>26875328.59</v>
      </c>
      <c r="T520">
        <v>75.705799999999996</v>
      </c>
      <c r="U520">
        <v>104891.39479999999</v>
      </c>
      <c r="X520">
        <v>2.5</v>
      </c>
      <c r="Z520">
        <v>4.8878727</v>
      </c>
      <c r="AA520">
        <v>35.81452942</v>
      </c>
      <c r="AB520">
        <v>7.8869999999999996</v>
      </c>
      <c r="AC520">
        <v>7.8488287400000001</v>
      </c>
      <c r="AD520">
        <v>7.8618034100000003</v>
      </c>
      <c r="AE520">
        <v>47.826039999999999</v>
      </c>
      <c r="AH520">
        <v>0.194421809</v>
      </c>
      <c r="AI520">
        <v>1.929745002</v>
      </c>
      <c r="AK520">
        <v>7.3622451519999998</v>
      </c>
      <c r="AO520">
        <v>10399999.619999999</v>
      </c>
      <c r="AP520">
        <v>174000000</v>
      </c>
      <c r="AQ520">
        <v>11487224.939999999</v>
      </c>
      <c r="AS520">
        <v>17.846185819999999</v>
      </c>
      <c r="AT520">
        <v>225.30553359999999</v>
      </c>
      <c r="AU520">
        <v>2.9460126880000002</v>
      </c>
      <c r="AV520">
        <v>27.100000380000001</v>
      </c>
      <c r="AW520">
        <v>12.4</v>
      </c>
      <c r="AX520">
        <v>4027</v>
      </c>
      <c r="AY520">
        <v>49.549999239999998</v>
      </c>
      <c r="AZ520">
        <v>6</v>
      </c>
      <c r="BC520">
        <v>9.4759998319999994</v>
      </c>
      <c r="BD520">
        <v>10.15999985</v>
      </c>
      <c r="BE520">
        <v>17406984.620000001</v>
      </c>
    </row>
    <row r="521" spans="1:57" x14ac:dyDescent="0.25">
      <c r="A521">
        <v>368</v>
      </c>
      <c r="B521">
        <v>2019</v>
      </c>
      <c r="C521" t="s">
        <v>112</v>
      </c>
      <c r="E521">
        <f t="shared" si="8"/>
        <v>31</v>
      </c>
      <c r="F521">
        <v>4302</v>
      </c>
      <c r="G521">
        <v>206</v>
      </c>
      <c r="H521">
        <v>0</v>
      </c>
      <c r="I521">
        <v>0</v>
      </c>
      <c r="J521">
        <v>0</v>
      </c>
      <c r="K521">
        <v>4508</v>
      </c>
      <c r="L521">
        <v>4508</v>
      </c>
      <c r="M521"/>
      <c r="N521"/>
      <c r="O521"/>
      <c r="P521"/>
      <c r="Q521"/>
      <c r="S521">
        <v>25405941.699999999</v>
      </c>
      <c r="T521">
        <v>73.226600000000005</v>
      </c>
      <c r="U521">
        <v>109542.14509999999</v>
      </c>
      <c r="X521">
        <v>2.5</v>
      </c>
      <c r="Z521">
        <v>3.8217108199999998</v>
      </c>
      <c r="AA521">
        <v>29.725803379999999</v>
      </c>
      <c r="AB521">
        <v>7.7220000000000004</v>
      </c>
      <c r="AC521">
        <v>8.0997175099999996</v>
      </c>
      <c r="AD521">
        <v>8.1699910800000008</v>
      </c>
      <c r="AE521">
        <v>50.293810000000001</v>
      </c>
      <c r="AK521">
        <v>6.2366904249999999</v>
      </c>
      <c r="AN521">
        <v>4000</v>
      </c>
      <c r="AO521">
        <v>10000000</v>
      </c>
      <c r="AP521">
        <v>157000000</v>
      </c>
      <c r="AQ521">
        <v>14529115.74</v>
      </c>
      <c r="AR521">
        <v>0.60609999999999997</v>
      </c>
      <c r="AS521">
        <v>17.842376980000001</v>
      </c>
      <c r="AT521">
        <v>231.98577080000001</v>
      </c>
      <c r="AU521">
        <v>2.9218628660000001</v>
      </c>
      <c r="AW521">
        <v>13.6</v>
      </c>
      <c r="AX521">
        <v>4302</v>
      </c>
      <c r="AZ521">
        <v>6</v>
      </c>
      <c r="BC521">
        <v>9.4980001450000007</v>
      </c>
      <c r="BE521">
        <v>24734659.399999999</v>
      </c>
    </row>
    <row r="522" spans="1:57" x14ac:dyDescent="0.25">
      <c r="A522">
        <v>369</v>
      </c>
      <c r="B522">
        <v>2020</v>
      </c>
      <c r="C522" t="s">
        <v>112</v>
      </c>
      <c r="E522">
        <f t="shared" si="8"/>
        <v>19</v>
      </c>
      <c r="F522">
        <v>4378</v>
      </c>
      <c r="G522">
        <v>207</v>
      </c>
      <c r="H522">
        <v>0</v>
      </c>
      <c r="I522">
        <v>0</v>
      </c>
      <c r="J522">
        <v>0</v>
      </c>
      <c r="K522">
        <v>4585</v>
      </c>
      <c r="L522">
        <v>4585</v>
      </c>
      <c r="M522"/>
      <c r="N522"/>
      <c r="O522"/>
      <c r="P522"/>
      <c r="Q522"/>
      <c r="X522">
        <v>2.5</v>
      </c>
      <c r="AK522">
        <v>-0.29022759300000001</v>
      </c>
      <c r="AN522">
        <v>17000</v>
      </c>
      <c r="AO522">
        <v>5199999.8090000004</v>
      </c>
      <c r="AP522">
        <v>53000000</v>
      </c>
      <c r="AQ522">
        <v>14804957.65</v>
      </c>
      <c r="AS522">
        <v>17.83862487</v>
      </c>
      <c r="AT522">
        <v>238.80079050000001</v>
      </c>
      <c r="AU522">
        <v>2.8953655060000001</v>
      </c>
      <c r="AX522">
        <v>4383</v>
      </c>
      <c r="BC522">
        <v>11.08100033</v>
      </c>
      <c r="BE522">
        <v>0</v>
      </c>
    </row>
    <row r="523" spans="1:57" x14ac:dyDescent="0.25">
      <c r="A523">
        <v>383</v>
      </c>
      <c r="B523">
        <v>2016</v>
      </c>
      <c r="C523" t="s">
        <v>115</v>
      </c>
      <c r="E523">
        <f t="shared" si="8"/>
        <v>42</v>
      </c>
      <c r="F523">
        <v>11866</v>
      </c>
      <c r="G523">
        <v>1365</v>
      </c>
      <c r="H523">
        <v>0</v>
      </c>
      <c r="I523">
        <v>0</v>
      </c>
      <c r="J523">
        <v>0</v>
      </c>
      <c r="K523">
        <v>13231</v>
      </c>
      <c r="L523">
        <v>13231</v>
      </c>
      <c r="M523">
        <v>3.3734657499999998</v>
      </c>
      <c r="N523"/>
      <c r="O523"/>
      <c r="P523"/>
      <c r="Q523"/>
      <c r="R523">
        <v>3638293008</v>
      </c>
      <c r="S523">
        <v>704475064.5</v>
      </c>
      <c r="T523">
        <v>67.644000000000005</v>
      </c>
      <c r="U523">
        <v>359516</v>
      </c>
      <c r="V523">
        <v>56.561826709999998</v>
      </c>
      <c r="W523">
        <v>18.13627528</v>
      </c>
      <c r="X523">
        <v>3</v>
      </c>
      <c r="Z523">
        <v>3.4615774199999998</v>
      </c>
      <c r="AA523">
        <v>66.856246949999999</v>
      </c>
      <c r="AB523">
        <v>7.5330000000000004</v>
      </c>
      <c r="AC523">
        <v>25.643081840000001</v>
      </c>
      <c r="AD523">
        <v>32.657251969999997</v>
      </c>
      <c r="AE523">
        <v>58.035589999999999</v>
      </c>
      <c r="AH523">
        <v>0.304038225</v>
      </c>
      <c r="AI523">
        <v>0.88298042799999998</v>
      </c>
      <c r="AJ523">
        <v>43.5</v>
      </c>
      <c r="AK523">
        <v>2.3739977360000002</v>
      </c>
      <c r="AL523">
        <v>1.927536766</v>
      </c>
      <c r="AN523">
        <v>7900</v>
      </c>
      <c r="AO523">
        <v>1571000000</v>
      </c>
      <c r="AP523">
        <v>952000000</v>
      </c>
      <c r="AQ523">
        <v>161751874.30000001</v>
      </c>
      <c r="AR523">
        <v>2.1160000000000001</v>
      </c>
      <c r="AS523">
        <v>41.239985539999999</v>
      </c>
      <c r="AT523">
        <v>125.1733629</v>
      </c>
      <c r="AU523">
        <v>2.2466099599999998</v>
      </c>
      <c r="AV523">
        <v>30.399999619999999</v>
      </c>
      <c r="AW523">
        <v>7.6</v>
      </c>
      <c r="AX523">
        <v>11866</v>
      </c>
      <c r="AZ523">
        <v>6</v>
      </c>
      <c r="BA523">
        <v>11.05832931</v>
      </c>
      <c r="BB523">
        <v>24283493247</v>
      </c>
      <c r="BC523">
        <v>5.5269999500000004</v>
      </c>
      <c r="BE523">
        <v>23596051.07</v>
      </c>
    </row>
    <row r="524" spans="1:57" x14ac:dyDescent="0.25">
      <c r="A524">
        <v>384</v>
      </c>
      <c r="B524">
        <v>2017</v>
      </c>
      <c r="C524" t="s">
        <v>115</v>
      </c>
      <c r="E524">
        <f t="shared" si="8"/>
        <v>40</v>
      </c>
      <c r="F524">
        <v>12153</v>
      </c>
      <c r="G524">
        <v>1303</v>
      </c>
      <c r="H524">
        <v>0</v>
      </c>
      <c r="I524">
        <v>0</v>
      </c>
      <c r="J524">
        <v>0</v>
      </c>
      <c r="K524">
        <v>13456</v>
      </c>
      <c r="L524">
        <v>13456</v>
      </c>
      <c r="M524">
        <v>8.1288948810000008</v>
      </c>
      <c r="N524"/>
      <c r="O524"/>
      <c r="P524"/>
      <c r="Q524"/>
      <c r="R524">
        <v>6735048892</v>
      </c>
      <c r="S524">
        <v>696510612.39999998</v>
      </c>
      <c r="T524">
        <v>66.611000000000004</v>
      </c>
      <c r="U524">
        <v>681691</v>
      </c>
      <c r="X524">
        <v>3</v>
      </c>
      <c r="Z524">
        <v>3.3579633200000001</v>
      </c>
      <c r="AA524">
        <v>68.029457089999994</v>
      </c>
      <c r="AB524">
        <v>7.4139999999999997</v>
      </c>
      <c r="AC524">
        <v>22.026345079999999</v>
      </c>
      <c r="AD524">
        <v>36.808191950000001</v>
      </c>
      <c r="AE524">
        <v>58.375250000000001</v>
      </c>
      <c r="AH524">
        <v>0.195079471</v>
      </c>
      <c r="AI524">
        <v>1.0354939219999999</v>
      </c>
      <c r="AK524">
        <v>7.1310491110000003</v>
      </c>
      <c r="AL524">
        <v>2.0912410170000002</v>
      </c>
      <c r="AN524">
        <v>23000</v>
      </c>
      <c r="AO524">
        <v>1581000000</v>
      </c>
      <c r="AP524">
        <v>919000000</v>
      </c>
      <c r="AQ524">
        <v>189129841.5</v>
      </c>
      <c r="AR524">
        <v>2.3405999999999998</v>
      </c>
      <c r="AS524">
        <v>41.316474730000003</v>
      </c>
      <c r="AT524">
        <v>127.98393249999999</v>
      </c>
      <c r="AU524">
        <v>2.2205048820000002</v>
      </c>
      <c r="AW524">
        <v>7.1</v>
      </c>
      <c r="AX524">
        <v>12153</v>
      </c>
      <c r="AY524">
        <v>30.459999079999999</v>
      </c>
      <c r="AZ524">
        <v>6</v>
      </c>
      <c r="BA524">
        <v>11.577031160000001</v>
      </c>
      <c r="BB524">
        <v>30424202730</v>
      </c>
      <c r="BC524">
        <v>4.2199997900000001</v>
      </c>
      <c r="BD524">
        <v>4.2199997900000001</v>
      </c>
      <c r="BE524">
        <v>18132001.260000002</v>
      </c>
    </row>
    <row r="525" spans="1:57" x14ac:dyDescent="0.25">
      <c r="A525">
        <v>385</v>
      </c>
      <c r="B525">
        <v>2018</v>
      </c>
      <c r="C525" t="s">
        <v>115</v>
      </c>
      <c r="E525">
        <f t="shared" si="8"/>
        <v>38</v>
      </c>
      <c r="F525">
        <v>11896</v>
      </c>
      <c r="G525">
        <v>1312</v>
      </c>
      <c r="H525">
        <v>0</v>
      </c>
      <c r="I525">
        <v>0</v>
      </c>
      <c r="J525">
        <v>0</v>
      </c>
      <c r="K525">
        <v>13208</v>
      </c>
      <c r="L525">
        <v>13208</v>
      </c>
      <c r="M525">
        <v>6.2000776809999998</v>
      </c>
      <c r="N525"/>
      <c r="O525"/>
      <c r="P525"/>
      <c r="Q525"/>
      <c r="R525">
        <v>6424576037</v>
      </c>
      <c r="S525">
        <v>779445912.39999998</v>
      </c>
      <c r="T525">
        <v>65.784199999999998</v>
      </c>
      <c r="U525">
        <v>467624</v>
      </c>
      <c r="X525">
        <v>3</v>
      </c>
      <c r="Z525">
        <v>3.48865867</v>
      </c>
      <c r="AA525">
        <v>76.830741880000005</v>
      </c>
      <c r="AB525">
        <v>7.3090000000000002</v>
      </c>
      <c r="AC525">
        <v>30.314318570000001</v>
      </c>
      <c r="AD525">
        <v>38.048105730000003</v>
      </c>
      <c r="AE525">
        <v>60.434420000000003</v>
      </c>
      <c r="AH525">
        <v>0.205824537</v>
      </c>
      <c r="AI525">
        <v>0.93519012999999995</v>
      </c>
      <c r="AK525">
        <v>6.5886319379999998</v>
      </c>
      <c r="AM525">
        <v>5000</v>
      </c>
      <c r="AN525">
        <v>61000</v>
      </c>
      <c r="AO525">
        <v>1329000000</v>
      </c>
      <c r="AP525">
        <v>996000000</v>
      </c>
      <c r="AQ525">
        <v>218444253.59999999</v>
      </c>
      <c r="AS525">
        <v>41.392382179999998</v>
      </c>
      <c r="AT525">
        <v>130.82142920000001</v>
      </c>
      <c r="AU525">
        <v>2.1928528740000002</v>
      </c>
      <c r="AV525">
        <v>30.399999619999999</v>
      </c>
      <c r="AW525">
        <v>6.4</v>
      </c>
      <c r="AX525">
        <v>11896</v>
      </c>
      <c r="AZ525">
        <v>6</v>
      </c>
      <c r="BA525">
        <v>12.244241669999999</v>
      </c>
      <c r="BB525">
        <v>37784185990</v>
      </c>
      <c r="BC525">
        <v>4.2760000229999999</v>
      </c>
      <c r="BE525">
        <v>24507535.73</v>
      </c>
    </row>
    <row r="526" spans="1:57" x14ac:dyDescent="0.25">
      <c r="A526">
        <v>386</v>
      </c>
      <c r="B526">
        <v>2019</v>
      </c>
      <c r="C526" t="s">
        <v>115</v>
      </c>
      <c r="E526">
        <f t="shared" si="8"/>
        <v>38</v>
      </c>
      <c r="F526">
        <v>11946</v>
      </c>
      <c r="G526">
        <v>1518</v>
      </c>
      <c r="H526">
        <v>0</v>
      </c>
      <c r="I526">
        <v>0</v>
      </c>
      <c r="J526">
        <v>0</v>
      </c>
      <c r="K526">
        <v>13464</v>
      </c>
      <c r="L526">
        <v>13464</v>
      </c>
      <c r="M526">
        <v>6.5077747940000004</v>
      </c>
      <c r="N526"/>
      <c r="O526"/>
      <c r="P526"/>
      <c r="Q526"/>
      <c r="R526">
        <v>9274472342</v>
      </c>
      <c r="S526">
        <v>674363033</v>
      </c>
      <c r="T526">
        <v>64.957400000000007</v>
      </c>
      <c r="U526">
        <v>597343</v>
      </c>
      <c r="X526">
        <v>3</v>
      </c>
      <c r="Z526">
        <v>3.4185886399999998</v>
      </c>
      <c r="AA526">
        <v>75.281661990000003</v>
      </c>
      <c r="AB526">
        <v>7.2190000000000003</v>
      </c>
      <c r="AC526">
        <v>30.293937620000001</v>
      </c>
      <c r="AD526">
        <v>36.499993480000001</v>
      </c>
      <c r="AE526">
        <v>59.960169999999998</v>
      </c>
      <c r="AH526">
        <v>0.19238042299999999</v>
      </c>
      <c r="AI526">
        <v>0.94855797900000005</v>
      </c>
      <c r="AK526">
        <v>6.9297766510000001</v>
      </c>
      <c r="AM526">
        <v>2300</v>
      </c>
      <c r="AN526">
        <v>16000</v>
      </c>
      <c r="AO526">
        <v>1380000000</v>
      </c>
      <c r="AP526">
        <v>1490000000</v>
      </c>
      <c r="AQ526">
        <v>233320137</v>
      </c>
      <c r="AR526">
        <v>2.7109999999999999</v>
      </c>
      <c r="AS526">
        <v>41.467593039999997</v>
      </c>
      <c r="AT526">
        <v>133.6813659</v>
      </c>
      <c r="AU526">
        <v>2.1625844619999999</v>
      </c>
      <c r="AW526">
        <v>6.1</v>
      </c>
      <c r="AX526">
        <v>11946</v>
      </c>
      <c r="AZ526">
        <v>6</v>
      </c>
      <c r="BA526">
        <v>12.0399791</v>
      </c>
      <c r="BB526">
        <v>42927855572</v>
      </c>
      <c r="BC526">
        <v>4.3159999850000004</v>
      </c>
      <c r="BE526">
        <v>56977359.560000002</v>
      </c>
    </row>
    <row r="527" spans="1:57" x14ac:dyDescent="0.25">
      <c r="A527">
        <v>387</v>
      </c>
      <c r="B527">
        <v>2020</v>
      </c>
      <c r="C527" t="s">
        <v>115</v>
      </c>
      <c r="E527">
        <f t="shared" si="8"/>
        <v>23</v>
      </c>
      <c r="F527">
        <v>12406</v>
      </c>
      <c r="G527">
        <v>1511</v>
      </c>
      <c r="H527">
        <v>0</v>
      </c>
      <c r="I527">
        <v>0</v>
      </c>
      <c r="J527">
        <v>0</v>
      </c>
      <c r="K527">
        <v>13917</v>
      </c>
      <c r="L527">
        <v>13917</v>
      </c>
      <c r="M527">
        <v>0.41444345799999999</v>
      </c>
      <c r="N527"/>
      <c r="O527"/>
      <c r="P527"/>
      <c r="Q527"/>
      <c r="U527">
        <v>321437</v>
      </c>
      <c r="X527">
        <v>3</v>
      </c>
      <c r="AH527">
        <v>0.25221623700000001</v>
      </c>
      <c r="AI527">
        <v>0.99014769800000002</v>
      </c>
      <c r="AK527">
        <v>7.811973654</v>
      </c>
      <c r="AN527">
        <v>2000</v>
      </c>
      <c r="AO527">
        <v>946000000</v>
      </c>
      <c r="AP527">
        <v>191000000</v>
      </c>
      <c r="AQ527">
        <v>239887164.30000001</v>
      </c>
      <c r="AS527">
        <v>41.542220999999998</v>
      </c>
      <c r="AT527">
        <v>136.560363</v>
      </c>
      <c r="AU527">
        <v>2.130763473</v>
      </c>
      <c r="AX527">
        <v>12411</v>
      </c>
      <c r="BC527">
        <v>4.6510000229999999</v>
      </c>
      <c r="BE527">
        <v>0</v>
      </c>
    </row>
    <row r="528" spans="1:57" x14ac:dyDescent="0.25">
      <c r="A528">
        <v>395</v>
      </c>
      <c r="B528">
        <v>2020</v>
      </c>
      <c r="C528" t="s">
        <v>117</v>
      </c>
      <c r="E528">
        <f t="shared" si="8"/>
        <v>14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-13.707730679999999</v>
      </c>
      <c r="N528"/>
      <c r="O528"/>
      <c r="P528"/>
      <c r="Q528"/>
      <c r="X528">
        <v>3.5</v>
      </c>
      <c r="AO528">
        <v>12000000</v>
      </c>
      <c r="AT528">
        <v>330.93823529999997</v>
      </c>
      <c r="AU528">
        <v>0.460536799</v>
      </c>
      <c r="AX528">
        <v>5</v>
      </c>
      <c r="BE528">
        <v>0</v>
      </c>
    </row>
    <row r="529" spans="1:57" x14ac:dyDescent="0.25">
      <c r="A529">
        <v>403</v>
      </c>
      <c r="B529">
        <v>2016</v>
      </c>
      <c r="C529" t="s">
        <v>119</v>
      </c>
      <c r="E529">
        <f t="shared" si="8"/>
        <v>37</v>
      </c>
      <c r="F529">
        <v>5067</v>
      </c>
      <c r="G529">
        <v>104</v>
      </c>
      <c r="H529">
        <v>0</v>
      </c>
      <c r="I529">
        <v>0</v>
      </c>
      <c r="J529">
        <v>0</v>
      </c>
      <c r="K529">
        <v>5171</v>
      </c>
      <c r="L529">
        <v>5171</v>
      </c>
      <c r="M529">
        <v>10.82062144</v>
      </c>
      <c r="N529"/>
      <c r="O529"/>
      <c r="P529"/>
      <c r="Q529"/>
      <c r="R529">
        <v>-755814157.70000005</v>
      </c>
      <c r="S529">
        <v>149109880.80000001</v>
      </c>
      <c r="T529">
        <v>137.40979999999999</v>
      </c>
      <c r="X529">
        <v>2.5</v>
      </c>
      <c r="Y529">
        <v>94.097099299999996</v>
      </c>
      <c r="Z529">
        <v>5.3970823299999999</v>
      </c>
      <c r="AA529">
        <v>39.521419530000003</v>
      </c>
      <c r="AB529">
        <v>9.0129999999999999</v>
      </c>
      <c r="AC529">
        <v>4.8605441100000002</v>
      </c>
      <c r="AD529">
        <v>23.898024289999999</v>
      </c>
      <c r="AE529">
        <v>45.976390000000002</v>
      </c>
      <c r="AF529">
        <v>40.521549999999998</v>
      </c>
      <c r="AG529">
        <v>22.6965</v>
      </c>
      <c r="AH529">
        <v>9.3709299999999995E-3</v>
      </c>
      <c r="AI529">
        <v>0</v>
      </c>
      <c r="AK529">
        <v>10.70816069</v>
      </c>
      <c r="AN529">
        <v>490</v>
      </c>
      <c r="AO529">
        <v>16299999.24</v>
      </c>
      <c r="AP529">
        <v>16600000.380000001</v>
      </c>
      <c r="AQ529">
        <v>161856744.5</v>
      </c>
      <c r="AR529">
        <v>0.12379999999999999</v>
      </c>
      <c r="AS529">
        <v>20.19300119</v>
      </c>
      <c r="AT529">
        <v>47.771585539999997</v>
      </c>
      <c r="AU529">
        <v>2.6443577309999999</v>
      </c>
      <c r="AV529">
        <v>49.200000760000002</v>
      </c>
      <c r="AX529">
        <v>5067</v>
      </c>
      <c r="AZ529">
        <v>6</v>
      </c>
      <c r="BC529">
        <v>4.8800001139999996</v>
      </c>
      <c r="BE529">
        <v>27404123</v>
      </c>
    </row>
    <row r="530" spans="1:57" x14ac:dyDescent="0.25">
      <c r="A530">
        <v>404</v>
      </c>
      <c r="B530">
        <v>2017</v>
      </c>
      <c r="C530" t="s">
        <v>119</v>
      </c>
      <c r="E530">
        <f t="shared" si="8"/>
        <v>35</v>
      </c>
      <c r="F530">
        <v>5156</v>
      </c>
      <c r="G530">
        <v>108</v>
      </c>
      <c r="H530">
        <v>0</v>
      </c>
      <c r="I530">
        <v>0</v>
      </c>
      <c r="J530">
        <v>0</v>
      </c>
      <c r="K530">
        <v>5264</v>
      </c>
      <c r="L530">
        <v>5264</v>
      </c>
      <c r="M530">
        <v>10.30000049</v>
      </c>
      <c r="N530"/>
      <c r="O530"/>
      <c r="P530"/>
      <c r="Q530"/>
      <c r="R530">
        <v>261267860.80000001</v>
      </c>
      <c r="S530">
        <v>166151730.19999999</v>
      </c>
      <c r="T530">
        <v>135.29400000000001</v>
      </c>
      <c r="X530">
        <v>2.5</v>
      </c>
      <c r="Y530">
        <v>94.097099299999996</v>
      </c>
      <c r="Z530">
        <v>3.9106059100000001</v>
      </c>
      <c r="AA530">
        <v>33.496871949999999</v>
      </c>
      <c r="AB530">
        <v>8.7149999999999999</v>
      </c>
      <c r="AC530">
        <v>5.13911695</v>
      </c>
      <c r="AD530">
        <v>25.17711581</v>
      </c>
      <c r="AE530">
        <v>46.711060000000003</v>
      </c>
      <c r="AF530">
        <v>40.521549999999998</v>
      </c>
      <c r="AG530">
        <v>22.6965</v>
      </c>
      <c r="AH530">
        <v>9.3391189999999999E-3</v>
      </c>
      <c r="AI530">
        <v>0</v>
      </c>
      <c r="AK530">
        <v>11.71831663</v>
      </c>
      <c r="AN530">
        <v>710</v>
      </c>
      <c r="AO530">
        <v>102400001.5</v>
      </c>
      <c r="AP530">
        <v>16600000.380000001</v>
      </c>
      <c r="AQ530">
        <v>181637775.90000001</v>
      </c>
      <c r="AS530">
        <v>20.25982591</v>
      </c>
      <c r="AT530">
        <v>49.110841610000001</v>
      </c>
      <c r="AU530">
        <v>2.7648799039999998</v>
      </c>
      <c r="AX530">
        <v>5156</v>
      </c>
      <c r="AZ530">
        <v>6</v>
      </c>
      <c r="BC530">
        <v>4.9140000339999999</v>
      </c>
      <c r="BE530">
        <v>24541663.559999999</v>
      </c>
    </row>
    <row r="531" spans="1:57" x14ac:dyDescent="0.25">
      <c r="A531">
        <v>405</v>
      </c>
      <c r="B531">
        <v>2018</v>
      </c>
      <c r="C531" t="s">
        <v>119</v>
      </c>
      <c r="E531">
        <f t="shared" si="8"/>
        <v>36</v>
      </c>
      <c r="F531">
        <v>4294</v>
      </c>
      <c r="G531">
        <v>1578</v>
      </c>
      <c r="H531">
        <v>0</v>
      </c>
      <c r="I531">
        <v>0</v>
      </c>
      <c r="J531">
        <v>0</v>
      </c>
      <c r="K531">
        <v>5872</v>
      </c>
      <c r="L531">
        <v>5872</v>
      </c>
      <c r="M531">
        <v>6.3584919270000002</v>
      </c>
      <c r="N531"/>
      <c r="O531"/>
      <c r="P531"/>
      <c r="Q531"/>
      <c r="R531">
        <v>-830028368</v>
      </c>
      <c r="S531">
        <v>173454959.69999999</v>
      </c>
      <c r="T531">
        <v>133.36500000000001</v>
      </c>
      <c r="X531">
        <v>2.5</v>
      </c>
      <c r="Y531">
        <v>94.097099299999996</v>
      </c>
      <c r="Z531">
        <v>3.6391322599999998</v>
      </c>
      <c r="AA531">
        <v>35.706165310000003</v>
      </c>
      <c r="AB531">
        <v>8.452</v>
      </c>
      <c r="AC531">
        <v>5.8968685199999999</v>
      </c>
      <c r="AD531">
        <v>25.955558669999999</v>
      </c>
      <c r="AE531">
        <v>49.262160000000002</v>
      </c>
      <c r="AF531">
        <v>61.647469999999998</v>
      </c>
      <c r="AG531">
        <v>20.923639999999999</v>
      </c>
      <c r="AH531">
        <v>9.7709949999999993E-3</v>
      </c>
      <c r="AI531">
        <v>0</v>
      </c>
      <c r="AK531">
        <v>3.0314883190000002</v>
      </c>
      <c r="AN531">
        <v>3900</v>
      </c>
      <c r="AO531">
        <v>411700012.19999999</v>
      </c>
      <c r="AP531">
        <v>4699999.8090000004</v>
      </c>
      <c r="AQ531">
        <v>197079526.40000001</v>
      </c>
      <c r="AS531">
        <v>20.329461439999999</v>
      </c>
      <c r="AT531">
        <v>50.522106460000003</v>
      </c>
      <c r="AU531">
        <v>2.8331175119999998</v>
      </c>
      <c r="AV531">
        <v>50.099998470000003</v>
      </c>
      <c r="AX531">
        <v>4294</v>
      </c>
      <c r="AZ531">
        <v>6</v>
      </c>
      <c r="BC531">
        <v>4.9829998020000001</v>
      </c>
      <c r="BE531">
        <v>33270309.309999999</v>
      </c>
    </row>
    <row r="532" spans="1:57" x14ac:dyDescent="0.25">
      <c r="A532">
        <v>406</v>
      </c>
      <c r="B532">
        <v>2019</v>
      </c>
      <c r="C532" t="s">
        <v>119</v>
      </c>
      <c r="E532">
        <f t="shared" si="8"/>
        <v>34</v>
      </c>
      <c r="F532">
        <v>4964</v>
      </c>
      <c r="G532">
        <v>1980</v>
      </c>
      <c r="H532">
        <v>0</v>
      </c>
      <c r="I532">
        <v>0</v>
      </c>
      <c r="J532">
        <v>0</v>
      </c>
      <c r="K532">
        <v>6944</v>
      </c>
      <c r="L532">
        <v>6944</v>
      </c>
      <c r="M532">
        <v>5.6461755680000003</v>
      </c>
      <c r="N532"/>
      <c r="O532"/>
      <c r="P532"/>
      <c r="Q532"/>
      <c r="R532">
        <v>-653159590.60000002</v>
      </c>
      <c r="S532">
        <v>189121274.30000001</v>
      </c>
      <c r="T532">
        <v>131.43600000000001</v>
      </c>
      <c r="X532">
        <v>2.5</v>
      </c>
      <c r="Y532">
        <v>96.188110350000002</v>
      </c>
      <c r="Z532">
        <v>3.98389959</v>
      </c>
      <c r="AA532">
        <v>43.037822720000001</v>
      </c>
      <c r="AB532">
        <v>8.2249999999999996</v>
      </c>
      <c r="AC532">
        <v>9.6938340299999997</v>
      </c>
      <c r="AD532">
        <v>28.69743497</v>
      </c>
      <c r="AE532">
        <v>49.429220000000001</v>
      </c>
      <c r="AH532">
        <v>9.7876119999999994E-3</v>
      </c>
      <c r="AK532">
        <v>4.0445946150000003</v>
      </c>
      <c r="AN532">
        <v>18</v>
      </c>
      <c r="AO532">
        <v>419500000</v>
      </c>
      <c r="AP532">
        <v>10399999.619999999</v>
      </c>
      <c r="AQ532">
        <v>197754330.69999999</v>
      </c>
      <c r="AS532">
        <v>20.401704710000001</v>
      </c>
      <c r="AT532">
        <v>51.974792450000002</v>
      </c>
      <c r="AU532">
        <v>2.8347848170000001</v>
      </c>
      <c r="AX532">
        <v>4964</v>
      </c>
      <c r="AY532">
        <v>10.760000229999999</v>
      </c>
      <c r="AZ532">
        <v>6</v>
      </c>
      <c r="BC532">
        <v>5.0199999809999998</v>
      </c>
      <c r="BD532">
        <v>5.0199999809999998</v>
      </c>
      <c r="BE532">
        <v>63385882.229999997</v>
      </c>
    </row>
    <row r="533" spans="1:57" x14ac:dyDescent="0.25">
      <c r="A533">
        <v>407</v>
      </c>
      <c r="B533">
        <v>2020</v>
      </c>
      <c r="C533" t="s">
        <v>119</v>
      </c>
      <c r="E533">
        <f t="shared" si="8"/>
        <v>20</v>
      </c>
      <c r="F533">
        <v>6029</v>
      </c>
      <c r="G533">
        <v>3543</v>
      </c>
      <c r="H533">
        <v>0</v>
      </c>
      <c r="I533">
        <v>0</v>
      </c>
      <c r="J533">
        <v>0</v>
      </c>
      <c r="K533">
        <v>9572</v>
      </c>
      <c r="L533">
        <v>9572</v>
      </c>
      <c r="M533">
        <v>6.9885599709999999</v>
      </c>
      <c r="N533"/>
      <c r="O533"/>
      <c r="P533"/>
      <c r="Q533"/>
      <c r="X533">
        <v>3</v>
      </c>
      <c r="Y533">
        <v>98.622070309999998</v>
      </c>
      <c r="AN533">
        <v>2400</v>
      </c>
      <c r="AO533">
        <v>1075099976</v>
      </c>
      <c r="AP533">
        <v>1289999.9620000001</v>
      </c>
      <c r="AQ533">
        <v>209670400.40000001</v>
      </c>
      <c r="AS533">
        <v>20.47695921</v>
      </c>
      <c r="AT533">
        <v>53.44616637</v>
      </c>
      <c r="AU533">
        <v>2.7916070789999998</v>
      </c>
      <c r="AX533">
        <v>6034</v>
      </c>
      <c r="BC533">
        <v>6.103000164</v>
      </c>
      <c r="BE533">
        <v>0</v>
      </c>
    </row>
    <row r="534" spans="1:57" x14ac:dyDescent="0.25">
      <c r="A534">
        <v>409</v>
      </c>
      <c r="B534">
        <v>2016</v>
      </c>
      <c r="C534" t="s">
        <v>120</v>
      </c>
      <c r="E534">
        <f t="shared" si="8"/>
        <v>32</v>
      </c>
      <c r="F534">
        <v>9264</v>
      </c>
      <c r="G534">
        <v>29</v>
      </c>
      <c r="H534">
        <v>0</v>
      </c>
      <c r="I534">
        <v>0</v>
      </c>
      <c r="J534">
        <v>0</v>
      </c>
      <c r="K534">
        <v>9293</v>
      </c>
      <c r="L534">
        <v>9293</v>
      </c>
      <c r="M534">
        <v>6.2628056379999997</v>
      </c>
      <c r="N534"/>
      <c r="O534"/>
      <c r="P534"/>
      <c r="Q534"/>
      <c r="R534">
        <v>33442093.789999999</v>
      </c>
      <c r="S534">
        <v>24085482.440000001</v>
      </c>
      <c r="T534">
        <v>105.41840000000001</v>
      </c>
      <c r="X534">
        <v>2</v>
      </c>
      <c r="Z534">
        <v>8.3288145100000008</v>
      </c>
      <c r="AA534">
        <v>58.178707119999999</v>
      </c>
      <c r="AB534">
        <v>10.013999999999999</v>
      </c>
      <c r="AC534">
        <v>3.3853434600000001</v>
      </c>
      <c r="AD534">
        <v>39.26269868</v>
      </c>
      <c r="AE534">
        <v>42.797939999999997</v>
      </c>
      <c r="AH534">
        <v>4.9707199000000001E-2</v>
      </c>
      <c r="AI534">
        <v>0</v>
      </c>
      <c r="AK534">
        <v>6.4188415250000004</v>
      </c>
      <c r="AL534">
        <v>3.5905957810000002</v>
      </c>
      <c r="AQ534">
        <v>15730078.470000001</v>
      </c>
      <c r="AR534">
        <v>0.59360000000000002</v>
      </c>
      <c r="AS534">
        <v>12.00661921</v>
      </c>
      <c r="AT534">
        <v>63.38669986</v>
      </c>
      <c r="AU534">
        <v>2.570119483</v>
      </c>
      <c r="AV534">
        <v>78.900001529999997</v>
      </c>
      <c r="AX534">
        <v>9264</v>
      </c>
      <c r="AZ534">
        <v>6</v>
      </c>
      <c r="BC534">
        <v>5.9510002139999996</v>
      </c>
      <c r="BE534">
        <v>7607593.7199999997</v>
      </c>
    </row>
    <row r="535" spans="1:57" x14ac:dyDescent="0.25">
      <c r="A535">
        <v>410</v>
      </c>
      <c r="B535">
        <v>2017</v>
      </c>
      <c r="C535" t="s">
        <v>120</v>
      </c>
      <c r="E535">
        <f t="shared" si="8"/>
        <v>33</v>
      </c>
      <c r="F535">
        <v>11207</v>
      </c>
      <c r="G535">
        <v>11</v>
      </c>
      <c r="H535">
        <v>0</v>
      </c>
      <c r="I535">
        <v>0</v>
      </c>
      <c r="J535">
        <v>0</v>
      </c>
      <c r="K535">
        <v>11218</v>
      </c>
      <c r="L535">
        <v>11218</v>
      </c>
      <c r="M535">
        <v>5.9191766259999996</v>
      </c>
      <c r="N535"/>
      <c r="O535"/>
      <c r="P535"/>
      <c r="Q535"/>
      <c r="R535">
        <v>51932122.32</v>
      </c>
      <c r="S535">
        <v>26067704.949999999</v>
      </c>
      <c r="T535">
        <v>104.82299999999999</v>
      </c>
      <c r="X535">
        <v>2</v>
      </c>
      <c r="Z535">
        <v>7.00049543</v>
      </c>
      <c r="AA535">
        <v>56.289726260000002</v>
      </c>
      <c r="AB535">
        <v>9.8049999999999997</v>
      </c>
      <c r="AC535">
        <v>4.0074535400000002</v>
      </c>
      <c r="AD535">
        <v>40.368022310000001</v>
      </c>
      <c r="AE535">
        <v>42.915370000000003</v>
      </c>
      <c r="AH535">
        <v>4.6659318999999998E-2</v>
      </c>
      <c r="AI535">
        <v>0</v>
      </c>
      <c r="AK535">
        <v>3.250134954</v>
      </c>
      <c r="AL535">
        <v>1.1487047530000001</v>
      </c>
      <c r="AP535">
        <v>16440000.529999999</v>
      </c>
      <c r="AQ535">
        <v>19021935.350000001</v>
      </c>
      <c r="AS535">
        <v>13.5278609</v>
      </c>
      <c r="AT535">
        <v>65.012304409999999</v>
      </c>
      <c r="AU535">
        <v>2.5322492579999998</v>
      </c>
      <c r="AX535">
        <v>11207</v>
      </c>
      <c r="AZ535">
        <v>6</v>
      </c>
      <c r="BA535">
        <v>10.3228332</v>
      </c>
      <c r="BB535">
        <v>80929917589</v>
      </c>
      <c r="BC535">
        <v>5.9860000610000004</v>
      </c>
      <c r="BE535">
        <v>11615077.130000001</v>
      </c>
    </row>
    <row r="536" spans="1:57" x14ac:dyDescent="0.25">
      <c r="A536">
        <v>411</v>
      </c>
      <c r="B536">
        <v>2018</v>
      </c>
      <c r="C536" t="s">
        <v>120</v>
      </c>
      <c r="E536">
        <f t="shared" si="8"/>
        <v>36</v>
      </c>
      <c r="F536">
        <v>4853</v>
      </c>
      <c r="G536">
        <v>21</v>
      </c>
      <c r="H536">
        <v>0</v>
      </c>
      <c r="I536">
        <v>0</v>
      </c>
      <c r="J536">
        <v>0</v>
      </c>
      <c r="K536">
        <v>4874</v>
      </c>
      <c r="L536">
        <v>4874</v>
      </c>
      <c r="M536">
        <v>1.283736703</v>
      </c>
      <c r="N536"/>
      <c r="O536"/>
      <c r="P536"/>
      <c r="Q536"/>
      <c r="R536">
        <v>58608902.609999999</v>
      </c>
      <c r="S536">
        <v>28069224.140000001</v>
      </c>
      <c r="T536">
        <v>103.2252</v>
      </c>
      <c r="X536">
        <v>2</v>
      </c>
      <c r="Z536">
        <v>7.6256089200000003</v>
      </c>
      <c r="AA536">
        <v>61.235820769999997</v>
      </c>
      <c r="AB536">
        <v>9.6120000000000001</v>
      </c>
      <c r="AC536">
        <v>4.4447620600000004</v>
      </c>
      <c r="AD536">
        <v>41.023003170000003</v>
      </c>
      <c r="AE536">
        <v>43.190379999999998</v>
      </c>
      <c r="AH536">
        <v>6.4237212000000002E-2</v>
      </c>
      <c r="AI536">
        <v>0</v>
      </c>
      <c r="AK536">
        <v>-2.7064439409999999</v>
      </c>
      <c r="AN536">
        <v>3700</v>
      </c>
      <c r="AO536">
        <v>74599998.469999999</v>
      </c>
      <c r="AP536">
        <v>20000000</v>
      </c>
      <c r="AQ536">
        <v>20139128.809999999</v>
      </c>
      <c r="AR536">
        <v>0.68510000000000004</v>
      </c>
      <c r="AS536">
        <v>15.053016960000001</v>
      </c>
      <c r="AT536">
        <v>66.653769560000001</v>
      </c>
      <c r="AU536">
        <v>2.4935051960000001</v>
      </c>
      <c r="AV536">
        <v>74.400001529999997</v>
      </c>
      <c r="AX536">
        <v>4853</v>
      </c>
      <c r="AY536">
        <v>24.299999239999998</v>
      </c>
      <c r="AZ536">
        <v>6</v>
      </c>
      <c r="BC536">
        <v>5.9819998740000004</v>
      </c>
      <c r="BD536">
        <v>3.2000000480000002</v>
      </c>
      <c r="BE536">
        <v>16775442.109999999</v>
      </c>
    </row>
    <row r="537" spans="1:57" x14ac:dyDescent="0.25">
      <c r="A537">
        <v>412</v>
      </c>
      <c r="B537">
        <v>2019</v>
      </c>
      <c r="C537" t="s">
        <v>120</v>
      </c>
      <c r="E537">
        <f t="shared" si="8"/>
        <v>32</v>
      </c>
      <c r="F537">
        <v>1846</v>
      </c>
      <c r="G537">
        <v>30</v>
      </c>
      <c r="H537">
        <v>0</v>
      </c>
      <c r="I537">
        <v>0</v>
      </c>
      <c r="J537">
        <v>0</v>
      </c>
      <c r="K537">
        <v>1876</v>
      </c>
      <c r="L537">
        <v>1876</v>
      </c>
      <c r="M537">
        <v>4.4999999920000002</v>
      </c>
      <c r="N537"/>
      <c r="O537"/>
      <c r="P537"/>
      <c r="Q537"/>
      <c r="S537">
        <v>23498707.879999999</v>
      </c>
      <c r="T537">
        <v>101.62739999999999</v>
      </c>
      <c r="X537">
        <v>2</v>
      </c>
      <c r="Z537">
        <v>8.3497610099999999</v>
      </c>
      <c r="AA537">
        <v>62.575576779999999</v>
      </c>
      <c r="AB537">
        <v>9.4339999999999993</v>
      </c>
      <c r="AC537">
        <v>3.99005316</v>
      </c>
      <c r="AD537">
        <v>42.738775240000002</v>
      </c>
      <c r="AE537">
        <v>43.23319</v>
      </c>
      <c r="AH537">
        <v>6.3875576000000003E-2</v>
      </c>
      <c r="AK537">
        <v>10.8624232</v>
      </c>
      <c r="AN537">
        <v>410</v>
      </c>
      <c r="AO537">
        <v>88900001.530000001</v>
      </c>
      <c r="AP537">
        <v>18920000.079999998</v>
      </c>
      <c r="AQ537">
        <v>22571242.309999999</v>
      </c>
      <c r="AS537">
        <v>16.58205044</v>
      </c>
      <c r="AT537">
        <v>68.311415359999998</v>
      </c>
      <c r="AU537">
        <v>2.456528568</v>
      </c>
      <c r="AX537">
        <v>1846</v>
      </c>
      <c r="AZ537">
        <v>6</v>
      </c>
      <c r="BA537">
        <v>9.4620743580000006</v>
      </c>
      <c r="BB537">
        <v>79812597212</v>
      </c>
      <c r="BC537">
        <v>6.0359997749999996</v>
      </c>
      <c r="BE537">
        <v>24004939.140000001</v>
      </c>
    </row>
    <row r="538" spans="1:57" x14ac:dyDescent="0.25">
      <c r="A538">
        <v>413</v>
      </c>
      <c r="B538">
        <v>2020</v>
      </c>
      <c r="C538" t="s">
        <v>120</v>
      </c>
      <c r="E538">
        <f t="shared" si="8"/>
        <v>18</v>
      </c>
      <c r="F538">
        <v>1846</v>
      </c>
      <c r="G538">
        <v>30</v>
      </c>
      <c r="H538">
        <v>0</v>
      </c>
      <c r="I538">
        <v>0</v>
      </c>
      <c r="J538">
        <v>0</v>
      </c>
      <c r="K538">
        <v>1876</v>
      </c>
      <c r="L538">
        <v>1876</v>
      </c>
      <c r="M538">
        <v>-2.3999999989999998</v>
      </c>
      <c r="N538"/>
      <c r="O538"/>
      <c r="P538"/>
      <c r="Q538"/>
      <c r="X538">
        <v>2</v>
      </c>
      <c r="AH538">
        <v>0.121087337</v>
      </c>
      <c r="AK538">
        <v>-2.754459588</v>
      </c>
      <c r="AQ538">
        <v>23306688.449999999</v>
      </c>
      <c r="AS538">
        <v>18.11498491</v>
      </c>
      <c r="AT538">
        <v>69.985704130000002</v>
      </c>
      <c r="AU538">
        <v>2.4214106179999999</v>
      </c>
      <c r="AX538">
        <v>1861</v>
      </c>
      <c r="BC538">
        <v>6.7369999890000001</v>
      </c>
      <c r="BE538">
        <v>0</v>
      </c>
    </row>
    <row r="539" spans="1:57" x14ac:dyDescent="0.25">
      <c r="A539">
        <v>415</v>
      </c>
      <c r="B539">
        <v>2016</v>
      </c>
      <c r="C539" t="s">
        <v>121</v>
      </c>
      <c r="E539">
        <f t="shared" si="8"/>
        <v>31</v>
      </c>
      <c r="F539">
        <v>12</v>
      </c>
      <c r="G539">
        <v>0</v>
      </c>
      <c r="H539">
        <v>0</v>
      </c>
      <c r="I539">
        <v>0</v>
      </c>
      <c r="J539">
        <v>0</v>
      </c>
      <c r="K539">
        <v>12</v>
      </c>
      <c r="L539">
        <v>12</v>
      </c>
      <c r="M539">
        <v>3.8079188369999999</v>
      </c>
      <c r="N539"/>
      <c r="O539"/>
      <c r="P539"/>
      <c r="Q539"/>
      <c r="S539">
        <v>25664956.789999999</v>
      </c>
      <c r="T539">
        <v>76.117999999999995</v>
      </c>
      <c r="X539">
        <v>3.5</v>
      </c>
      <c r="Z539">
        <v>4.0184211699999999</v>
      </c>
      <c r="AA539">
        <v>233.52494809999999</v>
      </c>
      <c r="AB539">
        <v>7.2830000000000004</v>
      </c>
      <c r="AC539">
        <v>147.13875479999999</v>
      </c>
      <c r="AD539">
        <v>75.987688039999995</v>
      </c>
      <c r="AE539">
        <v>56.356430000000003</v>
      </c>
      <c r="AH539">
        <v>7.4157859799999999</v>
      </c>
      <c r="AI539">
        <v>18.35634872</v>
      </c>
      <c r="AL539">
        <v>18.408972169999998</v>
      </c>
      <c r="AQ539">
        <v>51562130.82</v>
      </c>
      <c r="AR539">
        <v>0.73240000000000005</v>
      </c>
      <c r="AS539">
        <v>77.420592249999999</v>
      </c>
      <c r="AT539">
        <v>3.9185318769999999</v>
      </c>
      <c r="AU539">
        <v>0.51079006500000002</v>
      </c>
      <c r="AV539">
        <v>32.599998470000003</v>
      </c>
      <c r="AW539">
        <v>6.3</v>
      </c>
      <c r="AX539">
        <v>12</v>
      </c>
      <c r="AZ539">
        <v>3</v>
      </c>
      <c r="BC539">
        <v>13.463999749999999</v>
      </c>
      <c r="BE539">
        <v>3360843.673</v>
      </c>
    </row>
    <row r="540" spans="1:57" x14ac:dyDescent="0.25">
      <c r="A540">
        <v>416</v>
      </c>
      <c r="B540">
        <v>2017</v>
      </c>
      <c r="C540" t="s">
        <v>121</v>
      </c>
      <c r="E540">
        <f t="shared" si="8"/>
        <v>31</v>
      </c>
      <c r="F540">
        <v>17</v>
      </c>
      <c r="G540">
        <v>0</v>
      </c>
      <c r="H540">
        <v>0</v>
      </c>
      <c r="I540">
        <v>0</v>
      </c>
      <c r="J540">
        <v>0</v>
      </c>
      <c r="K540">
        <v>17</v>
      </c>
      <c r="L540">
        <v>17</v>
      </c>
      <c r="M540">
        <v>3.734374061</v>
      </c>
      <c r="N540"/>
      <c r="O540"/>
      <c r="P540"/>
      <c r="Q540"/>
      <c r="S540">
        <v>26310441.199999999</v>
      </c>
      <c r="T540">
        <v>74.382000000000005</v>
      </c>
      <c r="X540">
        <v>3.5</v>
      </c>
      <c r="Z540">
        <v>4.3191118199999998</v>
      </c>
      <c r="AA540">
        <v>264.54226690000002</v>
      </c>
      <c r="AB540">
        <v>7.3650000000000002</v>
      </c>
      <c r="AC540">
        <v>170.99520089999999</v>
      </c>
      <c r="AD540">
        <v>82.933379070000001</v>
      </c>
      <c r="AE540">
        <v>56.756819999999998</v>
      </c>
      <c r="AH540">
        <v>8.3703764859999996</v>
      </c>
      <c r="AI540">
        <v>17.516917729999999</v>
      </c>
      <c r="AL540">
        <v>14.834536870000001</v>
      </c>
      <c r="AN540">
        <v>200</v>
      </c>
      <c r="AQ540">
        <v>59510895.880000003</v>
      </c>
      <c r="AR540">
        <v>0.78690000000000004</v>
      </c>
      <c r="AS540">
        <v>77.419067269999999</v>
      </c>
      <c r="AT540">
        <v>3.9381153160000002</v>
      </c>
      <c r="AU540">
        <v>0.49852002400000001</v>
      </c>
      <c r="AW540">
        <v>6</v>
      </c>
      <c r="AX540">
        <v>17</v>
      </c>
      <c r="AZ540">
        <v>3</v>
      </c>
      <c r="BC540">
        <v>13.74600029</v>
      </c>
      <c r="BE540">
        <v>3395858.139</v>
      </c>
    </row>
    <row r="541" spans="1:57" x14ac:dyDescent="0.25">
      <c r="A541">
        <v>417</v>
      </c>
      <c r="B541">
        <v>2018</v>
      </c>
      <c r="C541" t="s">
        <v>121</v>
      </c>
      <c r="E541">
        <f t="shared" si="8"/>
        <v>32</v>
      </c>
      <c r="F541">
        <v>25</v>
      </c>
      <c r="G541">
        <v>12</v>
      </c>
      <c r="H541">
        <v>0</v>
      </c>
      <c r="I541">
        <v>0</v>
      </c>
      <c r="J541">
        <v>0</v>
      </c>
      <c r="K541">
        <v>37</v>
      </c>
      <c r="L541">
        <v>37</v>
      </c>
      <c r="M541">
        <v>4.4410135889999998</v>
      </c>
      <c r="N541"/>
      <c r="O541"/>
      <c r="P541"/>
      <c r="Q541"/>
      <c r="S541">
        <v>26421455.719999999</v>
      </c>
      <c r="T541">
        <v>72.868200000000002</v>
      </c>
      <c r="U541">
        <v>26069</v>
      </c>
      <c r="X541">
        <v>3.5</v>
      </c>
      <c r="Z541">
        <v>4.9049248700000003</v>
      </c>
      <c r="AA541">
        <v>301.44827270000002</v>
      </c>
      <c r="AB541">
        <v>7.4560000000000004</v>
      </c>
      <c r="AC541">
        <v>181.39357570000001</v>
      </c>
      <c r="AD541">
        <v>110.52615230000001</v>
      </c>
      <c r="AE541">
        <v>55.593589999999999</v>
      </c>
      <c r="AL541">
        <v>14.248909189999999</v>
      </c>
      <c r="AN541">
        <v>170</v>
      </c>
      <c r="AQ541">
        <v>61745465.960000001</v>
      </c>
      <c r="AS541">
        <v>77.417220389999997</v>
      </c>
      <c r="AT541">
        <v>3.9573634750000002</v>
      </c>
      <c r="AU541">
        <v>0.48757515899999998</v>
      </c>
      <c r="AV541">
        <v>31.100000380000001</v>
      </c>
      <c r="AW541">
        <v>5.5</v>
      </c>
      <c r="AX541">
        <v>25</v>
      </c>
      <c r="AY541">
        <v>35.840000150000002</v>
      </c>
      <c r="AZ541">
        <v>3</v>
      </c>
      <c r="BC541">
        <v>14.02000046</v>
      </c>
      <c r="BD541">
        <v>14.02000046</v>
      </c>
      <c r="BE541">
        <v>4377144.2470000004</v>
      </c>
    </row>
    <row r="542" spans="1:57" x14ac:dyDescent="0.25">
      <c r="A542">
        <v>418</v>
      </c>
      <c r="B542">
        <v>2019</v>
      </c>
      <c r="C542" t="s">
        <v>121</v>
      </c>
      <c r="E542">
        <f t="shared" si="8"/>
        <v>28</v>
      </c>
      <c r="F542">
        <v>14</v>
      </c>
      <c r="G542">
        <v>57</v>
      </c>
      <c r="H542">
        <v>0</v>
      </c>
      <c r="I542">
        <v>0</v>
      </c>
      <c r="J542">
        <v>0</v>
      </c>
      <c r="K542">
        <v>71</v>
      </c>
      <c r="L542">
        <v>71</v>
      </c>
      <c r="M542">
        <v>5.3526274259999997</v>
      </c>
      <c r="N542"/>
      <c r="O542"/>
      <c r="P542"/>
      <c r="Q542"/>
      <c r="S542">
        <v>26720147.960000001</v>
      </c>
      <c r="T542">
        <v>71.354399999999998</v>
      </c>
      <c r="U542">
        <v>28697</v>
      </c>
      <c r="X542">
        <v>3.5</v>
      </c>
      <c r="Z542">
        <v>4.9304866799999996</v>
      </c>
      <c r="AA542">
        <v>325.88516240000001</v>
      </c>
      <c r="AB542">
        <v>7.5510000000000002</v>
      </c>
      <c r="AC542">
        <v>193.7283449</v>
      </c>
      <c r="AD542">
        <v>123.38361810000001</v>
      </c>
      <c r="AE542">
        <v>55.491959999999999</v>
      </c>
      <c r="AQ542">
        <v>67206937.709999993</v>
      </c>
      <c r="AT542">
        <v>3.9765049530000001</v>
      </c>
      <c r="AU542">
        <v>0.48252666599999999</v>
      </c>
      <c r="AW542">
        <v>5.2</v>
      </c>
      <c r="AX542">
        <v>14</v>
      </c>
      <c r="AY542">
        <v>35.689998629999998</v>
      </c>
      <c r="AZ542">
        <v>3</v>
      </c>
      <c r="BC542">
        <v>13.99199963</v>
      </c>
      <c r="BD542">
        <v>13.52000046</v>
      </c>
      <c r="BE542">
        <v>6133592.4419999998</v>
      </c>
    </row>
    <row r="543" spans="1:57" x14ac:dyDescent="0.25">
      <c r="A543">
        <v>419</v>
      </c>
      <c r="B543">
        <v>2020</v>
      </c>
      <c r="C543" t="s">
        <v>121</v>
      </c>
      <c r="E543">
        <f t="shared" si="8"/>
        <v>16</v>
      </c>
      <c r="F543">
        <v>23</v>
      </c>
      <c r="G543">
        <v>72</v>
      </c>
      <c r="H543">
        <v>0</v>
      </c>
      <c r="I543">
        <v>0</v>
      </c>
      <c r="J543">
        <v>0</v>
      </c>
      <c r="K543">
        <v>95</v>
      </c>
      <c r="L543">
        <v>95</v>
      </c>
      <c r="M543">
        <v>43.479555939999997</v>
      </c>
      <c r="N543"/>
      <c r="O543"/>
      <c r="P543"/>
      <c r="Q543"/>
      <c r="U543">
        <v>17990</v>
      </c>
      <c r="X543">
        <v>3.5</v>
      </c>
      <c r="AQ543">
        <v>66016858.340000004</v>
      </c>
      <c r="AT543">
        <v>3.9957277109999998</v>
      </c>
      <c r="AU543">
        <v>0.48224371999999999</v>
      </c>
      <c r="AX543">
        <v>33</v>
      </c>
      <c r="BC543">
        <v>16.430999759999999</v>
      </c>
      <c r="BE543">
        <v>0</v>
      </c>
    </row>
    <row r="544" spans="1:57" x14ac:dyDescent="0.25">
      <c r="A544">
        <v>421</v>
      </c>
      <c r="B544">
        <v>2016</v>
      </c>
      <c r="C544" t="s">
        <v>122</v>
      </c>
      <c r="E544">
        <f t="shared" si="8"/>
        <v>35</v>
      </c>
      <c r="F544">
        <v>5</v>
      </c>
      <c r="G544">
        <v>0</v>
      </c>
      <c r="H544">
        <v>0</v>
      </c>
      <c r="I544">
        <v>2302</v>
      </c>
      <c r="J544">
        <v>0</v>
      </c>
      <c r="K544">
        <v>5</v>
      </c>
      <c r="L544">
        <v>2307</v>
      </c>
      <c r="M544">
        <v>1.812468078</v>
      </c>
      <c r="N544"/>
      <c r="O544"/>
      <c r="P544"/>
      <c r="Q544"/>
      <c r="R544">
        <v>827142529.89999998</v>
      </c>
      <c r="S544">
        <v>321094324.80000001</v>
      </c>
      <c r="T544">
        <v>52.853999999999999</v>
      </c>
      <c r="X544">
        <v>3</v>
      </c>
      <c r="Z544">
        <v>4.9002394699999998</v>
      </c>
      <c r="AA544">
        <v>59.134403229999997</v>
      </c>
      <c r="AB544">
        <v>8.7590000000000003</v>
      </c>
      <c r="AC544">
        <v>6.5163031199999999</v>
      </c>
      <c r="AD544">
        <v>23.38676135</v>
      </c>
      <c r="AE544">
        <v>37.736519999999999</v>
      </c>
      <c r="AH544">
        <v>1.2435458999999999E-2</v>
      </c>
      <c r="AI544">
        <v>5.250937E-2</v>
      </c>
      <c r="AK544">
        <v>1.8905396059999999</v>
      </c>
      <c r="AL544">
        <v>9.4834158300000002</v>
      </c>
      <c r="AN544">
        <v>180000</v>
      </c>
      <c r="AO544">
        <v>503000000</v>
      </c>
      <c r="AP544">
        <v>511000000</v>
      </c>
      <c r="AQ544">
        <v>64514.316610000002</v>
      </c>
      <c r="AS544">
        <v>23.151039369999999</v>
      </c>
      <c r="AT544">
        <v>393.32278659999997</v>
      </c>
      <c r="AU544">
        <v>1.3413949839999999</v>
      </c>
      <c r="AV544">
        <v>65.900001529999997</v>
      </c>
      <c r="AW544">
        <v>46.7</v>
      </c>
      <c r="AX544">
        <v>5</v>
      </c>
      <c r="AZ544">
        <v>2</v>
      </c>
      <c r="BC544">
        <v>13.92500019</v>
      </c>
      <c r="BE544">
        <v>23333668.050000001</v>
      </c>
    </row>
    <row r="545" spans="1:57" x14ac:dyDescent="0.25">
      <c r="A545">
        <v>422</v>
      </c>
      <c r="B545">
        <v>2017</v>
      </c>
      <c r="C545" t="s">
        <v>122</v>
      </c>
      <c r="E545">
        <f t="shared" si="8"/>
        <v>33</v>
      </c>
      <c r="F545">
        <v>5</v>
      </c>
      <c r="G545">
        <v>0</v>
      </c>
      <c r="H545">
        <v>0</v>
      </c>
      <c r="I545">
        <v>2302</v>
      </c>
      <c r="J545">
        <v>0</v>
      </c>
      <c r="K545">
        <v>5</v>
      </c>
      <c r="L545">
        <v>2307</v>
      </c>
      <c r="M545">
        <v>2.510271345</v>
      </c>
      <c r="N545"/>
      <c r="O545"/>
      <c r="P545"/>
      <c r="Q545"/>
      <c r="R545">
        <v>748921320.60000002</v>
      </c>
      <c r="S545">
        <v>326075757</v>
      </c>
      <c r="T545">
        <v>51.676000000000002</v>
      </c>
      <c r="X545">
        <v>3</v>
      </c>
      <c r="Z545">
        <v>4.7874717699999998</v>
      </c>
      <c r="AA545">
        <v>62.793018340000003</v>
      </c>
      <c r="AB545">
        <v>8.6379999999999999</v>
      </c>
      <c r="AC545">
        <v>7.3919604799999998</v>
      </c>
      <c r="AD545">
        <v>28.107198360000002</v>
      </c>
      <c r="AE545">
        <v>37.746749999999999</v>
      </c>
      <c r="AH545">
        <v>0.27225463100000002</v>
      </c>
      <c r="AI545">
        <v>5.3922807000000003E-2</v>
      </c>
      <c r="AK545">
        <v>2.5647448970000002</v>
      </c>
      <c r="AN545">
        <v>15000</v>
      </c>
      <c r="AO545">
        <v>485000000</v>
      </c>
      <c r="AP545">
        <v>460000000</v>
      </c>
      <c r="AQ545">
        <v>73613.492459999994</v>
      </c>
      <c r="AS545">
        <v>22.86274663</v>
      </c>
      <c r="AT545">
        <v>398.4893687</v>
      </c>
      <c r="AU545">
        <v>1.305020463</v>
      </c>
      <c r="AW545">
        <v>48</v>
      </c>
      <c r="AX545">
        <v>5</v>
      </c>
      <c r="AZ545">
        <v>2</v>
      </c>
      <c r="BC545">
        <v>13.87699986</v>
      </c>
      <c r="BE545">
        <v>23253884.920000002</v>
      </c>
    </row>
    <row r="546" spans="1:57" x14ac:dyDescent="0.25">
      <c r="A546">
        <v>423</v>
      </c>
      <c r="B546">
        <v>2018</v>
      </c>
      <c r="C546" t="s">
        <v>122</v>
      </c>
      <c r="E546">
        <f t="shared" si="8"/>
        <v>36</v>
      </c>
      <c r="F546">
        <v>5</v>
      </c>
      <c r="G546">
        <v>0</v>
      </c>
      <c r="H546">
        <v>0</v>
      </c>
      <c r="I546">
        <v>2992</v>
      </c>
      <c r="J546">
        <v>0</v>
      </c>
      <c r="K546">
        <v>5</v>
      </c>
      <c r="L546">
        <v>2997</v>
      </c>
      <c r="M546">
        <v>1.667810955</v>
      </c>
      <c r="N546"/>
      <c r="O546"/>
      <c r="P546"/>
      <c r="Q546"/>
      <c r="R546">
        <v>1077103208</v>
      </c>
      <c r="S546">
        <v>365911837.10000002</v>
      </c>
      <c r="T546">
        <v>50.953600000000002</v>
      </c>
      <c r="X546">
        <v>3</v>
      </c>
      <c r="Z546">
        <v>4.5747423200000004</v>
      </c>
      <c r="AA546">
        <v>63.138313289999999</v>
      </c>
      <c r="AB546">
        <v>8.5340000000000007</v>
      </c>
      <c r="AC546">
        <v>7.69670437</v>
      </c>
      <c r="AD546">
        <v>31.378221669999999</v>
      </c>
      <c r="AE546">
        <v>37.85895</v>
      </c>
      <c r="AH546">
        <v>0.27959635300000002</v>
      </c>
      <c r="AI546">
        <v>5.3240179999999998E-2</v>
      </c>
      <c r="AK546">
        <v>1.577768576</v>
      </c>
      <c r="AL546">
        <v>6.6797426599999996</v>
      </c>
      <c r="AN546">
        <v>8800</v>
      </c>
      <c r="AO546">
        <v>599000000</v>
      </c>
      <c r="AP546">
        <v>620000000</v>
      </c>
      <c r="AQ546">
        <v>139683.88159999999</v>
      </c>
      <c r="AR546">
        <v>0.3977</v>
      </c>
      <c r="AS546">
        <v>22.567215650000001</v>
      </c>
      <c r="AT546">
        <v>403.5988026</v>
      </c>
      <c r="AU546">
        <v>1.2740502250000001</v>
      </c>
      <c r="AV546">
        <v>65.900001529999997</v>
      </c>
      <c r="AW546">
        <v>47.9</v>
      </c>
      <c r="AX546">
        <v>5</v>
      </c>
      <c r="AZ546">
        <v>2</v>
      </c>
      <c r="BC546">
        <v>13.85999966</v>
      </c>
      <c r="BE546">
        <v>21960660.109999999</v>
      </c>
    </row>
    <row r="547" spans="1:57" x14ac:dyDescent="0.25">
      <c r="A547">
        <v>424</v>
      </c>
      <c r="B547">
        <v>2019</v>
      </c>
      <c r="C547" t="s">
        <v>122</v>
      </c>
      <c r="E547">
        <f t="shared" si="8"/>
        <v>32</v>
      </c>
      <c r="F547">
        <v>0</v>
      </c>
      <c r="G547">
        <v>5</v>
      </c>
      <c r="H547">
        <v>0</v>
      </c>
      <c r="I547">
        <v>0</v>
      </c>
      <c r="J547">
        <v>0</v>
      </c>
      <c r="K547">
        <v>5</v>
      </c>
      <c r="L547">
        <v>5</v>
      </c>
      <c r="M547">
        <v>-1.6845950810000001</v>
      </c>
      <c r="N547"/>
      <c r="O547"/>
      <c r="P547"/>
      <c r="Q547"/>
      <c r="R547">
        <v>1505511927</v>
      </c>
      <c r="S547">
        <v>325489772.89999998</v>
      </c>
      <c r="T547">
        <v>50.231200000000001</v>
      </c>
      <c r="X547">
        <v>3</v>
      </c>
      <c r="Z547">
        <v>4.7280898100000002</v>
      </c>
      <c r="AA547">
        <v>56.99440002</v>
      </c>
      <c r="AB547">
        <v>8.4480000000000004</v>
      </c>
      <c r="AC547">
        <v>6.2798543000000002</v>
      </c>
      <c r="AD547">
        <v>27.653413489999998</v>
      </c>
      <c r="AE547">
        <v>40.724930000000001</v>
      </c>
      <c r="AH547">
        <v>0.27612347900000001</v>
      </c>
      <c r="AI547">
        <v>5.2845239000000002E-2</v>
      </c>
      <c r="AK547">
        <v>-1.6497947239999999</v>
      </c>
      <c r="AM547">
        <v>2100</v>
      </c>
      <c r="AN547">
        <v>1200</v>
      </c>
      <c r="AO547">
        <v>554000000</v>
      </c>
      <c r="AQ547">
        <v>113017.4895</v>
      </c>
      <c r="AS547">
        <v>22.264591419999999</v>
      </c>
      <c r="AT547">
        <v>408.67485490000001</v>
      </c>
      <c r="AU547">
        <v>1.2498542290000001</v>
      </c>
      <c r="AW547">
        <v>46.8</v>
      </c>
      <c r="AZ547">
        <v>2</v>
      </c>
      <c r="BC547">
        <v>13.914999959999999</v>
      </c>
      <c r="BE547">
        <v>49872659.280000001</v>
      </c>
    </row>
    <row r="548" spans="1:57" x14ac:dyDescent="0.25">
      <c r="A548">
        <v>425</v>
      </c>
      <c r="B548">
        <v>2020</v>
      </c>
      <c r="C548" t="s">
        <v>122</v>
      </c>
      <c r="E548">
        <f t="shared" si="8"/>
        <v>20</v>
      </c>
      <c r="F548">
        <v>0</v>
      </c>
      <c r="G548">
        <v>5</v>
      </c>
      <c r="H548">
        <v>0</v>
      </c>
      <c r="I548">
        <v>0</v>
      </c>
      <c r="J548">
        <v>0</v>
      </c>
      <c r="K548">
        <v>5</v>
      </c>
      <c r="L548">
        <v>5</v>
      </c>
      <c r="M548">
        <v>-3.343372612</v>
      </c>
      <c r="N548"/>
      <c r="O548"/>
      <c r="P548"/>
      <c r="Q548"/>
      <c r="U548">
        <v>23119</v>
      </c>
      <c r="X548">
        <v>3</v>
      </c>
      <c r="AK548">
        <v>-3.4823657570000002</v>
      </c>
      <c r="AM548">
        <v>7900</v>
      </c>
      <c r="AN548">
        <v>13000</v>
      </c>
      <c r="AQ548">
        <v>263808.84779999999</v>
      </c>
      <c r="AS548">
        <v>22.37304344</v>
      </c>
      <c r="AT548">
        <v>413.73486939999998</v>
      </c>
      <c r="AU548">
        <v>1.230549254</v>
      </c>
      <c r="AX548">
        <v>5</v>
      </c>
      <c r="BC548">
        <v>15.45100021</v>
      </c>
      <c r="BE548">
        <v>0</v>
      </c>
    </row>
    <row r="549" spans="1:57" x14ac:dyDescent="0.25">
      <c r="A549">
        <v>427</v>
      </c>
      <c r="B549">
        <v>2016</v>
      </c>
      <c r="C549" t="s">
        <v>123</v>
      </c>
      <c r="E549">
        <f t="shared" si="8"/>
        <v>43</v>
      </c>
      <c r="F549">
        <v>16</v>
      </c>
      <c r="G549">
        <v>10</v>
      </c>
      <c r="H549">
        <v>174000</v>
      </c>
      <c r="I549">
        <v>0</v>
      </c>
      <c r="J549">
        <v>4800</v>
      </c>
      <c r="K549">
        <v>26</v>
      </c>
      <c r="L549">
        <v>178826</v>
      </c>
      <c r="M549">
        <v>3.8929721970000002</v>
      </c>
      <c r="N549"/>
      <c r="O549"/>
      <c r="P549"/>
      <c r="Q549"/>
      <c r="R549">
        <v>3205874540</v>
      </c>
      <c r="S549">
        <v>137322696.80000001</v>
      </c>
      <c r="T549">
        <v>74.348399999999998</v>
      </c>
      <c r="U549">
        <v>275587</v>
      </c>
      <c r="V549">
        <v>35.920239930000001</v>
      </c>
      <c r="W549">
        <v>33.148800719999997</v>
      </c>
      <c r="X549">
        <v>3.5</v>
      </c>
      <c r="Z549">
        <v>7.6909861599999996</v>
      </c>
      <c r="AA549">
        <v>180.16775509999999</v>
      </c>
      <c r="AB549">
        <v>4.423</v>
      </c>
      <c r="AC549">
        <v>72.026225850000003</v>
      </c>
      <c r="AD549">
        <v>99.188859590000007</v>
      </c>
      <c r="AE549">
        <v>55.735860000000002</v>
      </c>
      <c r="AH549">
        <v>2.3772071330000002</v>
      </c>
      <c r="AI549">
        <v>4.777680879</v>
      </c>
      <c r="AJ549">
        <v>49.8</v>
      </c>
      <c r="AK549">
        <v>3.6678983409999999</v>
      </c>
      <c r="AL549">
        <v>55.55079748</v>
      </c>
      <c r="AM549">
        <v>16000</v>
      </c>
      <c r="AN549">
        <v>890</v>
      </c>
      <c r="AO549">
        <v>482000000</v>
      </c>
      <c r="AP549">
        <v>585000000</v>
      </c>
      <c r="AQ549">
        <v>363272338.5</v>
      </c>
      <c r="AR549">
        <v>0.73240000000000005</v>
      </c>
      <c r="AS549">
        <v>84.169252889999996</v>
      </c>
      <c r="AT549">
        <v>82.856323169999996</v>
      </c>
      <c r="AU549">
        <v>1.7177597499999999</v>
      </c>
      <c r="AV549">
        <v>40.400001529999997</v>
      </c>
      <c r="AW549">
        <v>13.8</v>
      </c>
      <c r="AX549">
        <v>16</v>
      </c>
      <c r="AY549">
        <v>27.81999969</v>
      </c>
      <c r="AZ549">
        <v>8</v>
      </c>
      <c r="BC549">
        <v>6.7300000190000002</v>
      </c>
      <c r="BD549">
        <v>6.7300000190000002</v>
      </c>
      <c r="BE549">
        <v>9320690.4969999995</v>
      </c>
    </row>
    <row r="550" spans="1:57" x14ac:dyDescent="0.25">
      <c r="A550">
        <v>428</v>
      </c>
      <c r="B550">
        <v>2017</v>
      </c>
      <c r="C550" t="s">
        <v>123</v>
      </c>
      <c r="E550">
        <f t="shared" si="8"/>
        <v>39</v>
      </c>
      <c r="F550">
        <v>27</v>
      </c>
      <c r="G550">
        <v>11</v>
      </c>
      <c r="H550">
        <v>174000</v>
      </c>
      <c r="I550">
        <v>0</v>
      </c>
      <c r="J550">
        <v>3200</v>
      </c>
      <c r="K550">
        <v>38</v>
      </c>
      <c r="L550">
        <v>177238</v>
      </c>
      <c r="M550">
        <v>4.8429139110000001</v>
      </c>
      <c r="N550"/>
      <c r="O550"/>
      <c r="P550"/>
      <c r="Q550"/>
      <c r="R550">
        <v>4217725362</v>
      </c>
      <c r="S550">
        <v>143119224.09999999</v>
      </c>
      <c r="T550">
        <v>72.912000000000006</v>
      </c>
      <c r="U550">
        <v>248964</v>
      </c>
      <c r="V550">
        <v>43.536324479999998</v>
      </c>
      <c r="W550">
        <v>40.902963399999997</v>
      </c>
      <c r="X550">
        <v>3.5</v>
      </c>
      <c r="Z550">
        <v>6.9899668699999999</v>
      </c>
      <c r="AA550">
        <v>171.5148926</v>
      </c>
      <c r="AB550">
        <v>4.4279999999999999</v>
      </c>
      <c r="AC550">
        <v>69.619385809999997</v>
      </c>
      <c r="AD550">
        <v>95.546376319999993</v>
      </c>
      <c r="AE550">
        <v>55.886009999999999</v>
      </c>
      <c r="AH550">
        <v>2.5272104299999998</v>
      </c>
      <c r="AI550">
        <v>5.2084666759999996</v>
      </c>
      <c r="AJ550">
        <v>49.4</v>
      </c>
      <c r="AK550">
        <v>5.7779395239999998</v>
      </c>
      <c r="AL550">
        <v>40.979885920000001</v>
      </c>
      <c r="AO550">
        <v>517000000</v>
      </c>
      <c r="AP550">
        <v>610000000</v>
      </c>
      <c r="AQ550">
        <v>398460128.39999998</v>
      </c>
      <c r="AR550">
        <v>0.73050000000000004</v>
      </c>
      <c r="AT550">
        <v>84.270408439999997</v>
      </c>
      <c r="AU550">
        <v>1.692271482</v>
      </c>
      <c r="AW550">
        <v>13.2</v>
      </c>
      <c r="AX550">
        <v>27</v>
      </c>
      <c r="AY550">
        <v>27.719999309999999</v>
      </c>
      <c r="AZ550">
        <v>8</v>
      </c>
      <c r="BC550">
        <v>5.5300002099999999</v>
      </c>
      <c r="BD550">
        <v>5.5300002099999999</v>
      </c>
      <c r="BE550">
        <v>8448986.8279999997</v>
      </c>
    </row>
    <row r="551" spans="1:57" x14ac:dyDescent="0.25">
      <c r="A551">
        <v>429</v>
      </c>
      <c r="B551">
        <v>2018</v>
      </c>
      <c r="C551" t="s">
        <v>123</v>
      </c>
      <c r="E551">
        <f t="shared" si="8"/>
        <v>40</v>
      </c>
      <c r="F551">
        <v>28</v>
      </c>
      <c r="G551">
        <v>55</v>
      </c>
      <c r="H551">
        <v>174001</v>
      </c>
      <c r="I551">
        <v>0</v>
      </c>
      <c r="J551">
        <v>5200</v>
      </c>
      <c r="K551">
        <v>83</v>
      </c>
      <c r="L551">
        <v>179284</v>
      </c>
      <c r="M551">
        <v>3.84499477</v>
      </c>
      <c r="N551"/>
      <c r="O551"/>
      <c r="P551"/>
      <c r="Q551"/>
      <c r="R551">
        <v>3584189821</v>
      </c>
      <c r="S551">
        <v>145812990.30000001</v>
      </c>
      <c r="T551">
        <v>71.846400000000003</v>
      </c>
      <c r="U551">
        <v>411989</v>
      </c>
      <c r="X551">
        <v>3.5</v>
      </c>
      <c r="Z551">
        <v>7.2189197500000004</v>
      </c>
      <c r="AA551">
        <v>180.88980100000001</v>
      </c>
      <c r="AB551">
        <v>4.4370000000000003</v>
      </c>
      <c r="AC551">
        <v>70.955743949999999</v>
      </c>
      <c r="AD551">
        <v>104.56690949999999</v>
      </c>
      <c r="AE551">
        <v>55.97099</v>
      </c>
      <c r="AH551">
        <v>3.7012796419999998</v>
      </c>
      <c r="AI551">
        <v>5.5489207739999999</v>
      </c>
      <c r="AJ551">
        <v>48.9</v>
      </c>
      <c r="AK551">
        <v>2.2090043760000002</v>
      </c>
      <c r="AL551">
        <v>38.925591099999998</v>
      </c>
      <c r="AM551">
        <v>950</v>
      </c>
      <c r="AN551">
        <v>17000</v>
      </c>
      <c r="AO551">
        <v>558000000</v>
      </c>
      <c r="AP551">
        <v>601000000</v>
      </c>
      <c r="AQ551">
        <v>385320064.19999999</v>
      </c>
      <c r="AR551">
        <v>0.72870000000000001</v>
      </c>
      <c r="AT551">
        <v>85.687040839999995</v>
      </c>
      <c r="AU551">
        <v>1.6670822270000001</v>
      </c>
      <c r="AV551">
        <v>38.599998470000003</v>
      </c>
      <c r="AW551">
        <v>13.1</v>
      </c>
      <c r="AX551">
        <v>28</v>
      </c>
      <c r="AY551">
        <v>26.68000031</v>
      </c>
      <c r="AZ551">
        <v>8</v>
      </c>
      <c r="BC551">
        <v>5.6500000950000002</v>
      </c>
      <c r="BD551">
        <v>5.6500000950000002</v>
      </c>
      <c r="BE551">
        <v>7281022.3849999998</v>
      </c>
    </row>
    <row r="552" spans="1:57" x14ac:dyDescent="0.25">
      <c r="A552">
        <v>430</v>
      </c>
      <c r="B552">
        <v>2019</v>
      </c>
      <c r="C552" t="s">
        <v>123</v>
      </c>
      <c r="E552">
        <f t="shared" si="8"/>
        <v>36</v>
      </c>
      <c r="F552">
        <v>75</v>
      </c>
      <c r="G552">
        <v>109</v>
      </c>
      <c r="H552">
        <v>247090</v>
      </c>
      <c r="I552">
        <v>0</v>
      </c>
      <c r="J552">
        <v>6000</v>
      </c>
      <c r="K552">
        <v>184</v>
      </c>
      <c r="L552">
        <v>253274</v>
      </c>
      <c r="M552">
        <v>2.6530662550000002</v>
      </c>
      <c r="N552"/>
      <c r="O552"/>
      <c r="P552"/>
      <c r="Q552"/>
      <c r="R552">
        <v>4231274326</v>
      </c>
      <c r="S552">
        <v>138552117</v>
      </c>
      <c r="T552">
        <v>70.780799999999999</v>
      </c>
      <c r="U552">
        <v>321243</v>
      </c>
      <c r="X552">
        <v>3.5</v>
      </c>
      <c r="Z552">
        <v>7.2839178999999996</v>
      </c>
      <c r="AA552">
        <v>187.5543366</v>
      </c>
      <c r="AB552">
        <v>4.45</v>
      </c>
      <c r="AC552">
        <v>73.453352140000007</v>
      </c>
      <c r="AD552">
        <v>109.1359295</v>
      </c>
      <c r="AE552">
        <v>56.267910000000001</v>
      </c>
      <c r="AH552">
        <v>4.0054618680000003</v>
      </c>
      <c r="AI552">
        <v>5.0287001480000004</v>
      </c>
      <c r="AJ552">
        <v>48.2</v>
      </c>
      <c r="AK552">
        <v>2.9630623489999999</v>
      </c>
      <c r="AN552">
        <v>390</v>
      </c>
      <c r="AO552">
        <v>655000000</v>
      </c>
      <c r="AP552">
        <v>556000000</v>
      </c>
      <c r="AQ552">
        <v>407390257.80000001</v>
      </c>
      <c r="AT552">
        <v>87.104432930000002</v>
      </c>
      <c r="AU552">
        <v>1.6406178419999999</v>
      </c>
      <c r="AW552">
        <v>13.5</v>
      </c>
      <c r="AX552">
        <v>75</v>
      </c>
      <c r="AY552">
        <v>28.11000061</v>
      </c>
      <c r="AZ552">
        <v>8</v>
      </c>
      <c r="BC552">
        <v>5.6999998090000004</v>
      </c>
      <c r="BD552">
        <v>5.6999998090000004</v>
      </c>
      <c r="BE552">
        <v>15921315.779999999</v>
      </c>
    </row>
    <row r="553" spans="1:57" x14ac:dyDescent="0.25">
      <c r="A553">
        <v>431</v>
      </c>
      <c r="B553">
        <v>2020</v>
      </c>
      <c r="C553" t="s">
        <v>123</v>
      </c>
      <c r="E553">
        <f t="shared" si="8"/>
        <v>23</v>
      </c>
      <c r="F553">
        <v>85</v>
      </c>
      <c r="G553">
        <v>116</v>
      </c>
      <c r="H553">
        <v>247090</v>
      </c>
      <c r="I553">
        <v>0</v>
      </c>
      <c r="J553">
        <v>2940</v>
      </c>
      <c r="K553">
        <v>201</v>
      </c>
      <c r="L553">
        <v>250231</v>
      </c>
      <c r="M553">
        <v>-8.9647601839999993</v>
      </c>
      <c r="N553"/>
      <c r="O553"/>
      <c r="P553"/>
      <c r="Q553"/>
      <c r="U553">
        <v>91973</v>
      </c>
      <c r="X553">
        <v>3.5</v>
      </c>
      <c r="AH553">
        <v>4.002723177</v>
      </c>
      <c r="AI553">
        <v>5.3688450230000004</v>
      </c>
      <c r="AK553">
        <v>-8.3994331940000002</v>
      </c>
      <c r="AN553">
        <v>937000</v>
      </c>
      <c r="AO553">
        <v>230000000</v>
      </c>
      <c r="AP553">
        <v>189000000</v>
      </c>
      <c r="AQ553">
        <v>402659082.60000002</v>
      </c>
      <c r="AT553">
        <v>88.520940210000006</v>
      </c>
      <c r="AU553">
        <v>1.6131359329999999</v>
      </c>
      <c r="AX553">
        <v>85</v>
      </c>
      <c r="BC553">
        <v>8.3730001450000007</v>
      </c>
      <c r="BD553">
        <v>10.97999954</v>
      </c>
      <c r="BE553">
        <v>0</v>
      </c>
    </row>
    <row r="554" spans="1:57" x14ac:dyDescent="0.25">
      <c r="A554">
        <v>433</v>
      </c>
      <c r="B554">
        <v>2016</v>
      </c>
      <c r="C554" t="s">
        <v>124</v>
      </c>
      <c r="E554">
        <f t="shared" si="8"/>
        <v>42</v>
      </c>
      <c r="F554">
        <v>4736</v>
      </c>
      <c r="G554">
        <v>3396</v>
      </c>
      <c r="H554">
        <v>0</v>
      </c>
      <c r="I554">
        <v>135</v>
      </c>
      <c r="J554">
        <v>0</v>
      </c>
      <c r="K554">
        <v>8132</v>
      </c>
      <c r="L554">
        <v>8267</v>
      </c>
      <c r="M554">
        <v>2.1919603689999998</v>
      </c>
      <c r="N554"/>
      <c r="O554"/>
      <c r="P554"/>
      <c r="Q554"/>
      <c r="R554">
        <v>11841665663</v>
      </c>
      <c r="S554">
        <v>214015457.90000001</v>
      </c>
      <c r="T554">
        <v>23.246200000000002</v>
      </c>
      <c r="U554">
        <v>21399963</v>
      </c>
      <c r="Y554">
        <v>97.798858640000006</v>
      </c>
      <c r="Z554">
        <v>6.99535179</v>
      </c>
      <c r="AA554">
        <v>914.19354250000004</v>
      </c>
      <c r="AB554">
        <v>13</v>
      </c>
      <c r="AC554">
        <v>619.01030949999995</v>
      </c>
      <c r="AD554">
        <v>295.18315510000002</v>
      </c>
      <c r="AE554">
        <v>71.382499999999993</v>
      </c>
      <c r="AF554">
        <v>16.217780000000001</v>
      </c>
      <c r="AG554">
        <v>40.203580000000002</v>
      </c>
      <c r="AH554">
        <v>28.858097140000002</v>
      </c>
      <c r="AI554">
        <v>31.98752176</v>
      </c>
      <c r="AJ554">
        <v>30.3</v>
      </c>
      <c r="AK554">
        <v>4.765902402</v>
      </c>
      <c r="AL554">
        <v>2.0711639630000001</v>
      </c>
      <c r="AO554">
        <v>2738000000</v>
      </c>
      <c r="AP554">
        <v>7481000000</v>
      </c>
      <c r="AQ554">
        <v>1288676093</v>
      </c>
      <c r="AR554">
        <v>6.6426999999999996</v>
      </c>
      <c r="AT554">
        <v>107.53915189999999</v>
      </c>
      <c r="AU554">
        <v>-0.29511060500000003</v>
      </c>
      <c r="AV554">
        <v>13.600000380000001</v>
      </c>
      <c r="AW554">
        <v>2.5</v>
      </c>
      <c r="AX554">
        <v>4736</v>
      </c>
      <c r="AY554">
        <v>11.05000019</v>
      </c>
      <c r="AZ554">
        <v>9</v>
      </c>
      <c r="BA554">
        <v>23.062743080000001</v>
      </c>
      <c r="BB554" s="1">
        <v>8350000000000</v>
      </c>
      <c r="BC554">
        <v>5.1100001339999999</v>
      </c>
      <c r="BD554">
        <v>5.1100001339999999</v>
      </c>
      <c r="BE554">
        <v>0</v>
      </c>
    </row>
    <row r="555" spans="1:57" x14ac:dyDescent="0.25">
      <c r="A555">
        <v>434</v>
      </c>
      <c r="B555">
        <v>2017</v>
      </c>
      <c r="C555" t="s">
        <v>124</v>
      </c>
      <c r="E555">
        <f t="shared" si="8"/>
        <v>40</v>
      </c>
      <c r="F555">
        <v>5671</v>
      </c>
      <c r="G555">
        <v>666</v>
      </c>
      <c r="H555">
        <v>0</v>
      </c>
      <c r="I555">
        <v>139</v>
      </c>
      <c r="J555">
        <v>0</v>
      </c>
      <c r="K555">
        <v>6337</v>
      </c>
      <c r="L555">
        <v>6476</v>
      </c>
      <c r="M555">
        <v>4.2685574190000004</v>
      </c>
      <c r="N555"/>
      <c r="O555"/>
      <c r="P555"/>
      <c r="Q555"/>
      <c r="R555">
        <v>12224305273</v>
      </c>
      <c r="S555">
        <v>227245527.09999999</v>
      </c>
      <c r="T555">
        <v>23.978999999999999</v>
      </c>
      <c r="U555">
        <v>26066294</v>
      </c>
      <c r="Y555">
        <v>96.792419429999995</v>
      </c>
      <c r="Z555">
        <v>6.7559585599999998</v>
      </c>
      <c r="AA555">
        <v>985.7990112</v>
      </c>
      <c r="AB555">
        <v>13.5</v>
      </c>
      <c r="AC555">
        <v>673.72670330000005</v>
      </c>
      <c r="AD555">
        <v>312.07234</v>
      </c>
      <c r="AE555">
        <v>72.6828</v>
      </c>
      <c r="AH555">
        <v>30.38683232</v>
      </c>
      <c r="AI555">
        <v>32.1855598</v>
      </c>
      <c r="AJ555">
        <v>30.6</v>
      </c>
      <c r="AK555">
        <v>2.2338376470000001</v>
      </c>
      <c r="AL555">
        <v>2.4871986349999999</v>
      </c>
      <c r="AN555">
        <v>96</v>
      </c>
      <c r="AO555">
        <v>3049000000</v>
      </c>
      <c r="AP555">
        <v>8448000000</v>
      </c>
      <c r="AQ555">
        <v>1463013911</v>
      </c>
      <c r="AR555">
        <v>6.8037000000000001</v>
      </c>
      <c r="AT555">
        <v>107.25362699999999</v>
      </c>
      <c r="AU555">
        <v>-0.26586093199999999</v>
      </c>
      <c r="AW555">
        <v>2.5</v>
      </c>
      <c r="AX555">
        <v>5671</v>
      </c>
      <c r="AY555">
        <v>11.039999959999999</v>
      </c>
      <c r="AZ555">
        <v>9</v>
      </c>
      <c r="BA555">
        <v>22.877453039999999</v>
      </c>
      <c r="BB555" s="1">
        <v>8990000000000</v>
      </c>
      <c r="BC555">
        <v>4.1599998469999999</v>
      </c>
      <c r="BD555">
        <v>4.1599998469999999</v>
      </c>
      <c r="BE555">
        <v>0</v>
      </c>
    </row>
    <row r="556" spans="1:57" x14ac:dyDescent="0.25">
      <c r="A556">
        <v>435</v>
      </c>
      <c r="B556">
        <v>2018</v>
      </c>
      <c r="C556" t="s">
        <v>124</v>
      </c>
      <c r="E556">
        <f t="shared" si="8"/>
        <v>39</v>
      </c>
      <c r="F556">
        <v>6019</v>
      </c>
      <c r="G556">
        <v>120</v>
      </c>
      <c r="H556">
        <v>0</v>
      </c>
      <c r="I556">
        <v>144</v>
      </c>
      <c r="J556">
        <v>0</v>
      </c>
      <c r="K556">
        <v>6139</v>
      </c>
      <c r="L556">
        <v>6283</v>
      </c>
      <c r="M556">
        <v>5.3594964889999996</v>
      </c>
      <c r="N556"/>
      <c r="O556"/>
      <c r="P556"/>
      <c r="Q556"/>
      <c r="R556">
        <v>17882099949</v>
      </c>
      <c r="S556">
        <v>257102603.59999999</v>
      </c>
      <c r="T556">
        <v>24.275600000000001</v>
      </c>
      <c r="U556">
        <v>31226848</v>
      </c>
      <c r="Y556">
        <v>93.438362119999994</v>
      </c>
      <c r="Z556">
        <v>6.5462017100000001</v>
      </c>
      <c r="AA556">
        <v>1074.017578</v>
      </c>
      <c r="AB556">
        <v>13.4</v>
      </c>
      <c r="AC556">
        <v>747.06176730000004</v>
      </c>
      <c r="AD556">
        <v>326.9558151</v>
      </c>
      <c r="AE556">
        <v>73.239630000000005</v>
      </c>
      <c r="AH556">
        <v>31.723402700000001</v>
      </c>
      <c r="AI556">
        <v>31.725267240000001</v>
      </c>
      <c r="AJ556">
        <v>29.6</v>
      </c>
      <c r="AK556">
        <v>4.5678063849999999</v>
      </c>
      <c r="AO556">
        <v>3239000000</v>
      </c>
      <c r="AP556">
        <v>9618000000</v>
      </c>
      <c r="AQ556">
        <v>1791545365</v>
      </c>
      <c r="AR556">
        <v>7.1669</v>
      </c>
      <c r="AT556">
        <v>107.1177296</v>
      </c>
      <c r="AU556">
        <v>-0.12678695200000001</v>
      </c>
      <c r="AV556">
        <v>13.600000380000001</v>
      </c>
      <c r="AW556">
        <v>2.5</v>
      </c>
      <c r="AX556">
        <v>6019</v>
      </c>
      <c r="AY556">
        <v>10.72999954</v>
      </c>
      <c r="AZ556">
        <v>9</v>
      </c>
      <c r="BA556">
        <v>22.531565180000001</v>
      </c>
      <c r="BB556" s="1">
        <v>9780000000000</v>
      </c>
      <c r="BC556">
        <v>3.710000038</v>
      </c>
      <c r="BD556">
        <v>3.710000038</v>
      </c>
      <c r="BE556">
        <v>0</v>
      </c>
    </row>
    <row r="557" spans="1:57" x14ac:dyDescent="0.25">
      <c r="A557">
        <v>436</v>
      </c>
      <c r="B557">
        <v>2019</v>
      </c>
      <c r="C557" t="s">
        <v>124</v>
      </c>
      <c r="E557">
        <f t="shared" si="8"/>
        <v>37</v>
      </c>
      <c r="F557">
        <v>5750</v>
      </c>
      <c r="G557">
        <v>222</v>
      </c>
      <c r="H557">
        <v>0</v>
      </c>
      <c r="I557">
        <v>76</v>
      </c>
      <c r="J557">
        <v>0</v>
      </c>
      <c r="K557">
        <v>5972</v>
      </c>
      <c r="L557">
        <v>6048</v>
      </c>
      <c r="M557">
        <v>4.5540630719999999</v>
      </c>
      <c r="N557"/>
      <c r="O557"/>
      <c r="P557"/>
      <c r="Q557"/>
      <c r="R557">
        <v>19563980986</v>
      </c>
      <c r="S557">
        <v>263643063.80000001</v>
      </c>
      <c r="T557">
        <v>24.572199999999999</v>
      </c>
      <c r="U557">
        <v>39803373</v>
      </c>
      <c r="Z557">
        <v>6.3500223199999999</v>
      </c>
      <c r="AA557">
        <v>1062.3941649999999</v>
      </c>
      <c r="AB557">
        <v>13.3</v>
      </c>
      <c r="AC557">
        <v>722.23915969999996</v>
      </c>
      <c r="AD557">
        <v>340.15499540000002</v>
      </c>
      <c r="AE557">
        <v>73.415840000000003</v>
      </c>
      <c r="AH557">
        <v>32.935412730000003</v>
      </c>
      <c r="AI557">
        <v>31.480176060000002</v>
      </c>
      <c r="AK557">
        <v>6.1133012359999999</v>
      </c>
      <c r="AN557">
        <v>110</v>
      </c>
      <c r="AO557">
        <v>3352000000</v>
      </c>
      <c r="AP557">
        <v>10225000000</v>
      </c>
      <c r="AQ557">
        <v>2051055453</v>
      </c>
      <c r="AR557">
        <v>5.2592999999999996</v>
      </c>
      <c r="AT557">
        <v>107.0692636</v>
      </c>
      <c r="AU557">
        <v>-4.5255709999999998E-2</v>
      </c>
      <c r="AW557">
        <v>2.5</v>
      </c>
      <c r="AX557">
        <v>5750</v>
      </c>
      <c r="AY557">
        <v>11</v>
      </c>
      <c r="AZ557">
        <v>9</v>
      </c>
      <c r="BA557">
        <v>22.47674709</v>
      </c>
      <c r="BB557" s="1">
        <v>10700000000000</v>
      </c>
      <c r="BC557">
        <v>3.420000076</v>
      </c>
      <c r="BD557">
        <v>3.420000076</v>
      </c>
      <c r="BE557">
        <v>0</v>
      </c>
    </row>
    <row r="558" spans="1:57" x14ac:dyDescent="0.25">
      <c r="A558">
        <v>437</v>
      </c>
      <c r="B558">
        <v>2020</v>
      </c>
      <c r="C558" t="s">
        <v>124</v>
      </c>
      <c r="E558">
        <f t="shared" si="8"/>
        <v>23</v>
      </c>
      <c r="F558">
        <v>5838</v>
      </c>
      <c r="G558">
        <v>38</v>
      </c>
      <c r="H558">
        <v>0</v>
      </c>
      <c r="I558">
        <v>147</v>
      </c>
      <c r="J558">
        <v>0</v>
      </c>
      <c r="K558">
        <v>5876</v>
      </c>
      <c r="L558">
        <v>6023</v>
      </c>
      <c r="M558">
        <v>-4.6756869930000002</v>
      </c>
      <c r="N558"/>
      <c r="O558"/>
      <c r="P558"/>
      <c r="Q558"/>
      <c r="U558">
        <v>14597294</v>
      </c>
      <c r="AH558">
        <v>33.801132070000001</v>
      </c>
      <c r="AI558">
        <v>30.74781651</v>
      </c>
      <c r="AK558">
        <v>-3.3183409799999999</v>
      </c>
      <c r="AN558">
        <v>14</v>
      </c>
      <c r="AO558">
        <v>1334000000</v>
      </c>
      <c r="AP558">
        <v>4224000000</v>
      </c>
      <c r="AQ558">
        <v>2409532347</v>
      </c>
      <c r="AT558">
        <v>106.8350099</v>
      </c>
      <c r="AU558">
        <v>-0.21902682900000001</v>
      </c>
      <c r="AX558">
        <v>5898</v>
      </c>
      <c r="AY558">
        <v>11.710000040000001</v>
      </c>
      <c r="BC558">
        <v>4.25</v>
      </c>
      <c r="BD558">
        <v>4.25</v>
      </c>
      <c r="BE558">
        <v>0</v>
      </c>
    </row>
    <row r="559" spans="1:57" x14ac:dyDescent="0.25">
      <c r="A559">
        <v>439</v>
      </c>
      <c r="B559">
        <v>2016</v>
      </c>
      <c r="C559" t="s">
        <v>125</v>
      </c>
      <c r="E559">
        <f t="shared" si="8"/>
        <v>38</v>
      </c>
      <c r="F559">
        <v>245</v>
      </c>
      <c r="G559">
        <v>324</v>
      </c>
      <c r="H559">
        <v>0</v>
      </c>
      <c r="I559">
        <v>131</v>
      </c>
      <c r="J559">
        <v>0</v>
      </c>
      <c r="K559">
        <v>569</v>
      </c>
      <c r="L559">
        <v>700</v>
      </c>
      <c r="M559">
        <v>6.303687107</v>
      </c>
      <c r="N559"/>
      <c r="O559"/>
      <c r="P559"/>
      <c r="Q559"/>
      <c r="R559">
        <v>1720383102</v>
      </c>
      <c r="S559">
        <v>3077840.0520000001</v>
      </c>
      <c r="T559">
        <v>6.8872</v>
      </c>
      <c r="U559">
        <v>5710834</v>
      </c>
      <c r="Y559">
        <v>95.132530209999999</v>
      </c>
      <c r="Z559">
        <v>8.0971469900000006</v>
      </c>
      <c r="AA559">
        <v>5068.1000979999999</v>
      </c>
      <c r="AB559">
        <v>6.9</v>
      </c>
      <c r="AC559">
        <v>4130.9459180000003</v>
      </c>
      <c r="AD559">
        <v>937.15450899999996</v>
      </c>
      <c r="AE559">
        <v>79.005240000000001</v>
      </c>
      <c r="AF559">
        <v>27.939689999999999</v>
      </c>
      <c r="AG559">
        <v>27.26717</v>
      </c>
      <c r="AH559">
        <v>38.537232920000001</v>
      </c>
      <c r="AI559">
        <v>49.53733527</v>
      </c>
      <c r="AJ559">
        <v>27.2</v>
      </c>
      <c r="AL559">
        <v>0.301015325</v>
      </c>
      <c r="AQ559">
        <v>0</v>
      </c>
      <c r="AR559">
        <v>15.156499999999999</v>
      </c>
      <c r="AT559">
        <v>3.3460249379999998</v>
      </c>
      <c r="AU559">
        <v>1.3880814960000001</v>
      </c>
      <c r="AW559">
        <v>2.5</v>
      </c>
      <c r="AX559">
        <v>245</v>
      </c>
      <c r="AY559">
        <v>4.1199998860000004</v>
      </c>
      <c r="AZ559">
        <v>4</v>
      </c>
      <c r="BA559">
        <v>37.612849789999999</v>
      </c>
      <c r="BB559" s="1">
        <v>945000000000</v>
      </c>
      <c r="BC559">
        <v>2.9800000190000002</v>
      </c>
      <c r="BD559">
        <v>2.9800000190000002</v>
      </c>
      <c r="BE559">
        <v>0</v>
      </c>
    </row>
    <row r="560" spans="1:57" x14ac:dyDescent="0.25">
      <c r="A560">
        <v>440</v>
      </c>
      <c r="B560">
        <v>2017</v>
      </c>
      <c r="C560" t="s">
        <v>125</v>
      </c>
      <c r="E560">
        <f t="shared" si="8"/>
        <v>37</v>
      </c>
      <c r="F560">
        <v>361</v>
      </c>
      <c r="G560">
        <v>327</v>
      </c>
      <c r="H560">
        <v>0</v>
      </c>
      <c r="I560">
        <v>85</v>
      </c>
      <c r="J560">
        <v>0</v>
      </c>
      <c r="K560">
        <v>688</v>
      </c>
      <c r="L560">
        <v>773</v>
      </c>
      <c r="M560">
        <v>4.1949488290000003</v>
      </c>
      <c r="N560"/>
      <c r="O560"/>
      <c r="P560"/>
      <c r="Q560"/>
      <c r="R560">
        <v>1759539353</v>
      </c>
      <c r="S560">
        <v>3598443.1120000002</v>
      </c>
      <c r="T560">
        <v>6.2690000000000001</v>
      </c>
      <c r="U560">
        <v>7242611</v>
      </c>
      <c r="Y560">
        <v>93.893188480000006</v>
      </c>
      <c r="Z560">
        <v>8.3090810800000003</v>
      </c>
      <c r="AA560">
        <v>6144.5463870000003</v>
      </c>
      <c r="AB560">
        <v>6.5</v>
      </c>
      <c r="AC560">
        <v>5036.4935960000003</v>
      </c>
      <c r="AD560">
        <v>1108.052993</v>
      </c>
      <c r="AE560">
        <v>78.994640000000004</v>
      </c>
      <c r="AH560">
        <v>40.259215949999998</v>
      </c>
      <c r="AI560">
        <v>43.724898549999999</v>
      </c>
      <c r="AJ560">
        <v>26.1</v>
      </c>
      <c r="AL560">
        <v>0.89714260099999998</v>
      </c>
      <c r="AN560">
        <v>50</v>
      </c>
      <c r="AQ560">
        <v>0</v>
      </c>
      <c r="AR560">
        <v>15.7087</v>
      </c>
      <c r="AT560">
        <v>3.425436409</v>
      </c>
      <c r="AU560">
        <v>2.3455826759999998</v>
      </c>
      <c r="AW560">
        <v>2.5</v>
      </c>
      <c r="AX560">
        <v>361</v>
      </c>
      <c r="AY560">
        <v>3.869999886</v>
      </c>
      <c r="AZ560">
        <v>4</v>
      </c>
      <c r="BA560">
        <v>23.923213199999999</v>
      </c>
      <c r="BB560" s="1">
        <v>632000000000</v>
      </c>
      <c r="BC560">
        <v>2.7400000100000002</v>
      </c>
      <c r="BD560">
        <v>2.7400000100000002</v>
      </c>
      <c r="BE560">
        <v>0</v>
      </c>
    </row>
    <row r="561" spans="1:57" x14ac:dyDescent="0.25">
      <c r="A561">
        <v>441</v>
      </c>
      <c r="B561">
        <v>2018</v>
      </c>
      <c r="C561" t="s">
        <v>125</v>
      </c>
      <c r="E561">
        <f t="shared" si="8"/>
        <v>35</v>
      </c>
      <c r="F561">
        <v>549</v>
      </c>
      <c r="G561">
        <v>437</v>
      </c>
      <c r="H561">
        <v>0</v>
      </c>
      <c r="I561">
        <v>69</v>
      </c>
      <c r="J561">
        <v>0</v>
      </c>
      <c r="K561">
        <v>986</v>
      </c>
      <c r="L561">
        <v>1055</v>
      </c>
      <c r="M561">
        <v>4.8921807309999998</v>
      </c>
      <c r="N561"/>
      <c r="O561"/>
      <c r="P561"/>
      <c r="Q561"/>
      <c r="R561">
        <v>1157917305</v>
      </c>
      <c r="S561">
        <v>3742539.682</v>
      </c>
      <c r="T561">
        <v>5.9066000000000001</v>
      </c>
      <c r="U561">
        <v>7819740.5599999996</v>
      </c>
      <c r="Y561">
        <v>91.814567569999994</v>
      </c>
      <c r="Z561">
        <v>8.4429206800000003</v>
      </c>
      <c r="AA561">
        <v>6565.8793949999999</v>
      </c>
      <c r="AB561">
        <v>6.4</v>
      </c>
      <c r="AC561">
        <v>5414.5936540000002</v>
      </c>
      <c r="AD561">
        <v>1151.285613</v>
      </c>
      <c r="AE561">
        <v>79.010999999999996</v>
      </c>
      <c r="AH561">
        <v>40.981191699999997</v>
      </c>
      <c r="AI561">
        <v>37.11617906</v>
      </c>
      <c r="AL561">
        <v>0.89096913700000002</v>
      </c>
      <c r="AQ561">
        <v>0</v>
      </c>
      <c r="AR561">
        <v>16.691400000000002</v>
      </c>
      <c r="AT561">
        <v>3.4981751459999999</v>
      </c>
      <c r="AU561">
        <v>2.6781427689999999</v>
      </c>
      <c r="AW561">
        <v>2.5</v>
      </c>
      <c r="AX561">
        <v>549</v>
      </c>
      <c r="AY561">
        <v>4.8699998860000004</v>
      </c>
      <c r="AZ561">
        <v>4</v>
      </c>
      <c r="BA561">
        <v>22.972925799999999</v>
      </c>
      <c r="BB561" s="1">
        <v>654000000000</v>
      </c>
      <c r="BC561">
        <v>2.7000000480000002</v>
      </c>
      <c r="BD561">
        <v>2.7000000480000002</v>
      </c>
      <c r="BE561">
        <v>0</v>
      </c>
    </row>
    <row r="562" spans="1:57" x14ac:dyDescent="0.25">
      <c r="A562">
        <v>442</v>
      </c>
      <c r="B562">
        <v>2019</v>
      </c>
      <c r="C562" t="s">
        <v>125</v>
      </c>
      <c r="E562">
        <f t="shared" si="8"/>
        <v>33</v>
      </c>
      <c r="F562">
        <v>894</v>
      </c>
      <c r="G562">
        <v>371</v>
      </c>
      <c r="H562">
        <v>0</v>
      </c>
      <c r="I562">
        <v>48</v>
      </c>
      <c r="J562">
        <v>0</v>
      </c>
      <c r="K562">
        <v>1265</v>
      </c>
      <c r="L562">
        <v>1313</v>
      </c>
      <c r="M562">
        <v>2.4348230000000002</v>
      </c>
      <c r="N562"/>
      <c r="O562"/>
      <c r="P562"/>
      <c r="Q562"/>
      <c r="R562">
        <v>2493509204</v>
      </c>
      <c r="S562">
        <v>3655238.693</v>
      </c>
      <c r="T562">
        <v>5.5442</v>
      </c>
      <c r="U562">
        <v>4656017</v>
      </c>
      <c r="Z562">
        <v>8.6386804599999998</v>
      </c>
      <c r="AA562">
        <v>6274.9594729999999</v>
      </c>
      <c r="AB562">
        <v>6.3</v>
      </c>
      <c r="AC562">
        <v>5201.2373749999997</v>
      </c>
      <c r="AD562">
        <v>1073.7216100000001</v>
      </c>
      <c r="AE562">
        <v>78.961539999999999</v>
      </c>
      <c r="AH562">
        <v>41.070285609999999</v>
      </c>
      <c r="AI562">
        <v>34.212800600000001</v>
      </c>
      <c r="AQ562">
        <v>0</v>
      </c>
      <c r="AR562">
        <v>17.188800000000001</v>
      </c>
      <c r="AT562">
        <v>3.5759496180000001</v>
      </c>
      <c r="AU562">
        <v>2.1989322580000001</v>
      </c>
      <c r="AW562">
        <v>2.5</v>
      </c>
      <c r="AX562">
        <v>894</v>
      </c>
      <c r="AY562">
        <v>4.7100000380000004</v>
      </c>
      <c r="AZ562">
        <v>4</v>
      </c>
      <c r="BA562">
        <v>21.776378319999999</v>
      </c>
      <c r="BB562" s="1">
        <v>664000000000</v>
      </c>
      <c r="BC562">
        <v>3.5099999899999998</v>
      </c>
      <c r="BD562">
        <v>3.5099999899999998</v>
      </c>
      <c r="BE562">
        <v>0</v>
      </c>
    </row>
    <row r="563" spans="1:57" x14ac:dyDescent="0.25">
      <c r="A563">
        <v>443</v>
      </c>
      <c r="B563">
        <v>2020</v>
      </c>
      <c r="C563" t="s">
        <v>125</v>
      </c>
      <c r="E563">
        <f t="shared" si="8"/>
        <v>20</v>
      </c>
      <c r="F563">
        <v>1460</v>
      </c>
      <c r="G563">
        <v>181</v>
      </c>
      <c r="H563">
        <v>0</v>
      </c>
      <c r="I563">
        <v>66</v>
      </c>
      <c r="J563">
        <v>0</v>
      </c>
      <c r="K563">
        <v>1641</v>
      </c>
      <c r="L563">
        <v>1707</v>
      </c>
      <c r="M563">
        <v>-6.50391225</v>
      </c>
      <c r="N563"/>
      <c r="O563"/>
      <c r="P563"/>
      <c r="Q563"/>
      <c r="U563">
        <v>903927</v>
      </c>
      <c r="AH563">
        <v>41.558654679999997</v>
      </c>
      <c r="AI563">
        <v>31.365332039999998</v>
      </c>
      <c r="AN563">
        <v>590</v>
      </c>
      <c r="AQ563">
        <v>0</v>
      </c>
      <c r="AT563">
        <v>3.6340870770000002</v>
      </c>
      <c r="AU563">
        <v>1.6127163179999999</v>
      </c>
      <c r="AX563">
        <v>1510</v>
      </c>
      <c r="AY563">
        <v>6.0300002099999999</v>
      </c>
      <c r="BC563">
        <v>5.4800000190000002</v>
      </c>
      <c r="BD563">
        <v>5.4800000190000002</v>
      </c>
      <c r="BE563">
        <v>0</v>
      </c>
    </row>
    <row r="564" spans="1:57" x14ac:dyDescent="0.25">
      <c r="A564">
        <v>469</v>
      </c>
      <c r="B564">
        <v>2016</v>
      </c>
      <c r="C564" t="s">
        <v>130</v>
      </c>
      <c r="E564">
        <f t="shared" si="8"/>
        <v>41</v>
      </c>
      <c r="F564">
        <v>5720</v>
      </c>
      <c r="G564">
        <v>4221</v>
      </c>
      <c r="H564">
        <v>0</v>
      </c>
      <c r="I564">
        <v>99</v>
      </c>
      <c r="J564">
        <v>0</v>
      </c>
      <c r="K564">
        <v>9941</v>
      </c>
      <c r="L564">
        <v>10040</v>
      </c>
      <c r="M564">
        <v>2.0422325269999999</v>
      </c>
      <c r="N564"/>
      <c r="O564"/>
      <c r="P564"/>
      <c r="Q564"/>
      <c r="R564">
        <v>31458025874</v>
      </c>
      <c r="S564">
        <v>52369580.920000002</v>
      </c>
      <c r="T564">
        <v>8.1676000000000002</v>
      </c>
      <c r="U564">
        <v>134065078</v>
      </c>
      <c r="Y564">
        <v>92.452133180000004</v>
      </c>
      <c r="Z564">
        <v>7.4248991000000002</v>
      </c>
      <c r="AA564">
        <v>4709.1684569999998</v>
      </c>
      <c r="AB564">
        <v>6.4</v>
      </c>
      <c r="AC564">
        <v>3424.5681009999998</v>
      </c>
      <c r="AD564">
        <v>1284.6003490000001</v>
      </c>
      <c r="AE564">
        <v>80.104839999999996</v>
      </c>
      <c r="AF564">
        <v>37.316839999999999</v>
      </c>
      <c r="AG564">
        <v>35.545699999999997</v>
      </c>
      <c r="AH564">
        <v>28.966525040000001</v>
      </c>
      <c r="AI564">
        <v>40.839698800000001</v>
      </c>
      <c r="AJ564">
        <v>32.799999999999997</v>
      </c>
      <c r="AK564">
        <v>8.0883265580000003</v>
      </c>
      <c r="AL564">
        <v>0.78793983499999998</v>
      </c>
      <c r="AO564">
        <v>6234000000</v>
      </c>
      <c r="AP564">
        <v>12649000000</v>
      </c>
      <c r="AQ564">
        <v>1001610418</v>
      </c>
      <c r="AR564">
        <v>11.7073</v>
      </c>
      <c r="AT564">
        <v>69.027943100000002</v>
      </c>
      <c r="AU564">
        <v>1.1288340640000001</v>
      </c>
      <c r="AW564">
        <v>2.5</v>
      </c>
      <c r="AX564">
        <v>5720</v>
      </c>
      <c r="AY564">
        <v>12.56999969</v>
      </c>
      <c r="AZ564">
        <v>7</v>
      </c>
      <c r="BA564">
        <v>19.054982540000001</v>
      </c>
      <c r="BB564">
        <v>51459524000</v>
      </c>
      <c r="BC564">
        <v>8.3699998860000004</v>
      </c>
      <c r="BD564">
        <v>8.3699998860000004</v>
      </c>
      <c r="BE564">
        <v>0</v>
      </c>
    </row>
    <row r="565" spans="1:57" x14ac:dyDescent="0.25">
      <c r="A565">
        <v>470</v>
      </c>
      <c r="B565">
        <v>2017</v>
      </c>
      <c r="C565" t="s">
        <v>130</v>
      </c>
      <c r="E565">
        <f t="shared" si="8"/>
        <v>40</v>
      </c>
      <c r="F565">
        <v>6394</v>
      </c>
      <c r="G565">
        <v>5991</v>
      </c>
      <c r="H565">
        <v>0</v>
      </c>
      <c r="I565">
        <v>99</v>
      </c>
      <c r="J565">
        <v>0</v>
      </c>
      <c r="K565">
        <v>12385</v>
      </c>
      <c r="L565">
        <v>12484</v>
      </c>
      <c r="M565">
        <v>8.9400127719999993</v>
      </c>
      <c r="N565"/>
      <c r="O565"/>
      <c r="P565"/>
      <c r="Q565"/>
      <c r="R565">
        <v>31820502944</v>
      </c>
      <c r="S565">
        <v>51862030.950000003</v>
      </c>
      <c r="T565">
        <v>7.5149999999999997</v>
      </c>
      <c r="U565">
        <v>153944513</v>
      </c>
      <c r="Y565">
        <v>90.777206419999999</v>
      </c>
      <c r="Z565">
        <v>7.0639772399999998</v>
      </c>
      <c r="AA565">
        <v>5010.2563479999999</v>
      </c>
      <c r="AB565">
        <v>6.3</v>
      </c>
      <c r="AC565">
        <v>3656.4411749999999</v>
      </c>
      <c r="AD565">
        <v>1353.8151700000001</v>
      </c>
      <c r="AE565">
        <v>80.101870000000005</v>
      </c>
      <c r="AH565">
        <v>29.428064289999998</v>
      </c>
      <c r="AI565">
        <v>39.389840149999998</v>
      </c>
      <c r="AJ565">
        <v>31.4</v>
      </c>
      <c r="AK565">
        <v>5.225861643</v>
      </c>
      <c r="AL565">
        <v>0.86256209100000003</v>
      </c>
      <c r="AN565">
        <v>62</v>
      </c>
      <c r="AO565">
        <v>6616000000</v>
      </c>
      <c r="AP565">
        <v>14294000000</v>
      </c>
      <c r="AQ565">
        <v>1025063447</v>
      </c>
      <c r="AR565">
        <v>14.541499999999999</v>
      </c>
      <c r="AT565">
        <v>69.783538980000003</v>
      </c>
      <c r="AU565">
        <v>1.0886755610000001</v>
      </c>
      <c r="AW565">
        <v>2.5</v>
      </c>
      <c r="AX565">
        <v>6394</v>
      </c>
      <c r="AY565">
        <v>10.93000031</v>
      </c>
      <c r="AZ565">
        <v>7</v>
      </c>
      <c r="BA565">
        <v>18.299170199999999</v>
      </c>
      <c r="BB565">
        <v>54334851000</v>
      </c>
      <c r="BC565">
        <v>6.7100000380000004</v>
      </c>
      <c r="BD565">
        <v>6.7100000380000004</v>
      </c>
      <c r="BE565">
        <v>0</v>
      </c>
    </row>
    <row r="566" spans="1:57" x14ac:dyDescent="0.25">
      <c r="A566">
        <v>471</v>
      </c>
      <c r="B566">
        <v>2018</v>
      </c>
      <c r="C566" t="s">
        <v>130</v>
      </c>
      <c r="E566">
        <f t="shared" si="8"/>
        <v>38</v>
      </c>
      <c r="F566">
        <v>6012</v>
      </c>
      <c r="G566">
        <v>7159</v>
      </c>
      <c r="H566">
        <v>0</v>
      </c>
      <c r="I566">
        <v>99</v>
      </c>
      <c r="J566">
        <v>0</v>
      </c>
      <c r="K566">
        <v>13171</v>
      </c>
      <c r="L566">
        <v>13270</v>
      </c>
      <c r="M566">
        <v>9.0301611000000008</v>
      </c>
      <c r="N566"/>
      <c r="O566"/>
      <c r="P566"/>
      <c r="Q566"/>
      <c r="R566">
        <v>35791007858</v>
      </c>
      <c r="S566">
        <v>58404053.899999999</v>
      </c>
      <c r="T566">
        <v>7.0566000000000004</v>
      </c>
      <c r="U566">
        <v>167598633</v>
      </c>
      <c r="Y566">
        <v>91.975509639999999</v>
      </c>
      <c r="Z566">
        <v>6.8601727500000003</v>
      </c>
      <c r="AA566">
        <v>5484.2211909999996</v>
      </c>
      <c r="AB566">
        <v>6.4</v>
      </c>
      <c r="AC566">
        <v>4065.2351789999998</v>
      </c>
      <c r="AD566">
        <v>1418.983277</v>
      </c>
      <c r="AE566">
        <v>79.58999</v>
      </c>
      <c r="AH566">
        <v>29.679435699999999</v>
      </c>
      <c r="AI566">
        <v>37.948425819999997</v>
      </c>
      <c r="AK566">
        <v>5.1328520370000001</v>
      </c>
      <c r="AL566">
        <v>0.87160546000000005</v>
      </c>
      <c r="AO566">
        <v>7541000000</v>
      </c>
      <c r="AP566">
        <v>15276000000</v>
      </c>
      <c r="AQ566">
        <v>1107137377</v>
      </c>
      <c r="AR566">
        <v>13.011799999999999</v>
      </c>
      <c r="AT566">
        <v>70.653447529999994</v>
      </c>
      <c r="AU566">
        <v>1.2388754529999999</v>
      </c>
      <c r="AW566">
        <v>2.5</v>
      </c>
      <c r="AX566">
        <v>6012</v>
      </c>
      <c r="AY566">
        <v>10.06999969</v>
      </c>
      <c r="AZ566">
        <v>7</v>
      </c>
      <c r="BA566">
        <v>18.130297169999999</v>
      </c>
      <c r="BB566">
        <v>59112528000</v>
      </c>
      <c r="BC566">
        <v>5.7399997709999999</v>
      </c>
      <c r="BD566">
        <v>5.7399997709999999</v>
      </c>
      <c r="BE566">
        <v>0</v>
      </c>
    </row>
    <row r="567" spans="1:57" x14ac:dyDescent="0.25">
      <c r="A567">
        <v>472</v>
      </c>
      <c r="B567">
        <v>2019</v>
      </c>
      <c r="C567" t="s">
        <v>130</v>
      </c>
      <c r="E567">
        <f t="shared" si="8"/>
        <v>35</v>
      </c>
      <c r="F567">
        <v>7795</v>
      </c>
      <c r="G567">
        <v>7890</v>
      </c>
      <c r="H567">
        <v>0</v>
      </c>
      <c r="I567">
        <v>99</v>
      </c>
      <c r="J567">
        <v>0</v>
      </c>
      <c r="K567">
        <v>15685</v>
      </c>
      <c r="L567">
        <v>15784</v>
      </c>
      <c r="M567">
        <v>4.9170069779999999</v>
      </c>
      <c r="N567"/>
      <c r="O567"/>
      <c r="P567"/>
      <c r="Q567"/>
      <c r="R567">
        <v>43674752979</v>
      </c>
      <c r="S567">
        <v>57792382.880000003</v>
      </c>
      <c r="T567">
        <v>6.5982000000000003</v>
      </c>
      <c r="U567">
        <v>170161848</v>
      </c>
      <c r="Z567">
        <v>6.6793150900000002</v>
      </c>
      <c r="AA567">
        <v>5428.5888670000004</v>
      </c>
      <c r="AB567">
        <v>6.3</v>
      </c>
      <c r="AC567">
        <v>4048.534173</v>
      </c>
      <c r="AD567">
        <v>1380.057284</v>
      </c>
      <c r="AE567">
        <v>79.576139999999995</v>
      </c>
      <c r="AH567">
        <v>29.954951309999998</v>
      </c>
      <c r="AI567">
        <v>36.198562420000002</v>
      </c>
      <c r="AK567">
        <v>6.3659046410000002</v>
      </c>
      <c r="AO567">
        <v>8156000000</v>
      </c>
      <c r="AP567">
        <v>14808000000</v>
      </c>
      <c r="AQ567">
        <v>1112740708</v>
      </c>
      <c r="AT567">
        <v>71.626360869999999</v>
      </c>
      <c r="AU567">
        <v>1.3676269539999999</v>
      </c>
      <c r="AW567">
        <v>2.5</v>
      </c>
      <c r="AX567">
        <v>7795</v>
      </c>
      <c r="AY567">
        <v>10.09000015</v>
      </c>
      <c r="AZ567">
        <v>7</v>
      </c>
      <c r="BA567">
        <v>17.729465560000001</v>
      </c>
      <c r="BB567">
        <v>63210201000</v>
      </c>
      <c r="BC567">
        <v>4.9499998090000004</v>
      </c>
      <c r="BD567">
        <v>4.9499998090000004</v>
      </c>
      <c r="BE567">
        <v>0</v>
      </c>
    </row>
    <row r="568" spans="1:57" x14ac:dyDescent="0.25">
      <c r="A568">
        <v>473</v>
      </c>
      <c r="B568">
        <v>2020</v>
      </c>
      <c r="C568" t="s">
        <v>130</v>
      </c>
      <c r="E568">
        <f t="shared" si="8"/>
        <v>23</v>
      </c>
      <c r="F568">
        <v>9035</v>
      </c>
      <c r="G568">
        <v>7393</v>
      </c>
      <c r="H568">
        <v>0</v>
      </c>
      <c r="I568">
        <v>107</v>
      </c>
      <c r="J568">
        <v>99</v>
      </c>
      <c r="K568">
        <v>16428</v>
      </c>
      <c r="L568">
        <v>16634</v>
      </c>
      <c r="M568">
        <v>5.8669755090000004</v>
      </c>
      <c r="N568"/>
      <c r="O568"/>
      <c r="P568"/>
      <c r="Q568"/>
      <c r="U568">
        <v>54582262</v>
      </c>
      <c r="AH568">
        <v>30.70712258</v>
      </c>
      <c r="AI568">
        <v>33.996025750000001</v>
      </c>
      <c r="AK568">
        <v>1.9501989689999999</v>
      </c>
      <c r="AN568">
        <v>51</v>
      </c>
      <c r="AO568">
        <v>2334000000</v>
      </c>
      <c r="AP568">
        <v>4160000000</v>
      </c>
      <c r="AQ568">
        <v>1144420381</v>
      </c>
      <c r="AT568">
        <v>72.502888659999996</v>
      </c>
      <c r="AU568">
        <v>1.2163229980000001</v>
      </c>
      <c r="AX568">
        <v>9070</v>
      </c>
      <c r="AY568">
        <v>12.02000046</v>
      </c>
      <c r="BC568">
        <v>5.6199998860000004</v>
      </c>
      <c r="BD568">
        <v>5.6199998860000004</v>
      </c>
      <c r="BE568">
        <v>0</v>
      </c>
    </row>
    <row r="569" spans="1:57" x14ac:dyDescent="0.25">
      <c r="A569">
        <v>487</v>
      </c>
      <c r="B569">
        <v>2016</v>
      </c>
      <c r="C569" t="s">
        <v>133</v>
      </c>
      <c r="E569">
        <f t="shared" si="8"/>
        <v>41</v>
      </c>
      <c r="F569">
        <v>13</v>
      </c>
      <c r="G569">
        <v>8</v>
      </c>
      <c r="H569">
        <v>0</v>
      </c>
      <c r="I569">
        <v>0</v>
      </c>
      <c r="J569">
        <v>0</v>
      </c>
      <c r="K569">
        <v>21</v>
      </c>
      <c r="L569">
        <v>21</v>
      </c>
      <c r="M569">
        <v>1.3752230640000001</v>
      </c>
      <c r="N569"/>
      <c r="O569"/>
      <c r="P569"/>
      <c r="Q569"/>
      <c r="R569">
        <v>1887787598</v>
      </c>
      <c r="S569">
        <v>37957154.909999996</v>
      </c>
      <c r="T569">
        <v>54.356400000000001</v>
      </c>
      <c r="U569">
        <v>136744</v>
      </c>
      <c r="Y569">
        <v>97.617401119999997</v>
      </c>
      <c r="Z569">
        <v>5.7008686099999997</v>
      </c>
      <c r="AA569">
        <v>276.1369019</v>
      </c>
      <c r="AB569">
        <v>7.5419999999999998</v>
      </c>
      <c r="AC569">
        <v>175.6126979</v>
      </c>
      <c r="AD569">
        <v>96.175719610000002</v>
      </c>
      <c r="AE569">
        <v>67.312209999999993</v>
      </c>
      <c r="AF569">
        <v>35.873989999999999</v>
      </c>
      <c r="AG569">
        <v>38.943750000000001</v>
      </c>
      <c r="AH569">
        <v>9.8432474170000006</v>
      </c>
      <c r="AI569">
        <v>10.674047120000001</v>
      </c>
      <c r="AK569">
        <v>0.17544733600000001</v>
      </c>
      <c r="AL569">
        <v>46.589375560000001</v>
      </c>
      <c r="AN569">
        <v>3500</v>
      </c>
      <c r="AO569">
        <v>413000000</v>
      </c>
      <c r="AQ569">
        <v>137649061.80000001</v>
      </c>
      <c r="AR569">
        <v>1.6066</v>
      </c>
      <c r="AT569">
        <v>268.35106189999999</v>
      </c>
      <c r="AU569">
        <v>0.52500730399999995</v>
      </c>
      <c r="AV569">
        <v>59.799999239999998</v>
      </c>
      <c r="AW569">
        <v>9.3000000000000007</v>
      </c>
      <c r="AX569">
        <v>13</v>
      </c>
      <c r="AY569">
        <v>29.399999619999999</v>
      </c>
      <c r="AZ569">
        <v>9</v>
      </c>
      <c r="BA569">
        <v>26.026669470000002</v>
      </c>
      <c r="BB569" s="1">
        <v>458000000000</v>
      </c>
      <c r="BC569">
        <v>13.18999958</v>
      </c>
      <c r="BD569">
        <v>8.6300001139999996</v>
      </c>
      <c r="BE569">
        <v>2194169.216</v>
      </c>
    </row>
    <row r="570" spans="1:57" x14ac:dyDescent="0.25">
      <c r="A570">
        <v>488</v>
      </c>
      <c r="B570">
        <v>2017</v>
      </c>
      <c r="C570" t="s">
        <v>133</v>
      </c>
      <c r="E570">
        <f t="shared" si="8"/>
        <v>42</v>
      </c>
      <c r="F570">
        <v>13</v>
      </c>
      <c r="G570">
        <v>8</v>
      </c>
      <c r="H570">
        <v>0</v>
      </c>
      <c r="I570">
        <v>0</v>
      </c>
      <c r="J570">
        <v>0</v>
      </c>
      <c r="K570">
        <v>21</v>
      </c>
      <c r="L570">
        <v>21</v>
      </c>
      <c r="M570">
        <v>0.997123062</v>
      </c>
      <c r="N570"/>
      <c r="O570"/>
      <c r="P570"/>
      <c r="Q570"/>
      <c r="R570">
        <v>2091064724</v>
      </c>
      <c r="S570">
        <v>38810261.890000001</v>
      </c>
      <c r="T570">
        <v>52.756999999999998</v>
      </c>
      <c r="U570">
        <v>151326</v>
      </c>
      <c r="V570">
        <v>52.770961069999998</v>
      </c>
      <c r="W570">
        <v>45.380389600000001</v>
      </c>
      <c r="Y570">
        <v>98.142509459999999</v>
      </c>
      <c r="Z570">
        <v>6.1484379799999997</v>
      </c>
      <c r="AA570">
        <v>311.73263550000001</v>
      </c>
      <c r="AB570">
        <v>7.5579999999999998</v>
      </c>
      <c r="AC570">
        <v>206.1118711</v>
      </c>
      <c r="AD570">
        <v>101.1606972</v>
      </c>
      <c r="AE570">
        <v>67.724189999999993</v>
      </c>
      <c r="AF570">
        <v>37.877989999999997</v>
      </c>
      <c r="AG570">
        <v>36.253729999999997</v>
      </c>
      <c r="AH570">
        <v>8.1866635989999992</v>
      </c>
      <c r="AI570">
        <v>10.16920429</v>
      </c>
      <c r="AK570">
        <v>2.422412794</v>
      </c>
      <c r="AL570">
        <v>56.387733969999999</v>
      </c>
      <c r="AN570">
        <v>29</v>
      </c>
      <c r="AO570">
        <v>455000000</v>
      </c>
      <c r="AQ570">
        <v>143545555.40000001</v>
      </c>
      <c r="AR570">
        <v>1.4674</v>
      </c>
      <c r="AT570">
        <v>269.69972300000001</v>
      </c>
      <c r="AU570">
        <v>0.50131474200000004</v>
      </c>
      <c r="AW570">
        <v>8.8000000000000007</v>
      </c>
      <c r="AX570">
        <v>13</v>
      </c>
      <c r="AY570">
        <v>27.540000920000001</v>
      </c>
      <c r="AZ570">
        <v>9</v>
      </c>
      <c r="BA570">
        <v>26.221003759999999</v>
      </c>
      <c r="BB570" s="1">
        <v>497000000000</v>
      </c>
      <c r="BC570">
        <v>11.630000109999999</v>
      </c>
      <c r="BD570">
        <v>7.4000000950000002</v>
      </c>
      <c r="BE570">
        <v>3340575.784</v>
      </c>
    </row>
    <row r="571" spans="1:57" x14ac:dyDescent="0.25">
      <c r="A571">
        <v>489</v>
      </c>
      <c r="B571">
        <v>2018</v>
      </c>
      <c r="C571" t="s">
        <v>133</v>
      </c>
      <c r="E571">
        <f t="shared" si="8"/>
        <v>40</v>
      </c>
      <c r="F571">
        <v>13</v>
      </c>
      <c r="G571">
        <v>21</v>
      </c>
      <c r="H571">
        <v>0</v>
      </c>
      <c r="I571">
        <v>0</v>
      </c>
      <c r="J571">
        <v>0</v>
      </c>
      <c r="K571">
        <v>34</v>
      </c>
      <c r="L571">
        <v>34</v>
      </c>
      <c r="M571">
        <v>1.889923681</v>
      </c>
      <c r="N571"/>
      <c r="O571"/>
      <c r="P571"/>
      <c r="Q571"/>
      <c r="R571">
        <v>2306916245</v>
      </c>
      <c r="S571">
        <v>40782037.18</v>
      </c>
      <c r="T571">
        <v>51.318600000000004</v>
      </c>
      <c r="U571">
        <v>180951.272</v>
      </c>
      <c r="Y571">
        <v>98.771331790000005</v>
      </c>
      <c r="Z571">
        <v>5.9678564099999996</v>
      </c>
      <c r="AA571">
        <v>319.8771668</v>
      </c>
      <c r="AB571">
        <v>7.5730000000000004</v>
      </c>
      <c r="AC571">
        <v>208.4400139</v>
      </c>
      <c r="AD571">
        <v>106.6419604</v>
      </c>
      <c r="AE571">
        <v>68.273799999999994</v>
      </c>
      <c r="AF571">
        <v>34.164470000000001</v>
      </c>
      <c r="AG571">
        <v>37.74991</v>
      </c>
      <c r="AH571">
        <v>9.7025841550000003</v>
      </c>
      <c r="AI571">
        <v>12.396557639999999</v>
      </c>
      <c r="AK571">
        <v>0.89767055399999995</v>
      </c>
      <c r="AL571">
        <v>43.852281529999999</v>
      </c>
      <c r="AN571">
        <v>7</v>
      </c>
      <c r="AO571">
        <v>505000000</v>
      </c>
      <c r="AQ571">
        <v>209675820.90000001</v>
      </c>
      <c r="AT571">
        <v>270.99289010000001</v>
      </c>
      <c r="AU571">
        <v>0.47833817699999998</v>
      </c>
      <c r="AV571">
        <v>57.099998470000003</v>
      </c>
      <c r="AW571">
        <v>7.7</v>
      </c>
      <c r="AX571">
        <v>13</v>
      </c>
      <c r="AY571">
        <v>25.63999939</v>
      </c>
      <c r="AZ571">
        <v>9</v>
      </c>
      <c r="BA571">
        <v>26.78106657</v>
      </c>
      <c r="BB571" s="1">
        <v>543000000000</v>
      </c>
      <c r="BC571">
        <v>9.1000003809999992</v>
      </c>
      <c r="BD571">
        <v>5.4699997900000001</v>
      </c>
      <c r="BE571">
        <v>3333368.8530000001</v>
      </c>
    </row>
    <row r="572" spans="1:57" x14ac:dyDescent="0.25">
      <c r="A572">
        <v>490</v>
      </c>
      <c r="B572">
        <v>2019</v>
      </c>
      <c r="C572" t="s">
        <v>133</v>
      </c>
      <c r="E572">
        <f t="shared" si="8"/>
        <v>33</v>
      </c>
      <c r="F572">
        <v>0</v>
      </c>
      <c r="G572">
        <v>5</v>
      </c>
      <c r="H572">
        <v>0</v>
      </c>
      <c r="I572">
        <v>0</v>
      </c>
      <c r="J572">
        <v>0</v>
      </c>
      <c r="K572">
        <v>5</v>
      </c>
      <c r="L572">
        <v>5</v>
      </c>
      <c r="M572">
        <v>0.89229165399999999</v>
      </c>
      <c r="N572"/>
      <c r="O572"/>
      <c r="P572"/>
      <c r="Q572"/>
      <c r="R572">
        <v>2500012860</v>
      </c>
      <c r="S572">
        <v>39837055.170000002</v>
      </c>
      <c r="T572">
        <v>49.880200000000002</v>
      </c>
      <c r="Y572">
        <v>98.365463259999999</v>
      </c>
      <c r="Z572">
        <v>6.0974831600000003</v>
      </c>
      <c r="AA572">
        <v>327.40353390000001</v>
      </c>
      <c r="AB572">
        <v>7.5910000000000002</v>
      </c>
      <c r="AC572">
        <v>213.63152919999999</v>
      </c>
      <c r="AD572">
        <v>108.558368</v>
      </c>
      <c r="AE572">
        <v>69.679969999999997</v>
      </c>
      <c r="AH572">
        <v>10.782799049999999</v>
      </c>
      <c r="AI572">
        <v>13.50102891</v>
      </c>
      <c r="AK572">
        <v>1.9348499130000001</v>
      </c>
      <c r="AO572">
        <v>508000000</v>
      </c>
      <c r="AQ572">
        <v>265261723.80000001</v>
      </c>
      <c r="AT572">
        <v>272.23241000000002</v>
      </c>
      <c r="AU572">
        <v>0.45635650700000002</v>
      </c>
      <c r="AW572">
        <v>7.7</v>
      </c>
      <c r="AY572">
        <v>22.63999939</v>
      </c>
      <c r="AZ572">
        <v>9</v>
      </c>
      <c r="BA572">
        <v>27.453941749999998</v>
      </c>
      <c r="BB572" s="1">
        <v>579000000000</v>
      </c>
      <c r="BC572">
        <v>7.6900000569999998</v>
      </c>
      <c r="BD572">
        <v>4.9899997709999999</v>
      </c>
      <c r="BE572">
        <v>7126194.3360000001</v>
      </c>
    </row>
    <row r="573" spans="1:57" x14ac:dyDescent="0.25">
      <c r="A573">
        <v>491</v>
      </c>
      <c r="B573">
        <v>2020</v>
      </c>
      <c r="C573" t="s">
        <v>133</v>
      </c>
      <c r="E573">
        <f t="shared" si="8"/>
        <v>21</v>
      </c>
      <c r="F573">
        <v>27</v>
      </c>
      <c r="G573">
        <v>5</v>
      </c>
      <c r="H573">
        <v>0</v>
      </c>
      <c r="I573">
        <v>0</v>
      </c>
      <c r="J573">
        <v>0</v>
      </c>
      <c r="K573">
        <v>32</v>
      </c>
      <c r="L573">
        <v>32</v>
      </c>
      <c r="M573">
        <v>-10</v>
      </c>
      <c r="N573"/>
      <c r="O573"/>
      <c r="P573"/>
      <c r="Q573"/>
      <c r="AH573">
        <v>13.02199437</v>
      </c>
      <c r="AI573">
        <v>14.73233357</v>
      </c>
      <c r="AK573">
        <v>-10.43603124</v>
      </c>
      <c r="AN573">
        <v>2</v>
      </c>
      <c r="AO573">
        <v>291000000</v>
      </c>
      <c r="AQ573">
        <v>244432800.5</v>
      </c>
      <c r="AT573">
        <v>273.42206829999998</v>
      </c>
      <c r="AU573">
        <v>0.436048924</v>
      </c>
      <c r="AX573">
        <v>32</v>
      </c>
      <c r="AY573">
        <v>29.56999969</v>
      </c>
      <c r="BC573">
        <v>9.4799995419999998</v>
      </c>
      <c r="BD573">
        <v>6.5</v>
      </c>
      <c r="BE573">
        <v>0</v>
      </c>
    </row>
    <row r="574" spans="1:57" x14ac:dyDescent="0.25">
      <c r="A574">
        <v>505</v>
      </c>
      <c r="B574">
        <v>2016</v>
      </c>
      <c r="C574" t="s">
        <v>136</v>
      </c>
      <c r="E574">
        <f t="shared" si="8"/>
        <v>40</v>
      </c>
      <c r="F574">
        <v>647</v>
      </c>
      <c r="G574">
        <v>133</v>
      </c>
      <c r="H574">
        <v>0</v>
      </c>
      <c r="I574">
        <v>8451</v>
      </c>
      <c r="J574">
        <v>0</v>
      </c>
      <c r="K574">
        <v>780</v>
      </c>
      <c r="L574">
        <v>9231</v>
      </c>
      <c r="M574">
        <v>1.1000000000000001</v>
      </c>
      <c r="N574"/>
      <c r="O574"/>
      <c r="P574"/>
      <c r="Q574"/>
      <c r="R574">
        <v>18170486463</v>
      </c>
      <c r="S574">
        <v>259026050.40000001</v>
      </c>
      <c r="T574">
        <v>30.062000000000001</v>
      </c>
      <c r="U574">
        <v>5007869</v>
      </c>
      <c r="Y574">
        <v>98.64515686</v>
      </c>
      <c r="Z574">
        <v>3.4223556500000001</v>
      </c>
      <c r="AA574">
        <v>263.48373409999999</v>
      </c>
      <c r="AB574">
        <v>7.37</v>
      </c>
      <c r="AC574">
        <v>157.07693130000001</v>
      </c>
      <c r="AD574">
        <v>105.92353199999999</v>
      </c>
      <c r="AE574">
        <v>74.848789999999994</v>
      </c>
      <c r="AG574">
        <v>68.56174</v>
      </c>
      <c r="AH574">
        <v>13.17880684</v>
      </c>
      <c r="AI574">
        <v>22.046558390000001</v>
      </c>
      <c r="AJ574">
        <v>27.2</v>
      </c>
      <c r="AK574">
        <v>-3.5296317589999999</v>
      </c>
      <c r="AN574">
        <v>1000</v>
      </c>
      <c r="AO574">
        <v>2580000000</v>
      </c>
      <c r="AP574">
        <v>2038000000</v>
      </c>
      <c r="AQ574">
        <v>1281103432</v>
      </c>
      <c r="AS574">
        <v>99.008462780000002</v>
      </c>
      <c r="AT574">
        <v>6.5911230879999998</v>
      </c>
      <c r="AU574">
        <v>1.42204614</v>
      </c>
      <c r="AW574">
        <v>2.5</v>
      </c>
      <c r="AX574">
        <v>647</v>
      </c>
      <c r="AY574">
        <v>9.4899997710000008</v>
      </c>
      <c r="AZ574">
        <v>4</v>
      </c>
      <c r="BA574">
        <v>9.9242501969999992</v>
      </c>
      <c r="BB574" s="1">
        <v>4660000000000</v>
      </c>
      <c r="BC574">
        <v>4.9600000380000004</v>
      </c>
      <c r="BD574">
        <v>4.9600000380000004</v>
      </c>
      <c r="BE574">
        <v>4119744.9010000001</v>
      </c>
    </row>
    <row r="575" spans="1:57" x14ac:dyDescent="0.25">
      <c r="A575">
        <v>506</v>
      </c>
      <c r="B575">
        <v>2017</v>
      </c>
      <c r="C575" t="s">
        <v>136</v>
      </c>
      <c r="E575">
        <f t="shared" si="8"/>
        <v>42</v>
      </c>
      <c r="F575">
        <v>602</v>
      </c>
      <c r="G575">
        <v>207</v>
      </c>
      <c r="H575">
        <v>0</v>
      </c>
      <c r="I575">
        <v>8138</v>
      </c>
      <c r="J575">
        <v>0</v>
      </c>
      <c r="K575">
        <v>809</v>
      </c>
      <c r="L575">
        <v>8947</v>
      </c>
      <c r="M575">
        <v>4.0999999999999996</v>
      </c>
      <c r="N575"/>
      <c r="O575"/>
      <c r="P575"/>
      <c r="Q575"/>
      <c r="R575">
        <v>25555292683</v>
      </c>
      <c r="S575">
        <v>289165800.10000002</v>
      </c>
      <c r="T575">
        <v>29.75</v>
      </c>
      <c r="U575">
        <v>6903190</v>
      </c>
      <c r="V575">
        <v>49.210307069999999</v>
      </c>
      <c r="W575">
        <v>24.718272030000001</v>
      </c>
      <c r="Y575">
        <v>95.256523130000005</v>
      </c>
      <c r="Z575">
        <v>3.0524444599999998</v>
      </c>
      <c r="AA575">
        <v>281.61776730000003</v>
      </c>
      <c r="AB575">
        <v>7.15</v>
      </c>
      <c r="AC575">
        <v>174.6173167</v>
      </c>
      <c r="AD575">
        <v>106.4866722</v>
      </c>
      <c r="AE575">
        <v>76.877459999999999</v>
      </c>
      <c r="AF575">
        <v>0.70626</v>
      </c>
      <c r="AH575">
        <v>14.248325729999999</v>
      </c>
      <c r="AI575">
        <v>20.390465299999999</v>
      </c>
      <c r="AJ575">
        <v>27.5</v>
      </c>
      <c r="AK575">
        <v>2.073515006</v>
      </c>
      <c r="AL575">
        <v>5.06083427</v>
      </c>
      <c r="AN575">
        <v>7100</v>
      </c>
      <c r="AO575">
        <v>2695000000</v>
      </c>
      <c r="AP575">
        <v>2356000000</v>
      </c>
      <c r="AQ575">
        <v>1390619095</v>
      </c>
      <c r="AS575">
        <v>99.008818550000001</v>
      </c>
      <c r="AT575">
        <v>6.6814001559999996</v>
      </c>
      <c r="AU575">
        <v>1.3603812689999999</v>
      </c>
      <c r="AW575">
        <v>2.6</v>
      </c>
      <c r="AX575">
        <v>602</v>
      </c>
      <c r="AZ575">
        <v>6</v>
      </c>
      <c r="BA575">
        <v>10.303011379999999</v>
      </c>
      <c r="BB575" s="1">
        <v>5600000000000</v>
      </c>
      <c r="BC575">
        <v>4.9000000950000002</v>
      </c>
      <c r="BD575">
        <v>4.9000000950000002</v>
      </c>
      <c r="BE575">
        <v>5415019.7879999997</v>
      </c>
    </row>
    <row r="576" spans="1:57" x14ac:dyDescent="0.25">
      <c r="A576">
        <v>507</v>
      </c>
      <c r="B576">
        <v>2018</v>
      </c>
      <c r="C576" t="s">
        <v>136</v>
      </c>
      <c r="E576">
        <f t="shared" si="8"/>
        <v>39</v>
      </c>
      <c r="F576">
        <v>568</v>
      </c>
      <c r="G576">
        <v>190</v>
      </c>
      <c r="H576">
        <v>0</v>
      </c>
      <c r="I576">
        <v>7690</v>
      </c>
      <c r="J576">
        <v>0</v>
      </c>
      <c r="K576">
        <v>758</v>
      </c>
      <c r="L576">
        <v>8448</v>
      </c>
      <c r="M576">
        <v>4.0999999999999996</v>
      </c>
      <c r="N576"/>
      <c r="O576"/>
      <c r="P576"/>
      <c r="Q576"/>
      <c r="R576">
        <v>29993018978</v>
      </c>
      <c r="S576">
        <v>305937210.30000001</v>
      </c>
      <c r="T576">
        <v>29.364000000000001</v>
      </c>
      <c r="U576">
        <v>5920110</v>
      </c>
      <c r="Y576">
        <v>98.319747919999998</v>
      </c>
      <c r="Z576">
        <v>2.8178605999999999</v>
      </c>
      <c r="AA576">
        <v>275.85461429999998</v>
      </c>
      <c r="AB576">
        <v>7.14</v>
      </c>
      <c r="AC576">
        <v>167.82114659999999</v>
      </c>
      <c r="AD576">
        <v>107.60634450000001</v>
      </c>
      <c r="AE576">
        <v>78.040850000000006</v>
      </c>
      <c r="AF576">
        <v>0.65781999999999996</v>
      </c>
      <c r="AH576">
        <v>13.435323820000001</v>
      </c>
      <c r="AI576">
        <v>17.500910770000001</v>
      </c>
      <c r="AJ576">
        <v>27.8</v>
      </c>
      <c r="AK576">
        <v>1.3870661559999999</v>
      </c>
      <c r="AN576">
        <v>400</v>
      </c>
      <c r="AO576">
        <v>2852000000</v>
      </c>
      <c r="AP576">
        <v>2651000000</v>
      </c>
      <c r="AQ576">
        <v>1572401182</v>
      </c>
      <c r="AS576">
        <v>99.00927575</v>
      </c>
      <c r="AT576">
        <v>6.7698084969999996</v>
      </c>
      <c r="AU576">
        <v>1.314522985</v>
      </c>
      <c r="AW576">
        <v>2.5</v>
      </c>
      <c r="AX576">
        <v>568</v>
      </c>
      <c r="AZ576">
        <v>6</v>
      </c>
      <c r="BA576">
        <v>11.71779959</v>
      </c>
      <c r="BB576" s="1">
        <v>7240000000000</v>
      </c>
      <c r="BC576">
        <v>4.8499999049999998</v>
      </c>
      <c r="BD576">
        <v>4.8499999049999998</v>
      </c>
      <c r="BE576">
        <v>3496317.2379999999</v>
      </c>
    </row>
    <row r="577" spans="1:57" x14ac:dyDescent="0.25">
      <c r="A577">
        <v>508</v>
      </c>
      <c r="B577">
        <v>2019</v>
      </c>
      <c r="C577" t="s">
        <v>136</v>
      </c>
      <c r="E577">
        <f t="shared" si="8"/>
        <v>36</v>
      </c>
      <c r="F577">
        <v>518</v>
      </c>
      <c r="G577">
        <v>212</v>
      </c>
      <c r="H577">
        <v>0</v>
      </c>
      <c r="I577">
        <v>8386</v>
      </c>
      <c r="J577">
        <v>0</v>
      </c>
      <c r="K577">
        <v>730</v>
      </c>
      <c r="L577">
        <v>9116</v>
      </c>
      <c r="M577">
        <v>4.5</v>
      </c>
      <c r="N577"/>
      <c r="O577"/>
      <c r="P577"/>
      <c r="Q577"/>
      <c r="R577">
        <v>29147719136</v>
      </c>
      <c r="S577">
        <v>306372434.5</v>
      </c>
      <c r="T577">
        <v>28.978000000000002</v>
      </c>
      <c r="U577">
        <v>7656866</v>
      </c>
      <c r="Y577">
        <v>100</v>
      </c>
      <c r="Z577">
        <v>2.78745675</v>
      </c>
      <c r="AA577">
        <v>272.96524049999999</v>
      </c>
      <c r="AB577">
        <v>7.19</v>
      </c>
      <c r="AC577">
        <v>163.6105336</v>
      </c>
      <c r="AD577">
        <v>109.354561</v>
      </c>
      <c r="AE577">
        <v>79.559150000000002</v>
      </c>
      <c r="AH577">
        <v>13.54666679</v>
      </c>
      <c r="AI577">
        <v>16.562068239999999</v>
      </c>
      <c r="AK577">
        <v>4.1064518000000003</v>
      </c>
      <c r="AO577">
        <v>2955000000</v>
      </c>
      <c r="AP577">
        <v>2922000000</v>
      </c>
      <c r="AQ577">
        <v>1928776022</v>
      </c>
      <c r="AS577">
        <v>99.009829069999995</v>
      </c>
      <c r="AT577">
        <v>6.8576778899999997</v>
      </c>
      <c r="AU577">
        <v>1.28960849</v>
      </c>
      <c r="AW577">
        <v>2.5</v>
      </c>
      <c r="AX577">
        <v>518</v>
      </c>
      <c r="AZ577">
        <v>8</v>
      </c>
      <c r="BA577">
        <v>11.786942740000001</v>
      </c>
      <c r="BB577" s="1">
        <v>8200000000000</v>
      </c>
      <c r="BC577">
        <v>4.8000001909999996</v>
      </c>
      <c r="BD577">
        <v>4.8000001909999996</v>
      </c>
      <c r="BE577">
        <v>5702828.5939999996</v>
      </c>
    </row>
    <row r="578" spans="1:57" x14ac:dyDescent="0.25">
      <c r="A578">
        <v>509</v>
      </c>
      <c r="B578">
        <v>2020</v>
      </c>
      <c r="C578" t="s">
        <v>136</v>
      </c>
      <c r="E578">
        <f t="shared" ref="E578:E641" si="9">COUNT(F578:BE578)</f>
        <v>22</v>
      </c>
      <c r="F578">
        <v>440</v>
      </c>
      <c r="G578">
        <v>223</v>
      </c>
      <c r="H578">
        <v>0</v>
      </c>
      <c r="I578">
        <v>7999</v>
      </c>
      <c r="J578">
        <v>0</v>
      </c>
      <c r="K578">
        <v>663</v>
      </c>
      <c r="L578">
        <v>8662</v>
      </c>
      <c r="M578">
        <v>-2.5</v>
      </c>
      <c r="N578"/>
      <c r="O578"/>
      <c r="P578"/>
      <c r="Q578"/>
      <c r="U578">
        <v>5282205</v>
      </c>
      <c r="AH578">
        <v>13.93481828</v>
      </c>
      <c r="AI578">
        <v>16.554553469999998</v>
      </c>
      <c r="AK578">
        <v>3.6942330239999999</v>
      </c>
      <c r="AN578">
        <v>32000</v>
      </c>
      <c r="AO578">
        <v>861000000</v>
      </c>
      <c r="AP578">
        <v>589000000</v>
      </c>
      <c r="AQ578">
        <v>1732917214</v>
      </c>
      <c r="AT578">
        <v>6.946860762</v>
      </c>
      <c r="AU578">
        <v>1.2920984200000001</v>
      </c>
      <c r="AX578">
        <v>445</v>
      </c>
      <c r="BC578">
        <v>4.8899998660000001</v>
      </c>
      <c r="BD578">
        <v>4.8899998660000001</v>
      </c>
      <c r="BE578">
        <v>0</v>
      </c>
    </row>
    <row r="579" spans="1:57" x14ac:dyDescent="0.25">
      <c r="A579">
        <v>517</v>
      </c>
      <c r="B579">
        <v>2016</v>
      </c>
      <c r="C579" t="s">
        <v>138</v>
      </c>
      <c r="E579">
        <f t="shared" si="9"/>
        <v>33</v>
      </c>
      <c r="F579">
        <v>935</v>
      </c>
      <c r="G579">
        <v>823</v>
      </c>
      <c r="H579">
        <v>0</v>
      </c>
      <c r="I579">
        <v>93000</v>
      </c>
      <c r="J579">
        <v>0</v>
      </c>
      <c r="K579">
        <v>1758</v>
      </c>
      <c r="L579">
        <v>94758</v>
      </c>
      <c r="M579">
        <v>2.925868226</v>
      </c>
      <c r="N579"/>
      <c r="O579"/>
      <c r="P579"/>
      <c r="Q579"/>
      <c r="R579">
        <v>18880445324</v>
      </c>
      <c r="S579">
        <v>201664238.59999999</v>
      </c>
      <c r="T579">
        <v>8.4443999999999999</v>
      </c>
      <c r="U579">
        <v>4069935</v>
      </c>
      <c r="Z579">
        <v>4.7309632300000004</v>
      </c>
      <c r="AA579">
        <v>1308.1062010000001</v>
      </c>
      <c r="AB579">
        <v>2.5179999999999998</v>
      </c>
      <c r="AC579">
        <v>1116.0266140000001</v>
      </c>
      <c r="AD579">
        <v>192.07959260000001</v>
      </c>
      <c r="AE579">
        <v>59.969239999999999</v>
      </c>
      <c r="AH579">
        <v>2.5623756119999999</v>
      </c>
      <c r="AI579">
        <v>13.47613963</v>
      </c>
      <c r="AK579">
        <v>2.6311679689999998</v>
      </c>
      <c r="AO579">
        <v>13232000000</v>
      </c>
      <c r="AP579">
        <v>831000000</v>
      </c>
      <c r="AQ579">
        <v>6446742131</v>
      </c>
      <c r="AR579">
        <v>7.0899000000000001</v>
      </c>
      <c r="AT579">
        <v>222.04612789999999</v>
      </c>
      <c r="AU579">
        <v>3.1128539179999999</v>
      </c>
      <c r="AW579">
        <v>2.5</v>
      </c>
      <c r="AX579">
        <v>935</v>
      </c>
      <c r="AZ579">
        <v>1</v>
      </c>
      <c r="BC579">
        <v>2.1600000860000002</v>
      </c>
      <c r="BD579">
        <v>2.1600000860000002</v>
      </c>
      <c r="BE579">
        <v>0</v>
      </c>
    </row>
    <row r="580" spans="1:57" x14ac:dyDescent="0.25">
      <c r="A580">
        <v>518</v>
      </c>
      <c r="B580">
        <v>2017</v>
      </c>
      <c r="C580" t="s">
        <v>138</v>
      </c>
      <c r="E580">
        <f t="shared" si="9"/>
        <v>32</v>
      </c>
      <c r="F580">
        <v>613</v>
      </c>
      <c r="G580">
        <v>948</v>
      </c>
      <c r="H580">
        <v>0</v>
      </c>
      <c r="I580">
        <v>92000</v>
      </c>
      <c r="J580">
        <v>0</v>
      </c>
      <c r="K580">
        <v>1561</v>
      </c>
      <c r="L580">
        <v>93561</v>
      </c>
      <c r="M580">
        <v>-4.7121062089999999</v>
      </c>
      <c r="N580"/>
      <c r="O580"/>
      <c r="P580"/>
      <c r="Q580"/>
      <c r="R580">
        <v>33709376202</v>
      </c>
      <c r="S580">
        <v>241405748.30000001</v>
      </c>
      <c r="T580">
        <v>8.1940000000000008</v>
      </c>
      <c r="U580">
        <v>5731748</v>
      </c>
      <c r="Z580">
        <v>4.6532678599999997</v>
      </c>
      <c r="AA580">
        <v>1384.5782469999999</v>
      </c>
      <c r="AB580">
        <v>2.601</v>
      </c>
      <c r="AC580">
        <v>1186.7113730000001</v>
      </c>
      <c r="AD580">
        <v>197.8667428</v>
      </c>
      <c r="AE580">
        <v>61.789430000000003</v>
      </c>
      <c r="AH580">
        <v>2.9022713699999998</v>
      </c>
      <c r="AI580">
        <v>13.364614619999999</v>
      </c>
      <c r="AK580">
        <v>-1.0627275169999999</v>
      </c>
      <c r="AO580">
        <v>13722000000</v>
      </c>
      <c r="AP580">
        <v>643000000</v>
      </c>
      <c r="AQ580">
        <v>6764636914</v>
      </c>
      <c r="AR580">
        <v>7.3489000000000004</v>
      </c>
      <c r="AT580">
        <v>227.6151515</v>
      </c>
      <c r="AU580">
        <v>2.4771127009999998</v>
      </c>
      <c r="AW580">
        <v>2.5</v>
      </c>
      <c r="AX580">
        <v>613</v>
      </c>
      <c r="AZ580">
        <v>1</v>
      </c>
      <c r="BC580">
        <v>2.1970000270000001</v>
      </c>
      <c r="BE580">
        <v>0</v>
      </c>
    </row>
    <row r="581" spans="1:57" x14ac:dyDescent="0.25">
      <c r="A581">
        <v>519</v>
      </c>
      <c r="B581">
        <v>2018</v>
      </c>
      <c r="C581" t="s">
        <v>138</v>
      </c>
      <c r="E581">
        <f t="shared" si="9"/>
        <v>32</v>
      </c>
      <c r="F581">
        <v>671</v>
      </c>
      <c r="G581">
        <v>983</v>
      </c>
      <c r="H581">
        <v>0</v>
      </c>
      <c r="I581">
        <v>92000</v>
      </c>
      <c r="J581">
        <v>16</v>
      </c>
      <c r="K581">
        <v>1654</v>
      </c>
      <c r="L581">
        <v>93670</v>
      </c>
      <c r="M581">
        <v>1.246129408</v>
      </c>
      <c r="N581"/>
      <c r="O581"/>
      <c r="P581"/>
      <c r="Q581"/>
      <c r="R581">
        <v>47786423347</v>
      </c>
      <c r="S581">
        <v>275617601.89999998</v>
      </c>
      <c r="T581">
        <v>7.8857999999999997</v>
      </c>
      <c r="U581">
        <v>6464847</v>
      </c>
      <c r="Z581">
        <v>5.0995345099999998</v>
      </c>
      <c r="AA581">
        <v>1733.809082</v>
      </c>
      <c r="AB581">
        <v>2.6960000000000002</v>
      </c>
      <c r="AC581">
        <v>1529.1915320000001</v>
      </c>
      <c r="AD581">
        <v>204.6175633</v>
      </c>
      <c r="AE581">
        <v>62.56073</v>
      </c>
      <c r="AH581">
        <v>2.5093829040000002</v>
      </c>
      <c r="AI581">
        <v>12.4607958</v>
      </c>
      <c r="AK581">
        <v>0.72340364999999995</v>
      </c>
      <c r="AO581">
        <v>14318000000</v>
      </c>
      <c r="AP581">
        <v>919000000</v>
      </c>
      <c r="AQ581">
        <v>7165279060</v>
      </c>
      <c r="AR581">
        <v>7.4145000000000003</v>
      </c>
      <c r="AT581">
        <v>232.17250279999999</v>
      </c>
      <c r="AU581">
        <v>1.9824371110000001</v>
      </c>
      <c r="AW581">
        <v>2.5</v>
      </c>
      <c r="AX581">
        <v>671</v>
      </c>
      <c r="AZ581">
        <v>1</v>
      </c>
      <c r="BC581">
        <v>2.164999962</v>
      </c>
      <c r="BE581">
        <v>0</v>
      </c>
    </row>
    <row r="582" spans="1:57" x14ac:dyDescent="0.25">
      <c r="A582">
        <v>520</v>
      </c>
      <c r="B582">
        <v>2019</v>
      </c>
      <c r="C582" t="s">
        <v>138</v>
      </c>
      <c r="E582">
        <f t="shared" si="9"/>
        <v>30</v>
      </c>
      <c r="F582">
        <v>686</v>
      </c>
      <c r="G582">
        <v>1079</v>
      </c>
      <c r="H582">
        <v>0</v>
      </c>
      <c r="I582">
        <v>92020</v>
      </c>
      <c r="J582">
        <v>0</v>
      </c>
      <c r="K582">
        <v>1765</v>
      </c>
      <c r="L582">
        <v>93785</v>
      </c>
      <c r="M582">
        <v>0.42746393999999999</v>
      </c>
      <c r="N582"/>
      <c r="O582"/>
      <c r="P582"/>
      <c r="Q582"/>
      <c r="S582">
        <v>269507739</v>
      </c>
      <c r="T582">
        <v>7.5776000000000003</v>
      </c>
      <c r="U582">
        <v>7385299</v>
      </c>
      <c r="Z582">
        <v>5.49601221</v>
      </c>
      <c r="AA582">
        <v>1758.6741939999999</v>
      </c>
      <c r="AB582">
        <v>2.802</v>
      </c>
      <c r="AC582">
        <v>1529.363057</v>
      </c>
      <c r="AD582">
        <v>229.3110681</v>
      </c>
      <c r="AE582">
        <v>67.404730000000001</v>
      </c>
      <c r="AH582">
        <v>2.0107756370000001</v>
      </c>
      <c r="AI582">
        <v>13.868587809999999</v>
      </c>
      <c r="AK582">
        <v>0.325812979</v>
      </c>
      <c r="AO582">
        <v>15839000000</v>
      </c>
      <c r="AP582">
        <v>1198000000</v>
      </c>
      <c r="AQ582">
        <v>7373519737</v>
      </c>
      <c r="AT582">
        <v>236.0873737</v>
      </c>
      <c r="AU582">
        <v>1.672132226</v>
      </c>
      <c r="AW582">
        <v>2.5</v>
      </c>
      <c r="AX582">
        <v>686</v>
      </c>
      <c r="AZ582">
        <v>1</v>
      </c>
      <c r="BC582">
        <v>2.1670000549999999</v>
      </c>
      <c r="BE582">
        <v>0</v>
      </c>
    </row>
    <row r="583" spans="1:57" x14ac:dyDescent="0.25">
      <c r="A583">
        <v>521</v>
      </c>
      <c r="B583">
        <v>2020</v>
      </c>
      <c r="C583" t="s">
        <v>138</v>
      </c>
      <c r="E583">
        <f t="shared" si="9"/>
        <v>19</v>
      </c>
      <c r="F583">
        <v>732</v>
      </c>
      <c r="G583">
        <v>1054</v>
      </c>
      <c r="H583">
        <v>0</v>
      </c>
      <c r="I583">
        <v>92000</v>
      </c>
      <c r="J583">
        <v>20</v>
      </c>
      <c r="K583">
        <v>1786</v>
      </c>
      <c r="L583">
        <v>93806</v>
      </c>
      <c r="M583">
        <v>-8.6852616529999995</v>
      </c>
      <c r="N583"/>
      <c r="O583"/>
      <c r="P583"/>
      <c r="Q583"/>
      <c r="U583">
        <v>1823594</v>
      </c>
      <c r="AH583">
        <v>1.7315717269999999</v>
      </c>
      <c r="AI583">
        <v>13.66241189</v>
      </c>
      <c r="AO583">
        <v>6696000000</v>
      </c>
      <c r="AP583">
        <v>524000000</v>
      </c>
      <c r="AQ583">
        <v>6941042345</v>
      </c>
      <c r="AT583">
        <v>239.65</v>
      </c>
      <c r="AU583">
        <v>1.4977561399999999</v>
      </c>
      <c r="AX583">
        <v>737</v>
      </c>
      <c r="BC583">
        <v>3.5390000339999999</v>
      </c>
      <c r="BE583">
        <v>0</v>
      </c>
    </row>
    <row r="584" spans="1:57" x14ac:dyDescent="0.25">
      <c r="A584">
        <v>523</v>
      </c>
      <c r="B584">
        <v>2016</v>
      </c>
      <c r="C584" t="s">
        <v>139</v>
      </c>
      <c r="E584">
        <f t="shared" si="9"/>
        <v>40</v>
      </c>
      <c r="F584">
        <v>334</v>
      </c>
      <c r="G584">
        <v>120</v>
      </c>
      <c r="H584">
        <v>0</v>
      </c>
      <c r="I584">
        <v>2334</v>
      </c>
      <c r="J584">
        <v>0</v>
      </c>
      <c r="K584">
        <v>454</v>
      </c>
      <c r="L584">
        <v>2788</v>
      </c>
      <c r="M584"/>
      <c r="N584"/>
      <c r="O584"/>
      <c r="P584"/>
      <c r="Q584"/>
      <c r="R584">
        <v>742998192</v>
      </c>
      <c r="S584">
        <v>28310800.859999999</v>
      </c>
      <c r="T584">
        <v>35.014000000000003</v>
      </c>
      <c r="U584">
        <v>1015750</v>
      </c>
      <c r="X584">
        <v>3</v>
      </c>
      <c r="Z584">
        <v>6.41248226</v>
      </c>
      <c r="AA584">
        <v>71.923675540000005</v>
      </c>
      <c r="AB584">
        <v>5.5</v>
      </c>
      <c r="AC584">
        <v>28.009473409999998</v>
      </c>
      <c r="AD584">
        <v>41.156225579999997</v>
      </c>
      <c r="AE584">
        <v>61.317189999999997</v>
      </c>
      <c r="AH584">
        <v>3.9654249930000001</v>
      </c>
      <c r="AI584">
        <v>6.2912123639999997</v>
      </c>
      <c r="AJ584">
        <v>26.8</v>
      </c>
      <c r="AK584">
        <v>2.6402185550000001</v>
      </c>
      <c r="AL584">
        <v>4.3955486759999998</v>
      </c>
      <c r="AN584">
        <v>39</v>
      </c>
      <c r="AO584">
        <v>582000000</v>
      </c>
      <c r="AP584">
        <v>477000000</v>
      </c>
      <c r="AQ584">
        <v>115645311.8</v>
      </c>
      <c r="AS584">
        <v>93.417368049999993</v>
      </c>
      <c r="AT584">
        <v>31.697080289999999</v>
      </c>
      <c r="AU584">
        <v>2.037224422</v>
      </c>
      <c r="AV584">
        <v>9.6999998089999995</v>
      </c>
      <c r="AW584">
        <v>7.9</v>
      </c>
      <c r="AX584">
        <v>334</v>
      </c>
      <c r="AY584">
        <v>20.399999619999999</v>
      </c>
      <c r="AZ584">
        <v>8</v>
      </c>
      <c r="BA584">
        <v>16.949173179999999</v>
      </c>
      <c r="BB584">
        <v>80734200000</v>
      </c>
      <c r="BC584">
        <v>7.2100000380000004</v>
      </c>
      <c r="BD584">
        <v>7.2100000380000004</v>
      </c>
      <c r="BE584">
        <v>17940264.100000001</v>
      </c>
    </row>
    <row r="585" spans="1:57" x14ac:dyDescent="0.25">
      <c r="A585">
        <v>524</v>
      </c>
      <c r="B585">
        <v>2017</v>
      </c>
      <c r="C585" t="s">
        <v>139</v>
      </c>
      <c r="E585">
        <f t="shared" si="9"/>
        <v>39</v>
      </c>
      <c r="F585">
        <v>334</v>
      </c>
      <c r="G585">
        <v>107</v>
      </c>
      <c r="H585">
        <v>0</v>
      </c>
      <c r="I585">
        <v>855</v>
      </c>
      <c r="J585">
        <v>0</v>
      </c>
      <c r="K585">
        <v>441</v>
      </c>
      <c r="L585">
        <v>1296</v>
      </c>
      <c r="M585"/>
      <c r="N585"/>
      <c r="O585"/>
      <c r="P585"/>
      <c r="Q585"/>
      <c r="R585">
        <v>1164197929</v>
      </c>
      <c r="S585">
        <v>29942727.41</v>
      </c>
      <c r="T585">
        <v>32.762999999999998</v>
      </c>
      <c r="U585">
        <v>1122951</v>
      </c>
      <c r="X585">
        <v>3</v>
      </c>
      <c r="Z585">
        <v>6.1858630200000002</v>
      </c>
      <c r="AA585">
        <v>76.981231690000001</v>
      </c>
      <c r="AB585">
        <v>5.4</v>
      </c>
      <c r="AC585">
        <v>29.216113440000001</v>
      </c>
      <c r="AD585">
        <v>43.421874870000003</v>
      </c>
      <c r="AE585">
        <v>62.359589999999997</v>
      </c>
      <c r="AH585">
        <v>4.1684027400000003</v>
      </c>
      <c r="AI585">
        <v>5.8530472959999997</v>
      </c>
      <c r="AJ585">
        <v>27.3</v>
      </c>
      <c r="AK585">
        <v>5.1044092890000003</v>
      </c>
      <c r="AL585">
        <v>4.1358851530000003</v>
      </c>
      <c r="AN585">
        <v>3300</v>
      </c>
      <c r="AO585">
        <v>422000000</v>
      </c>
      <c r="AP585">
        <v>480000000</v>
      </c>
      <c r="AQ585">
        <v>121515805.40000001</v>
      </c>
      <c r="AS585">
        <v>95.043646620000004</v>
      </c>
      <c r="AT585">
        <v>32.315954120000001</v>
      </c>
      <c r="AU585">
        <v>1.9336471559999999</v>
      </c>
      <c r="AW585">
        <v>7.7</v>
      </c>
      <c r="AX585">
        <v>334</v>
      </c>
      <c r="AY585">
        <v>21.020000459999999</v>
      </c>
      <c r="AZ585">
        <v>9</v>
      </c>
      <c r="BA585">
        <v>17.046285059999999</v>
      </c>
      <c r="BB585">
        <v>90426400000</v>
      </c>
      <c r="BC585">
        <v>6.8899998660000001</v>
      </c>
      <c r="BD585">
        <v>6.8899998660000001</v>
      </c>
      <c r="BE585">
        <v>15734208.59</v>
      </c>
    </row>
    <row r="586" spans="1:57" x14ac:dyDescent="0.25">
      <c r="A586">
        <v>525</v>
      </c>
      <c r="B586">
        <v>2018</v>
      </c>
      <c r="C586" t="s">
        <v>139</v>
      </c>
      <c r="E586">
        <f t="shared" si="9"/>
        <v>40</v>
      </c>
      <c r="F586">
        <v>329</v>
      </c>
      <c r="G586">
        <v>105</v>
      </c>
      <c r="H586">
        <v>0</v>
      </c>
      <c r="I586">
        <v>548</v>
      </c>
      <c r="J586">
        <v>0</v>
      </c>
      <c r="K586">
        <v>434</v>
      </c>
      <c r="L586">
        <v>982</v>
      </c>
      <c r="M586"/>
      <c r="N586"/>
      <c r="O586"/>
      <c r="P586"/>
      <c r="Q586"/>
      <c r="R586">
        <v>1228999684</v>
      </c>
      <c r="S586">
        <v>32761347.039999999</v>
      </c>
      <c r="T586">
        <v>32.441400000000002</v>
      </c>
      <c r="U586">
        <v>1175000.7039999999</v>
      </c>
      <c r="X586">
        <v>3</v>
      </c>
      <c r="Z586">
        <v>5.0103092199999999</v>
      </c>
      <c r="AA586">
        <v>65.737060549999995</v>
      </c>
      <c r="AB586">
        <v>5.2</v>
      </c>
      <c r="AC586">
        <v>31.813185520000001</v>
      </c>
      <c r="AD586">
        <v>30.673110170000001</v>
      </c>
      <c r="AE586">
        <v>65.410489999999996</v>
      </c>
      <c r="AH586">
        <v>3.9754252440000002</v>
      </c>
      <c r="AI586">
        <v>5.2528303320000003</v>
      </c>
      <c r="AJ586">
        <v>27.7</v>
      </c>
      <c r="AK586">
        <v>5.7422615559999999</v>
      </c>
      <c r="AL586">
        <v>2.1890776129999998</v>
      </c>
      <c r="AN586">
        <v>4700</v>
      </c>
      <c r="AO586">
        <v>451000000</v>
      </c>
      <c r="AP586">
        <v>518000000</v>
      </c>
      <c r="AQ586">
        <v>127148346.7</v>
      </c>
      <c r="AS586">
        <v>96.666217239999995</v>
      </c>
      <c r="AT586">
        <v>32.96558916</v>
      </c>
      <c r="AU586">
        <v>1.9903220699999999</v>
      </c>
      <c r="AV586">
        <v>9.6999998089999995</v>
      </c>
      <c r="AW586">
        <v>7.2</v>
      </c>
      <c r="AX586">
        <v>329</v>
      </c>
      <c r="AY586">
        <v>20.540000920000001</v>
      </c>
      <c r="AZ586">
        <v>9</v>
      </c>
      <c r="BA586">
        <v>17.998857009999998</v>
      </c>
      <c r="BB586" s="1">
        <v>102000000000</v>
      </c>
      <c r="BC586">
        <v>6.8860001559999997</v>
      </c>
      <c r="BD586">
        <v>4.5399999619999996</v>
      </c>
      <c r="BE586">
        <v>24116479.890000001</v>
      </c>
    </row>
    <row r="587" spans="1:57" x14ac:dyDescent="0.25">
      <c r="A587">
        <v>526</v>
      </c>
      <c r="B587">
        <v>2019</v>
      </c>
      <c r="C587" t="s">
        <v>139</v>
      </c>
      <c r="E587">
        <f t="shared" si="9"/>
        <v>39</v>
      </c>
      <c r="F587">
        <v>347</v>
      </c>
      <c r="G587">
        <v>164</v>
      </c>
      <c r="H587">
        <v>0</v>
      </c>
      <c r="I587">
        <v>58</v>
      </c>
      <c r="J587">
        <v>0</v>
      </c>
      <c r="K587">
        <v>511</v>
      </c>
      <c r="L587">
        <v>569</v>
      </c>
      <c r="M587"/>
      <c r="N587"/>
      <c r="O587"/>
      <c r="P587"/>
      <c r="Q587"/>
      <c r="R587">
        <v>691211283.89999998</v>
      </c>
      <c r="S587">
        <v>31760582.920000002</v>
      </c>
      <c r="T587">
        <v>32.119799999999998</v>
      </c>
      <c r="U587">
        <v>867935</v>
      </c>
      <c r="X587">
        <v>3</v>
      </c>
      <c r="Z587">
        <v>4.4945411699999998</v>
      </c>
      <c r="AA587">
        <v>62.14477539</v>
      </c>
      <c r="AB587">
        <v>5.2</v>
      </c>
      <c r="AC587">
        <v>31.95594431</v>
      </c>
      <c r="AD587">
        <v>28.745239049999999</v>
      </c>
      <c r="AE587">
        <v>67.820890000000006</v>
      </c>
      <c r="AH587">
        <v>4.1941597760000002</v>
      </c>
      <c r="AI587">
        <v>4.6580733649999999</v>
      </c>
      <c r="AJ587">
        <v>29.7</v>
      </c>
      <c r="AK587">
        <v>-2.569737945</v>
      </c>
      <c r="AM587">
        <v>770</v>
      </c>
      <c r="AO587">
        <v>519000000</v>
      </c>
      <c r="AP587">
        <v>708000000</v>
      </c>
      <c r="AQ587">
        <v>128943451.8</v>
      </c>
      <c r="AR587">
        <v>5.6025999999999998</v>
      </c>
      <c r="AS587">
        <v>98.284263699999997</v>
      </c>
      <c r="AT587">
        <v>33.661105319999997</v>
      </c>
      <c r="AU587">
        <v>2.0878761400000001</v>
      </c>
      <c r="AW587">
        <v>7.2</v>
      </c>
      <c r="AX587">
        <v>347</v>
      </c>
      <c r="AY587">
        <v>20.950000760000002</v>
      </c>
      <c r="AZ587">
        <v>9</v>
      </c>
      <c r="BA587">
        <v>16.864067949999999</v>
      </c>
      <c r="BB587" s="1">
        <v>104000000000</v>
      </c>
      <c r="BC587">
        <v>6.9180002209999998</v>
      </c>
      <c r="BD587">
        <v>5.329999924</v>
      </c>
      <c r="BE587">
        <v>29444856.030000001</v>
      </c>
    </row>
    <row r="588" spans="1:57" x14ac:dyDescent="0.25">
      <c r="A588">
        <v>527</v>
      </c>
      <c r="B588">
        <v>2020</v>
      </c>
      <c r="C588" t="s">
        <v>139</v>
      </c>
      <c r="E588">
        <f t="shared" si="9"/>
        <v>22</v>
      </c>
      <c r="F588">
        <v>334</v>
      </c>
      <c r="G588">
        <v>343</v>
      </c>
      <c r="H588">
        <v>0</v>
      </c>
      <c r="I588">
        <v>18</v>
      </c>
      <c r="J588">
        <v>0</v>
      </c>
      <c r="K588">
        <v>677</v>
      </c>
      <c r="L588">
        <v>695</v>
      </c>
      <c r="M588"/>
      <c r="N588"/>
      <c r="O588"/>
      <c r="P588"/>
      <c r="Q588"/>
      <c r="U588">
        <v>191774</v>
      </c>
      <c r="X588">
        <v>3</v>
      </c>
      <c r="AK588">
        <v>-3.4103360930000002</v>
      </c>
      <c r="AM588">
        <v>250</v>
      </c>
      <c r="AO588">
        <v>185000000</v>
      </c>
      <c r="AP588">
        <v>195000000</v>
      </c>
      <c r="AQ588">
        <v>127499245.8</v>
      </c>
      <c r="AS588">
        <v>99.849214979999999</v>
      </c>
      <c r="AT588">
        <v>34.367049010000002</v>
      </c>
      <c r="AU588">
        <v>2.0755201730000001</v>
      </c>
      <c r="AX588">
        <v>334</v>
      </c>
      <c r="AY588">
        <v>21.670000080000001</v>
      </c>
      <c r="BC588">
        <v>8.706000328</v>
      </c>
      <c r="BD588">
        <v>5.75</v>
      </c>
      <c r="BE588">
        <v>0</v>
      </c>
    </row>
    <row r="589" spans="1:57" x14ac:dyDescent="0.25">
      <c r="A589">
        <v>529</v>
      </c>
      <c r="B589">
        <v>2016</v>
      </c>
      <c r="C589" t="s">
        <v>140</v>
      </c>
      <c r="E589">
        <f t="shared" si="9"/>
        <v>38</v>
      </c>
      <c r="F589">
        <v>340</v>
      </c>
      <c r="G589">
        <v>151</v>
      </c>
      <c r="H589">
        <v>0</v>
      </c>
      <c r="I589">
        <v>242736</v>
      </c>
      <c r="J589">
        <v>0</v>
      </c>
      <c r="K589">
        <v>491</v>
      </c>
      <c r="L589">
        <v>243227</v>
      </c>
      <c r="M589">
        <v>2.3676095429999999</v>
      </c>
      <c r="N589"/>
      <c r="O589"/>
      <c r="P589"/>
      <c r="Q589"/>
      <c r="R589">
        <v>-40258673.810000002</v>
      </c>
      <c r="S589">
        <v>32576365.079999998</v>
      </c>
      <c r="T589">
        <v>15.9946</v>
      </c>
      <c r="U589">
        <v>2843133</v>
      </c>
      <c r="Y589">
        <v>89.013542180000002</v>
      </c>
      <c r="Z589">
        <v>6.1359195700000004</v>
      </c>
      <c r="AA589">
        <v>874.79772949999995</v>
      </c>
      <c r="AB589">
        <v>14.6</v>
      </c>
      <c r="AC589">
        <v>488.53239029999997</v>
      </c>
      <c r="AD589">
        <v>385.91810120000002</v>
      </c>
      <c r="AE589">
        <v>80.599310000000003</v>
      </c>
      <c r="AF589">
        <v>32.018180000000001</v>
      </c>
      <c r="AG589">
        <v>33.404730000000001</v>
      </c>
      <c r="AH589">
        <v>26.296051290000001</v>
      </c>
      <c r="AI589">
        <v>18.383541019999999</v>
      </c>
      <c r="AJ589">
        <v>34.299999999999997</v>
      </c>
      <c r="AK589">
        <v>4.6007196019999999</v>
      </c>
      <c r="AL589">
        <v>3.4949715459999999</v>
      </c>
      <c r="AQ589">
        <v>404552452.19999999</v>
      </c>
      <c r="AT589">
        <v>31.54438184</v>
      </c>
      <c r="AU589">
        <v>-0.91388533199999999</v>
      </c>
      <c r="AW589">
        <v>2.5</v>
      </c>
      <c r="AX589">
        <v>340</v>
      </c>
      <c r="AY589">
        <v>11.210000040000001</v>
      </c>
      <c r="AZ589">
        <v>9</v>
      </c>
      <c r="BA589">
        <v>23.48803225</v>
      </c>
      <c r="BB589">
        <v>5959224763</v>
      </c>
      <c r="BC589">
        <v>9.6400003430000005</v>
      </c>
      <c r="BD589">
        <v>9.6400003430000005</v>
      </c>
      <c r="BE589">
        <v>0</v>
      </c>
    </row>
    <row r="590" spans="1:57" x14ac:dyDescent="0.25">
      <c r="A590">
        <v>530</v>
      </c>
      <c r="B590">
        <v>2017</v>
      </c>
      <c r="C590" t="s">
        <v>140</v>
      </c>
      <c r="E590">
        <f t="shared" si="9"/>
        <v>36</v>
      </c>
      <c r="F590">
        <v>653</v>
      </c>
      <c r="G590">
        <v>54</v>
      </c>
      <c r="H590">
        <v>0</v>
      </c>
      <c r="I590">
        <v>233571</v>
      </c>
      <c r="J590">
        <v>0</v>
      </c>
      <c r="K590">
        <v>707</v>
      </c>
      <c r="L590">
        <v>234278</v>
      </c>
      <c r="M590">
        <v>3.31308889</v>
      </c>
      <c r="N590"/>
      <c r="O590"/>
      <c r="P590"/>
      <c r="Q590"/>
      <c r="R590">
        <v>364708703</v>
      </c>
      <c r="S590">
        <v>33467913.91</v>
      </c>
      <c r="T590">
        <v>16.170999999999999</v>
      </c>
      <c r="U590">
        <v>3441024</v>
      </c>
      <c r="Y590">
        <v>87.673217769999994</v>
      </c>
      <c r="Z590">
        <v>5.9703173600000001</v>
      </c>
      <c r="AA590">
        <v>932.50158690000001</v>
      </c>
      <c r="AB590">
        <v>14.8</v>
      </c>
      <c r="AC590">
        <v>533.06925709999996</v>
      </c>
      <c r="AD590">
        <v>397.90417650000001</v>
      </c>
      <c r="AE590">
        <v>79.992789999999999</v>
      </c>
      <c r="AH590">
        <v>26.970570909999999</v>
      </c>
      <c r="AI590">
        <v>17.543771530000001</v>
      </c>
      <c r="AJ590">
        <v>35.6</v>
      </c>
      <c r="AK590">
        <v>3.480719422</v>
      </c>
      <c r="AL590">
        <v>4.1515106629999998</v>
      </c>
      <c r="AQ590">
        <v>482461999.10000002</v>
      </c>
      <c r="AT590">
        <v>31.271099660000001</v>
      </c>
      <c r="AU590">
        <v>-0.88621557299999998</v>
      </c>
      <c r="AW590">
        <v>2.5</v>
      </c>
      <c r="AX590">
        <v>653</v>
      </c>
      <c r="AY590">
        <v>10.260000229999999</v>
      </c>
      <c r="AZ590">
        <v>9</v>
      </c>
      <c r="BA590">
        <v>23.46870328</v>
      </c>
      <c r="BB590">
        <v>6332896512</v>
      </c>
      <c r="BC590">
        <v>8.7200002669999996</v>
      </c>
      <c r="BD590">
        <v>8.7200002669999996</v>
      </c>
      <c r="BE590">
        <v>0</v>
      </c>
    </row>
    <row r="591" spans="1:57" x14ac:dyDescent="0.25">
      <c r="A591">
        <v>531</v>
      </c>
      <c r="B591">
        <v>2018</v>
      </c>
      <c r="C591" t="s">
        <v>140</v>
      </c>
      <c r="E591">
        <f t="shared" si="9"/>
        <v>38</v>
      </c>
      <c r="F591">
        <v>664</v>
      </c>
      <c r="G591">
        <v>45</v>
      </c>
      <c r="H591">
        <v>0</v>
      </c>
      <c r="I591">
        <v>224844</v>
      </c>
      <c r="J591">
        <v>0</v>
      </c>
      <c r="K591">
        <v>709</v>
      </c>
      <c r="L591">
        <v>225553</v>
      </c>
      <c r="M591">
        <v>3.989480387</v>
      </c>
      <c r="N591"/>
      <c r="O591"/>
      <c r="P591"/>
      <c r="Q591"/>
      <c r="R591">
        <v>721225278.39999998</v>
      </c>
      <c r="S591">
        <v>37289985.909999996</v>
      </c>
      <c r="T591">
        <v>15.801399999999999</v>
      </c>
      <c r="U591">
        <v>4058762</v>
      </c>
      <c r="Y591">
        <v>83.143096920000005</v>
      </c>
      <c r="Z591">
        <v>6.1910357500000002</v>
      </c>
      <c r="AA591">
        <v>1101.4925539999999</v>
      </c>
      <c r="AB591">
        <v>15</v>
      </c>
      <c r="AC591">
        <v>657.76699440000004</v>
      </c>
      <c r="AD591">
        <v>441.9121346</v>
      </c>
      <c r="AE591">
        <v>80.319730000000007</v>
      </c>
      <c r="AH591">
        <v>27.275404869999999</v>
      </c>
      <c r="AI591">
        <v>13.80449364</v>
      </c>
      <c r="AJ591">
        <v>35.1</v>
      </c>
      <c r="AK591">
        <v>3.7097207139999999</v>
      </c>
      <c r="AL591">
        <v>4.355804966</v>
      </c>
      <c r="AN591">
        <v>24</v>
      </c>
      <c r="AQ591">
        <v>709370536.89999998</v>
      </c>
      <c r="AR591">
        <v>4.5568999999999997</v>
      </c>
      <c r="AT591">
        <v>31.038395879999999</v>
      </c>
      <c r="AU591">
        <v>-0.77913839600000001</v>
      </c>
      <c r="AW591">
        <v>2.5</v>
      </c>
      <c r="AX591">
        <v>664</v>
      </c>
      <c r="AY591">
        <v>7.8400001530000001</v>
      </c>
      <c r="AZ591">
        <v>9</v>
      </c>
      <c r="BA591">
        <v>22.81193429</v>
      </c>
      <c r="BB591">
        <v>6650490037</v>
      </c>
      <c r="BC591">
        <v>7.4099998469999999</v>
      </c>
      <c r="BD591">
        <v>7.4099998469999999</v>
      </c>
      <c r="BE591">
        <v>0</v>
      </c>
    </row>
    <row r="592" spans="1:57" x14ac:dyDescent="0.25">
      <c r="A592">
        <v>532</v>
      </c>
      <c r="B592">
        <v>2019</v>
      </c>
      <c r="C592" t="s">
        <v>140</v>
      </c>
      <c r="E592">
        <f t="shared" si="9"/>
        <v>34</v>
      </c>
      <c r="F592">
        <v>665</v>
      </c>
      <c r="G592">
        <v>41</v>
      </c>
      <c r="H592">
        <v>0</v>
      </c>
      <c r="I592">
        <v>216851</v>
      </c>
      <c r="J592">
        <v>0</v>
      </c>
      <c r="K592">
        <v>706</v>
      </c>
      <c r="L592">
        <v>217557</v>
      </c>
      <c r="M592">
        <v>2.4843263549999999</v>
      </c>
      <c r="N592"/>
      <c r="O592"/>
      <c r="P592"/>
      <c r="Q592"/>
      <c r="R592">
        <v>152398415.09999999</v>
      </c>
      <c r="S592">
        <v>42070262.409999996</v>
      </c>
      <c r="T592">
        <v>15.431800000000001</v>
      </c>
      <c r="U592">
        <v>4976410</v>
      </c>
      <c r="Z592">
        <v>6.5781421699999996</v>
      </c>
      <c r="AA592">
        <v>1166.7978519999999</v>
      </c>
      <c r="AB592">
        <v>14.5</v>
      </c>
      <c r="AC592">
        <v>706.58697459999996</v>
      </c>
      <c r="AD592">
        <v>457.06820149999999</v>
      </c>
      <c r="AE592">
        <v>80.280540000000002</v>
      </c>
      <c r="AH592">
        <v>26.68917626</v>
      </c>
      <c r="AI592">
        <v>11.937424180000001</v>
      </c>
      <c r="AK592">
        <v>3.1750021030000002</v>
      </c>
      <c r="AQ592">
        <v>691894312.60000002</v>
      </c>
      <c r="AR592">
        <v>4.6173999999999999</v>
      </c>
      <c r="AT592">
        <v>30.8233532</v>
      </c>
      <c r="AU592">
        <v>-0.69523913999999998</v>
      </c>
      <c r="AW592">
        <v>2.5</v>
      </c>
      <c r="AX592">
        <v>665</v>
      </c>
      <c r="AY592">
        <v>7.8600001339999999</v>
      </c>
      <c r="AZ592">
        <v>9</v>
      </c>
      <c r="BA592">
        <v>21.2707604</v>
      </c>
      <c r="BB592">
        <v>6518897161</v>
      </c>
      <c r="BC592">
        <v>6.3099999430000002</v>
      </c>
      <c r="BD592">
        <v>6.3099999430000002</v>
      </c>
      <c r="BE592">
        <v>0</v>
      </c>
    </row>
    <row r="593" spans="1:57" x14ac:dyDescent="0.25">
      <c r="A593">
        <v>533</v>
      </c>
      <c r="B593">
        <v>2020</v>
      </c>
      <c r="C593" t="s">
        <v>140</v>
      </c>
      <c r="E593">
        <f t="shared" si="9"/>
        <v>20</v>
      </c>
      <c r="F593">
        <v>637</v>
      </c>
      <c r="G593">
        <v>73</v>
      </c>
      <c r="H593">
        <v>0</v>
      </c>
      <c r="I593">
        <v>209168</v>
      </c>
      <c r="J593">
        <v>0</v>
      </c>
      <c r="K593">
        <v>710</v>
      </c>
      <c r="L593">
        <v>209878</v>
      </c>
      <c r="M593">
        <v>-3.6185659920000002</v>
      </c>
      <c r="N593"/>
      <c r="O593"/>
      <c r="P593"/>
      <c r="Q593"/>
      <c r="U593">
        <v>1323070</v>
      </c>
      <c r="AH593">
        <v>26.71002726</v>
      </c>
      <c r="AI593">
        <v>11.23153561</v>
      </c>
      <c r="AK593">
        <v>-0.50414783600000002</v>
      </c>
      <c r="AQ593">
        <v>756867662.10000002</v>
      </c>
      <c r="AT593">
        <v>30.62567241</v>
      </c>
      <c r="AU593">
        <v>-0.64339984500000003</v>
      </c>
      <c r="AX593">
        <v>667</v>
      </c>
      <c r="AY593">
        <v>7.0599999430000002</v>
      </c>
      <c r="BC593">
        <v>8.1000003809999992</v>
      </c>
      <c r="BD593">
        <v>8.1000003809999992</v>
      </c>
      <c r="BE593">
        <v>0</v>
      </c>
    </row>
    <row r="594" spans="1:57" x14ac:dyDescent="0.25">
      <c r="A594">
        <v>541</v>
      </c>
      <c r="B594">
        <v>2016</v>
      </c>
      <c r="C594" t="s">
        <v>142</v>
      </c>
      <c r="E594">
        <f t="shared" si="9"/>
        <v>34</v>
      </c>
      <c r="F594">
        <v>46</v>
      </c>
      <c r="G594">
        <v>5</v>
      </c>
      <c r="H594">
        <v>0</v>
      </c>
      <c r="I594">
        <v>0</v>
      </c>
      <c r="J594">
        <v>0</v>
      </c>
      <c r="K594">
        <v>51</v>
      </c>
      <c r="L594">
        <v>51</v>
      </c>
      <c r="M594">
        <v>3.588364597</v>
      </c>
      <c r="N594"/>
      <c r="O594"/>
      <c r="P594"/>
      <c r="Q594"/>
      <c r="R594">
        <v>158150901.30000001</v>
      </c>
      <c r="S594">
        <v>40526134.950000003</v>
      </c>
      <c r="T594">
        <v>91.983199999999997</v>
      </c>
      <c r="X594">
        <v>3</v>
      </c>
      <c r="Z594">
        <v>8.7597246200000001</v>
      </c>
      <c r="AA594">
        <v>89.531883239999999</v>
      </c>
      <c r="AB594">
        <v>15.157</v>
      </c>
      <c r="AC594">
        <v>51.893010510000003</v>
      </c>
      <c r="AD594">
        <v>15.81929794</v>
      </c>
      <c r="AE594">
        <v>58.01146</v>
      </c>
      <c r="AH594">
        <v>0.107468326</v>
      </c>
      <c r="AI594">
        <v>1.9834893950000001</v>
      </c>
      <c r="AK594">
        <v>4.7420176009999997</v>
      </c>
      <c r="AO594">
        <v>262000000</v>
      </c>
      <c r="AQ594">
        <v>41489543.359999999</v>
      </c>
      <c r="AS594">
        <v>5.3946228989999998</v>
      </c>
      <c r="AT594">
        <v>68.347859029999995</v>
      </c>
      <c r="AU594">
        <v>0.77551420900000001</v>
      </c>
      <c r="AV594">
        <v>59.700000760000002</v>
      </c>
      <c r="AW594">
        <v>28.3</v>
      </c>
      <c r="AX594">
        <v>46</v>
      </c>
      <c r="AZ594">
        <v>5</v>
      </c>
      <c r="BA594">
        <v>29.291896130000001</v>
      </c>
      <c r="BB594">
        <v>9108730225</v>
      </c>
      <c r="BC594">
        <v>23.475000380000001</v>
      </c>
      <c r="BE594">
        <v>9109486.9969999995</v>
      </c>
    </row>
    <row r="595" spans="1:57" x14ac:dyDescent="0.25">
      <c r="A595">
        <v>542</v>
      </c>
      <c r="B595">
        <v>2017</v>
      </c>
      <c r="C595" t="s">
        <v>142</v>
      </c>
      <c r="E595">
        <f t="shared" si="9"/>
        <v>36</v>
      </c>
      <c r="F595">
        <v>55</v>
      </c>
      <c r="G595">
        <v>28</v>
      </c>
      <c r="H595">
        <v>0</v>
      </c>
      <c r="I595">
        <v>0</v>
      </c>
      <c r="J595">
        <v>0</v>
      </c>
      <c r="K595">
        <v>83</v>
      </c>
      <c r="L595">
        <v>83</v>
      </c>
      <c r="M595">
        <v>-3.141949946</v>
      </c>
      <c r="N595"/>
      <c r="O595"/>
      <c r="P595"/>
      <c r="Q595"/>
      <c r="R595">
        <v>202275175.30000001</v>
      </c>
      <c r="S595">
        <v>45691944.060000002</v>
      </c>
      <c r="T595">
        <v>92.725999999999999</v>
      </c>
      <c r="V595">
        <v>71.668552509999998</v>
      </c>
      <c r="W595">
        <v>70.647228260000006</v>
      </c>
      <c r="X595">
        <v>3</v>
      </c>
      <c r="Z595">
        <v>10.08778667</v>
      </c>
      <c r="AA595">
        <v>110.8682709</v>
      </c>
      <c r="AB595">
        <v>14.656000000000001</v>
      </c>
      <c r="AC595">
        <v>61.127547210000003</v>
      </c>
      <c r="AD595">
        <v>17.749797560000001</v>
      </c>
      <c r="AE595">
        <v>58.560049999999997</v>
      </c>
      <c r="AH595">
        <v>0.23050067599999999</v>
      </c>
      <c r="AI595">
        <v>0.50857408999999998</v>
      </c>
      <c r="AJ595">
        <v>44.9</v>
      </c>
      <c r="AK595">
        <v>-3.4843726190000002</v>
      </c>
      <c r="AO595">
        <v>307000000</v>
      </c>
      <c r="AQ595">
        <v>52594810.369999997</v>
      </c>
      <c r="AS595">
        <v>5.4225056330000001</v>
      </c>
      <c r="AT595">
        <v>68.891040840000002</v>
      </c>
      <c r="AU595">
        <v>0.79158992800000005</v>
      </c>
      <c r="AW595">
        <v>26</v>
      </c>
      <c r="AX595">
        <v>55</v>
      </c>
      <c r="AZ595">
        <v>5</v>
      </c>
      <c r="BA595">
        <v>33.01527102</v>
      </c>
      <c r="BB595">
        <v>10144653765</v>
      </c>
      <c r="BC595">
        <v>23.200000760000002</v>
      </c>
      <c r="BE595">
        <v>9543798.0739999991</v>
      </c>
    </row>
    <row r="596" spans="1:57" x14ac:dyDescent="0.25">
      <c r="A596">
        <v>543</v>
      </c>
      <c r="B596">
        <v>2018</v>
      </c>
      <c r="C596" t="s">
        <v>142</v>
      </c>
      <c r="E596">
        <f t="shared" si="9"/>
        <v>39</v>
      </c>
      <c r="F596">
        <v>56</v>
      </c>
      <c r="G596">
        <v>36</v>
      </c>
      <c r="H596">
        <v>0</v>
      </c>
      <c r="I596">
        <v>0</v>
      </c>
      <c r="J596">
        <v>0</v>
      </c>
      <c r="K596">
        <v>92</v>
      </c>
      <c r="L596">
        <v>92</v>
      </c>
      <c r="M596">
        <v>-1.2231373109999999</v>
      </c>
      <c r="N596"/>
      <c r="O596"/>
      <c r="P596"/>
      <c r="Q596"/>
      <c r="R596">
        <v>292566046.69999999</v>
      </c>
      <c r="S596">
        <v>49120230.009999998</v>
      </c>
      <c r="T596">
        <v>92.578000000000003</v>
      </c>
      <c r="X596">
        <v>3</v>
      </c>
      <c r="Y596">
        <v>96.516120909999998</v>
      </c>
      <c r="Z596">
        <v>10.90125179</v>
      </c>
      <c r="AA596">
        <v>124.6897278</v>
      </c>
      <c r="AB596">
        <v>14.246</v>
      </c>
      <c r="AC596">
        <v>58.819412020000001</v>
      </c>
      <c r="AD596">
        <v>18.117245100000002</v>
      </c>
      <c r="AE596">
        <v>58.68291</v>
      </c>
      <c r="AF596">
        <v>55.957859999999997</v>
      </c>
      <c r="AG596">
        <v>30.06448</v>
      </c>
      <c r="AH596">
        <v>0.27334456499999998</v>
      </c>
      <c r="AI596">
        <v>0.39500495200000002</v>
      </c>
      <c r="AK596">
        <v>-0.32528090700000001</v>
      </c>
      <c r="AN596">
        <v>1400</v>
      </c>
      <c r="AO596">
        <v>347000000</v>
      </c>
      <c r="AQ596">
        <v>51064347.75</v>
      </c>
      <c r="AR596">
        <v>3.2566999999999999</v>
      </c>
      <c r="AS596">
        <v>5.4510632760000002</v>
      </c>
      <c r="AT596">
        <v>69.444235840000005</v>
      </c>
      <c r="AU596">
        <v>0.79979301800000002</v>
      </c>
      <c r="AV596">
        <v>53.599998470000003</v>
      </c>
      <c r="AW596">
        <v>20.8</v>
      </c>
      <c r="AX596">
        <v>56</v>
      </c>
      <c r="AZ596">
        <v>5</v>
      </c>
      <c r="BA596">
        <v>32.347990860000003</v>
      </c>
      <c r="BB596">
        <v>10762813330</v>
      </c>
      <c r="BC596">
        <v>22.812999730000001</v>
      </c>
      <c r="BE596">
        <v>9804606.4979999997</v>
      </c>
    </row>
    <row r="597" spans="1:57" x14ac:dyDescent="0.25">
      <c r="A597">
        <v>544</v>
      </c>
      <c r="B597">
        <v>2019</v>
      </c>
      <c r="C597" t="s">
        <v>142</v>
      </c>
      <c r="E597">
        <f t="shared" si="9"/>
        <v>35</v>
      </c>
      <c r="F597">
        <v>143</v>
      </c>
      <c r="G597">
        <v>78</v>
      </c>
      <c r="H597">
        <v>0</v>
      </c>
      <c r="I597">
        <v>0</v>
      </c>
      <c r="J597">
        <v>0</v>
      </c>
      <c r="K597">
        <v>221</v>
      </c>
      <c r="L597">
        <v>221</v>
      </c>
      <c r="M597">
        <v>-0.381431982</v>
      </c>
      <c r="N597"/>
      <c r="O597"/>
      <c r="P597"/>
      <c r="Q597"/>
      <c r="R597">
        <v>280605026.10000002</v>
      </c>
      <c r="S597">
        <v>43719181.890000001</v>
      </c>
      <c r="T597">
        <v>92.43</v>
      </c>
      <c r="X597">
        <v>3</v>
      </c>
      <c r="Z597">
        <v>11.26946354</v>
      </c>
      <c r="AA597">
        <v>124.193634</v>
      </c>
      <c r="AB597">
        <v>13.926</v>
      </c>
      <c r="AC597">
        <v>54.071150019999997</v>
      </c>
      <c r="AD597">
        <v>17.607122780000001</v>
      </c>
      <c r="AE597">
        <v>59.429400000000001</v>
      </c>
      <c r="AH597">
        <v>0.21729024299999999</v>
      </c>
      <c r="AI597">
        <v>0.60928786400000001</v>
      </c>
      <c r="AK597">
        <v>-0.47478872300000002</v>
      </c>
      <c r="AO597">
        <v>323000000</v>
      </c>
      <c r="AQ597">
        <v>44845967.460000001</v>
      </c>
      <c r="AS597">
        <v>5.4802285560000001</v>
      </c>
      <c r="AT597">
        <v>70.002206849999993</v>
      </c>
      <c r="AU597">
        <v>0.80026995499999998</v>
      </c>
      <c r="AW597">
        <v>23.5</v>
      </c>
      <c r="AX597">
        <v>143</v>
      </c>
      <c r="AY597">
        <v>42.299999239999998</v>
      </c>
      <c r="AZ597">
        <v>5</v>
      </c>
      <c r="BA597">
        <v>32.87902905</v>
      </c>
      <c r="BB597">
        <v>11240680116</v>
      </c>
      <c r="BC597">
        <v>22.440000529999999</v>
      </c>
      <c r="BD597">
        <v>22.440000529999999</v>
      </c>
      <c r="BE597">
        <v>21133992.850000001</v>
      </c>
    </row>
    <row r="598" spans="1:57" x14ac:dyDescent="0.25">
      <c r="A598">
        <v>545</v>
      </c>
      <c r="B598">
        <v>2020</v>
      </c>
      <c r="C598" t="s">
        <v>142</v>
      </c>
      <c r="E598">
        <f t="shared" si="9"/>
        <v>19</v>
      </c>
      <c r="F598">
        <v>271</v>
      </c>
      <c r="G598">
        <v>179</v>
      </c>
      <c r="H598">
        <v>0</v>
      </c>
      <c r="I598">
        <v>0</v>
      </c>
      <c r="J598">
        <v>0</v>
      </c>
      <c r="K598">
        <v>450</v>
      </c>
      <c r="L598">
        <v>450</v>
      </c>
      <c r="M598">
        <v>-9.6140370189999995</v>
      </c>
      <c r="N598"/>
      <c r="O598"/>
      <c r="P598"/>
      <c r="Q598"/>
      <c r="X598">
        <v>3</v>
      </c>
      <c r="AH598">
        <v>0.23620036699999999</v>
      </c>
      <c r="AI598">
        <v>0.54027333</v>
      </c>
      <c r="AO598">
        <v>277000000</v>
      </c>
      <c r="AQ598">
        <v>38049550.640000001</v>
      </c>
      <c r="AS598">
        <v>5.5101366120000002</v>
      </c>
      <c r="AT598">
        <v>70.561660079999996</v>
      </c>
      <c r="AU598">
        <v>0.796017062</v>
      </c>
      <c r="AX598">
        <v>281</v>
      </c>
      <c r="BC598">
        <v>24.562999730000001</v>
      </c>
      <c r="BE598">
        <v>0</v>
      </c>
    </row>
    <row r="599" spans="1:57" x14ac:dyDescent="0.25">
      <c r="A599">
        <v>547</v>
      </c>
      <c r="B599">
        <v>2016</v>
      </c>
      <c r="C599" t="s">
        <v>143</v>
      </c>
      <c r="E599">
        <f t="shared" si="9"/>
        <v>36</v>
      </c>
      <c r="F599">
        <v>18978</v>
      </c>
      <c r="G599">
        <v>14</v>
      </c>
      <c r="H599">
        <v>0</v>
      </c>
      <c r="I599">
        <v>0</v>
      </c>
      <c r="J599">
        <v>1479</v>
      </c>
      <c r="K599">
        <v>18992</v>
      </c>
      <c r="L599">
        <v>20471</v>
      </c>
      <c r="M599">
        <v>-1.554958617</v>
      </c>
      <c r="N599"/>
      <c r="O599"/>
      <c r="P599"/>
      <c r="Q599"/>
      <c r="R599">
        <v>-1941272056</v>
      </c>
      <c r="S599">
        <v>45991467.899999999</v>
      </c>
      <c r="T599">
        <v>136.578</v>
      </c>
      <c r="V599">
        <v>14.254672040000001</v>
      </c>
      <c r="W599">
        <v>12.69076793</v>
      </c>
      <c r="X599">
        <v>2.5</v>
      </c>
      <c r="Z599">
        <v>9.8534326599999993</v>
      </c>
      <c r="AA599">
        <v>69.989044190000001</v>
      </c>
      <c r="AB599">
        <v>7.9569999999999999</v>
      </c>
      <c r="AC599">
        <v>9.8895527699999999</v>
      </c>
      <c r="AD599">
        <v>38.966394319999999</v>
      </c>
      <c r="AE599">
        <v>39.98301</v>
      </c>
      <c r="AH599">
        <v>0.174414029</v>
      </c>
      <c r="AI599">
        <v>0.174414029</v>
      </c>
      <c r="AJ599">
        <v>35.299999999999997</v>
      </c>
      <c r="AN599">
        <v>10000</v>
      </c>
      <c r="AQ599">
        <v>14712000</v>
      </c>
      <c r="AS599">
        <v>1.183329933</v>
      </c>
      <c r="AT599">
        <v>47.620307310000001</v>
      </c>
      <c r="AU599">
        <v>2.5293054920000002</v>
      </c>
      <c r="AV599">
        <v>70.300003050000001</v>
      </c>
      <c r="AW599">
        <v>36.4</v>
      </c>
      <c r="AX599">
        <v>18978</v>
      </c>
      <c r="AY599">
        <v>13.149999619999999</v>
      </c>
      <c r="AZ599">
        <v>9</v>
      </c>
      <c r="BC599">
        <v>3.079999924</v>
      </c>
      <c r="BD599">
        <v>3.079999924</v>
      </c>
      <c r="BE599">
        <v>27560513.109999999</v>
      </c>
    </row>
    <row r="600" spans="1:57" x14ac:dyDescent="0.25">
      <c r="A600">
        <v>548</v>
      </c>
      <c r="B600">
        <v>2017</v>
      </c>
      <c r="C600" t="s">
        <v>143</v>
      </c>
      <c r="E600">
        <f t="shared" si="9"/>
        <v>31</v>
      </c>
      <c r="F600">
        <v>11109</v>
      </c>
      <c r="G600">
        <v>30</v>
      </c>
      <c r="H600">
        <v>0</v>
      </c>
      <c r="I600">
        <v>0</v>
      </c>
      <c r="J600">
        <v>374</v>
      </c>
      <c r="K600">
        <v>11139</v>
      </c>
      <c r="L600">
        <v>11513</v>
      </c>
      <c r="M600">
        <v>2.4551559200000002</v>
      </c>
      <c r="N600"/>
      <c r="O600"/>
      <c r="P600"/>
      <c r="Q600"/>
      <c r="R600">
        <v>-2298186585</v>
      </c>
      <c r="S600">
        <v>43143727.090000004</v>
      </c>
      <c r="T600">
        <v>135.96199999999999</v>
      </c>
      <c r="X600">
        <v>2.5</v>
      </c>
      <c r="Z600">
        <v>9.0929727600000003</v>
      </c>
      <c r="AA600">
        <v>64.490875239999994</v>
      </c>
      <c r="AB600">
        <v>7.7290000000000001</v>
      </c>
      <c r="AC600">
        <v>9.7990715399999999</v>
      </c>
      <c r="AD600">
        <v>36.83153592</v>
      </c>
      <c r="AE600">
        <v>43.58222</v>
      </c>
      <c r="AH600">
        <v>0.191398712</v>
      </c>
      <c r="AN600">
        <v>970</v>
      </c>
      <c r="AQ600">
        <v>13335500</v>
      </c>
      <c r="AS600">
        <v>1.1884804630000001</v>
      </c>
      <c r="AT600">
        <v>48.81877076</v>
      </c>
      <c r="AU600">
        <v>2.485559131</v>
      </c>
      <c r="AW600">
        <v>36.6</v>
      </c>
      <c r="AX600">
        <v>11109</v>
      </c>
      <c r="AY600">
        <v>44.490001679999999</v>
      </c>
      <c r="AZ600">
        <v>10</v>
      </c>
      <c r="BC600">
        <v>3.0490000249999998</v>
      </c>
      <c r="BD600">
        <v>12.44999981</v>
      </c>
      <c r="BE600">
        <v>21629037.5</v>
      </c>
    </row>
    <row r="601" spans="1:57" x14ac:dyDescent="0.25">
      <c r="A601">
        <v>549</v>
      </c>
      <c r="B601">
        <v>2018</v>
      </c>
      <c r="C601" t="s">
        <v>143</v>
      </c>
      <c r="E601">
        <f t="shared" si="9"/>
        <v>31</v>
      </c>
      <c r="F601">
        <v>9103</v>
      </c>
      <c r="G601">
        <v>40</v>
      </c>
      <c r="H601">
        <v>0</v>
      </c>
      <c r="I601">
        <v>0</v>
      </c>
      <c r="J601">
        <v>0</v>
      </c>
      <c r="K601">
        <v>9143</v>
      </c>
      <c r="L601">
        <v>9143</v>
      </c>
      <c r="M601">
        <v>1.1575751219999999</v>
      </c>
      <c r="N601"/>
      <c r="O601"/>
      <c r="P601"/>
      <c r="Q601"/>
      <c r="R601">
        <v>-2492592902</v>
      </c>
      <c r="S601">
        <v>40893429.780000001</v>
      </c>
      <c r="T601">
        <v>135.56620000000001</v>
      </c>
      <c r="X601">
        <v>2.5</v>
      </c>
      <c r="Z601">
        <v>9.0388078699999994</v>
      </c>
      <c r="AA601">
        <v>61.221897130000002</v>
      </c>
      <c r="AB601">
        <v>7.5380000000000003</v>
      </c>
      <c r="AC601">
        <v>11.42816198</v>
      </c>
      <c r="AD601">
        <v>34.517360910000001</v>
      </c>
      <c r="AE601">
        <v>43.54307</v>
      </c>
      <c r="AF601">
        <v>42.387749999999997</v>
      </c>
      <c r="AG601">
        <v>53.444159999999997</v>
      </c>
      <c r="AN601">
        <v>15000</v>
      </c>
      <c r="AQ601">
        <v>16788500</v>
      </c>
      <c r="AR601">
        <v>0.53210000000000002</v>
      </c>
      <c r="AT601">
        <v>50.030897009999997</v>
      </c>
      <c r="AU601">
        <v>2.4525869070000001</v>
      </c>
      <c r="AV601">
        <v>70.300003050000001</v>
      </c>
      <c r="AW601">
        <v>37.5</v>
      </c>
      <c r="AX601">
        <v>9103</v>
      </c>
      <c r="AZ601">
        <v>10</v>
      </c>
      <c r="BC601">
        <v>3.0299999710000001</v>
      </c>
      <c r="BE601">
        <v>29397963.120000001</v>
      </c>
    </row>
    <row r="602" spans="1:57" x14ac:dyDescent="0.25">
      <c r="A602">
        <v>550</v>
      </c>
      <c r="B602">
        <v>2019</v>
      </c>
      <c r="C602" t="s">
        <v>143</v>
      </c>
      <c r="E602">
        <f t="shared" si="9"/>
        <v>27</v>
      </c>
      <c r="F602">
        <v>8225</v>
      </c>
      <c r="G602">
        <v>11</v>
      </c>
      <c r="H602">
        <v>0</v>
      </c>
      <c r="I602">
        <v>0</v>
      </c>
      <c r="J602">
        <v>0</v>
      </c>
      <c r="K602">
        <v>8236</v>
      </c>
      <c r="L602">
        <v>8236</v>
      </c>
      <c r="M602">
        <v>-2.467297635</v>
      </c>
      <c r="N602"/>
      <c r="O602"/>
      <c r="P602"/>
      <c r="Q602"/>
      <c r="R602">
        <v>-1885467279</v>
      </c>
      <c r="S602">
        <v>35899142.450000003</v>
      </c>
      <c r="T602">
        <v>135.1704</v>
      </c>
      <c r="X602">
        <v>2.5</v>
      </c>
      <c r="Z602">
        <v>8.4700574900000003</v>
      </c>
      <c r="AA602">
        <v>52.562870029999999</v>
      </c>
      <c r="AB602">
        <v>7.3810000000000002</v>
      </c>
      <c r="AC602">
        <v>8.4606801300000001</v>
      </c>
      <c r="AD602">
        <v>31.126056500000001</v>
      </c>
      <c r="AE602">
        <v>43.227469999999997</v>
      </c>
      <c r="AN602">
        <v>600</v>
      </c>
      <c r="AQ602">
        <v>19228500</v>
      </c>
      <c r="AT602">
        <v>51.260112130000003</v>
      </c>
      <c r="AU602">
        <v>2.427215355</v>
      </c>
      <c r="AW602">
        <v>38.9</v>
      </c>
      <c r="AX602">
        <v>8225</v>
      </c>
      <c r="AZ602">
        <v>10</v>
      </c>
      <c r="BC602">
        <v>3.0150001049999999</v>
      </c>
      <c r="BE602">
        <v>53814731.799999997</v>
      </c>
    </row>
    <row r="603" spans="1:57" x14ac:dyDescent="0.25">
      <c r="A603">
        <v>551</v>
      </c>
      <c r="B603">
        <v>2020</v>
      </c>
      <c r="C603" t="s">
        <v>143</v>
      </c>
      <c r="E603">
        <f t="shared" si="9"/>
        <v>16</v>
      </c>
      <c r="F603">
        <v>8213</v>
      </c>
      <c r="G603">
        <v>10668</v>
      </c>
      <c r="H603">
        <v>0</v>
      </c>
      <c r="I603">
        <v>0</v>
      </c>
      <c r="J603">
        <v>0</v>
      </c>
      <c r="K603">
        <v>18881</v>
      </c>
      <c r="L603">
        <v>18881</v>
      </c>
      <c r="M603">
        <v>-2.9829162810000001</v>
      </c>
      <c r="N603"/>
      <c r="O603"/>
      <c r="P603"/>
      <c r="Q603"/>
      <c r="X603">
        <v>2.5</v>
      </c>
      <c r="AN603">
        <v>3700</v>
      </c>
      <c r="AQ603">
        <v>16937000</v>
      </c>
      <c r="AT603">
        <v>52.509105069999997</v>
      </c>
      <c r="AU603">
        <v>2.4073676060000002</v>
      </c>
      <c r="AX603">
        <v>8233</v>
      </c>
      <c r="BC603">
        <v>3.9800000190000002</v>
      </c>
      <c r="BE603">
        <v>0</v>
      </c>
    </row>
    <row r="604" spans="1:57" x14ac:dyDescent="0.25">
      <c r="A604">
        <v>559</v>
      </c>
      <c r="B604">
        <v>2016</v>
      </c>
      <c r="C604" t="s">
        <v>145</v>
      </c>
      <c r="E604">
        <f t="shared" si="9"/>
        <v>15</v>
      </c>
      <c r="F604">
        <v>161</v>
      </c>
      <c r="G604">
        <v>78</v>
      </c>
      <c r="H604">
        <v>0</v>
      </c>
      <c r="I604">
        <v>0</v>
      </c>
      <c r="J604">
        <v>0</v>
      </c>
      <c r="K604">
        <v>239</v>
      </c>
      <c r="L604">
        <v>239</v>
      </c>
      <c r="M604"/>
      <c r="N604"/>
      <c r="O604"/>
      <c r="P604"/>
      <c r="Q604"/>
      <c r="AB604">
        <v>7.2</v>
      </c>
      <c r="AH604">
        <v>42.315045939999997</v>
      </c>
      <c r="AI604">
        <v>43.510011149999997</v>
      </c>
      <c r="AL604">
        <v>0</v>
      </c>
      <c r="AT604">
        <v>235.34375</v>
      </c>
      <c r="AU604">
        <v>0.505858374</v>
      </c>
      <c r="AX604">
        <v>161</v>
      </c>
      <c r="BE604">
        <v>0</v>
      </c>
    </row>
    <row r="605" spans="1:57" x14ac:dyDescent="0.25">
      <c r="A605">
        <v>560</v>
      </c>
      <c r="B605">
        <v>2017</v>
      </c>
      <c r="C605" t="s">
        <v>145</v>
      </c>
      <c r="E605">
        <f t="shared" si="9"/>
        <v>15</v>
      </c>
      <c r="F605">
        <v>164</v>
      </c>
      <c r="G605">
        <v>79</v>
      </c>
      <c r="H605">
        <v>0</v>
      </c>
      <c r="I605">
        <v>0</v>
      </c>
      <c r="J605">
        <v>0</v>
      </c>
      <c r="K605">
        <v>243</v>
      </c>
      <c r="L605">
        <v>243</v>
      </c>
      <c r="M605"/>
      <c r="N605"/>
      <c r="O605"/>
      <c r="P605"/>
      <c r="Q605"/>
      <c r="AB605">
        <v>6.6</v>
      </c>
      <c r="AH605">
        <v>42.9973545</v>
      </c>
      <c r="AI605">
        <v>40.587301590000003</v>
      </c>
      <c r="AL605">
        <v>2.645152758</v>
      </c>
      <c r="AT605">
        <v>236.28125</v>
      </c>
      <c r="AU605">
        <v>0.39756214600000001</v>
      </c>
      <c r="AX605">
        <v>164</v>
      </c>
      <c r="BE605">
        <v>0</v>
      </c>
    </row>
    <row r="606" spans="1:57" x14ac:dyDescent="0.25">
      <c r="A606">
        <v>561</v>
      </c>
      <c r="B606">
        <v>2018</v>
      </c>
      <c r="C606" t="s">
        <v>145</v>
      </c>
      <c r="E606">
        <f t="shared" si="9"/>
        <v>17</v>
      </c>
      <c r="F606">
        <v>166</v>
      </c>
      <c r="G606">
        <v>70</v>
      </c>
      <c r="H606">
        <v>0</v>
      </c>
      <c r="I606">
        <v>0</v>
      </c>
      <c r="J606">
        <v>0</v>
      </c>
      <c r="K606">
        <v>236</v>
      </c>
      <c r="L606">
        <v>236</v>
      </c>
      <c r="M606"/>
      <c r="N606"/>
      <c r="O606"/>
      <c r="P606"/>
      <c r="Q606"/>
      <c r="AB606">
        <v>7.2</v>
      </c>
      <c r="AE606">
        <v>64.852090000000004</v>
      </c>
      <c r="AH606">
        <v>44.083355320000003</v>
      </c>
      <c r="AI606">
        <v>40.208388290000002</v>
      </c>
      <c r="AL606">
        <v>2.637269898</v>
      </c>
      <c r="AT606">
        <v>236.98750000000001</v>
      </c>
      <c r="AU606">
        <v>0.29845643700000002</v>
      </c>
      <c r="AX606">
        <v>166</v>
      </c>
      <c r="AZ606">
        <v>3</v>
      </c>
      <c r="BE606">
        <v>0</v>
      </c>
    </row>
    <row r="607" spans="1:57" x14ac:dyDescent="0.25">
      <c r="A607">
        <v>562</v>
      </c>
      <c r="B607">
        <v>2019</v>
      </c>
      <c r="C607" t="s">
        <v>145</v>
      </c>
      <c r="E607">
        <f t="shared" si="9"/>
        <v>16</v>
      </c>
      <c r="F607">
        <v>125</v>
      </c>
      <c r="G607">
        <v>29</v>
      </c>
      <c r="H607">
        <v>0</v>
      </c>
      <c r="I607">
        <v>0</v>
      </c>
      <c r="J607">
        <v>0</v>
      </c>
      <c r="K607">
        <v>154</v>
      </c>
      <c r="L607">
        <v>154</v>
      </c>
      <c r="M607"/>
      <c r="N607"/>
      <c r="O607"/>
      <c r="P607"/>
      <c r="Q607"/>
      <c r="AB607">
        <v>6.8</v>
      </c>
      <c r="AE607">
        <v>64.844210000000004</v>
      </c>
      <c r="AH607">
        <v>45.169520499999997</v>
      </c>
      <c r="AI607">
        <v>36.105631389999999</v>
      </c>
      <c r="AT607">
        <v>237.625</v>
      </c>
      <c r="AU607">
        <v>0.26864036800000002</v>
      </c>
      <c r="AX607">
        <v>125</v>
      </c>
      <c r="AZ607">
        <v>3</v>
      </c>
      <c r="BE607">
        <v>0</v>
      </c>
    </row>
    <row r="608" spans="1:57" x14ac:dyDescent="0.25">
      <c r="A608">
        <v>563</v>
      </c>
      <c r="B608">
        <v>2020</v>
      </c>
      <c r="C608" t="s">
        <v>145</v>
      </c>
      <c r="E608">
        <f t="shared" si="9"/>
        <v>13</v>
      </c>
      <c r="F608">
        <v>129</v>
      </c>
      <c r="G608">
        <v>20</v>
      </c>
      <c r="H608">
        <v>0</v>
      </c>
      <c r="I608">
        <v>0</v>
      </c>
      <c r="J608">
        <v>0</v>
      </c>
      <c r="K608">
        <v>149</v>
      </c>
      <c r="L608">
        <v>149</v>
      </c>
      <c r="M608"/>
      <c r="N608"/>
      <c r="O608"/>
      <c r="P608"/>
      <c r="Q608"/>
      <c r="AH608">
        <v>47.374632820000002</v>
      </c>
      <c r="AI608">
        <v>33.36917751</v>
      </c>
      <c r="AT608">
        <v>238.35624999999999</v>
      </c>
      <c r="AU608">
        <v>0.30726024400000002</v>
      </c>
      <c r="AX608">
        <v>154</v>
      </c>
      <c r="BE608">
        <v>0</v>
      </c>
    </row>
    <row r="609" spans="1:57" x14ac:dyDescent="0.25">
      <c r="A609">
        <v>565</v>
      </c>
      <c r="B609">
        <v>2016</v>
      </c>
      <c r="C609" t="s">
        <v>146</v>
      </c>
      <c r="E609">
        <f t="shared" si="9"/>
        <v>39</v>
      </c>
      <c r="F609">
        <v>1284</v>
      </c>
      <c r="G609">
        <v>147</v>
      </c>
      <c r="H609">
        <v>0</v>
      </c>
      <c r="I609">
        <v>3466</v>
      </c>
      <c r="J609">
        <v>0</v>
      </c>
      <c r="K609">
        <v>1431</v>
      </c>
      <c r="L609">
        <v>4897</v>
      </c>
      <c r="M609">
        <v>2.518828273</v>
      </c>
      <c r="N609"/>
      <c r="O609"/>
      <c r="P609"/>
      <c r="Q609"/>
      <c r="R609">
        <v>2076098887</v>
      </c>
      <c r="S609">
        <v>44636953.920000002</v>
      </c>
      <c r="T609">
        <v>11.3688</v>
      </c>
      <c r="U609">
        <v>1046012</v>
      </c>
      <c r="Y609">
        <v>92.810340879999998</v>
      </c>
      <c r="Z609">
        <v>6.6374621400000002</v>
      </c>
      <c r="AA609">
        <v>988.52795409999999</v>
      </c>
      <c r="AB609">
        <v>14.3</v>
      </c>
      <c r="AC609">
        <v>650.03190770000003</v>
      </c>
      <c r="AD609">
        <v>336.19831019999998</v>
      </c>
      <c r="AE609">
        <v>79.216769999999997</v>
      </c>
      <c r="AF609">
        <v>18.894100000000002</v>
      </c>
      <c r="AG609">
        <v>38.626849999999997</v>
      </c>
      <c r="AH609">
        <v>29.684861730000002</v>
      </c>
      <c r="AI609">
        <v>18.37205496</v>
      </c>
      <c r="AJ609">
        <v>38.4</v>
      </c>
      <c r="AK609">
        <v>3.7418996400000002</v>
      </c>
      <c r="AL609">
        <v>5.2949329570000003</v>
      </c>
      <c r="AQ609">
        <v>635448102.39999998</v>
      </c>
      <c r="AR609">
        <v>7.9664999999999999</v>
      </c>
      <c r="AT609">
        <v>45.787666420000001</v>
      </c>
      <c r="AU609">
        <v>-1.2706945329999999</v>
      </c>
      <c r="AW609">
        <v>2.5</v>
      </c>
      <c r="AX609">
        <v>1284</v>
      </c>
      <c r="AY609">
        <v>9.4099998469999999</v>
      </c>
      <c r="AZ609">
        <v>6</v>
      </c>
      <c r="BA609">
        <v>16.931597750000002</v>
      </c>
      <c r="BB609">
        <v>6584675000</v>
      </c>
      <c r="BC609">
        <v>7.8600001339999999</v>
      </c>
      <c r="BD609">
        <v>7.8600001339999999</v>
      </c>
      <c r="BE609">
        <v>0</v>
      </c>
    </row>
    <row r="610" spans="1:57" x14ac:dyDescent="0.25">
      <c r="A610">
        <v>566</v>
      </c>
      <c r="B610">
        <v>2017</v>
      </c>
      <c r="C610" t="s">
        <v>146</v>
      </c>
      <c r="E610">
        <f t="shared" si="9"/>
        <v>37</v>
      </c>
      <c r="F610">
        <v>1577</v>
      </c>
      <c r="G610">
        <v>249</v>
      </c>
      <c r="H610">
        <v>0</v>
      </c>
      <c r="I610">
        <v>3193</v>
      </c>
      <c r="J610">
        <v>0</v>
      </c>
      <c r="K610">
        <v>1826</v>
      </c>
      <c r="L610">
        <v>5019</v>
      </c>
      <c r="M610">
        <v>4.2825969510000004</v>
      </c>
      <c r="N610"/>
      <c r="O610"/>
      <c r="P610"/>
      <c r="Q610"/>
      <c r="R610">
        <v>3384468805</v>
      </c>
      <c r="S610">
        <v>42283475.420000002</v>
      </c>
      <c r="T610">
        <v>10.853999999999999</v>
      </c>
      <c r="U610">
        <v>1069268</v>
      </c>
      <c r="Y610">
        <v>94.606559750000002</v>
      </c>
      <c r="Z610">
        <v>6.4751372299999996</v>
      </c>
      <c r="AA610">
        <v>1083.303345</v>
      </c>
      <c r="AB610">
        <v>14.2</v>
      </c>
      <c r="AC610">
        <v>705.8475095</v>
      </c>
      <c r="AD610">
        <v>375.82118070000001</v>
      </c>
      <c r="AE610">
        <v>80.634619999999998</v>
      </c>
      <c r="AH610">
        <v>28.072154000000001</v>
      </c>
      <c r="AI610">
        <v>17.1115697</v>
      </c>
      <c r="AJ610">
        <v>37.299999999999997</v>
      </c>
      <c r="AK610">
        <v>4.2326363730000001</v>
      </c>
      <c r="AL610">
        <v>4.5336029599999996</v>
      </c>
      <c r="AQ610">
        <v>812106965</v>
      </c>
      <c r="AR610">
        <v>7.9794999999999998</v>
      </c>
      <c r="AT610">
        <v>45.15258377</v>
      </c>
      <c r="AU610">
        <v>-1.398322201</v>
      </c>
      <c r="AW610">
        <v>2.5</v>
      </c>
      <c r="AX610">
        <v>1577</v>
      </c>
      <c r="AY610">
        <v>9.1499996190000008</v>
      </c>
      <c r="AZ610">
        <v>6</v>
      </c>
      <c r="BA610">
        <v>16.63389535</v>
      </c>
      <c r="BB610">
        <v>7032195000</v>
      </c>
      <c r="BC610">
        <v>7.0700001720000003</v>
      </c>
      <c r="BD610">
        <v>7.0700001720000003</v>
      </c>
      <c r="BE610">
        <v>0</v>
      </c>
    </row>
    <row r="611" spans="1:57" x14ac:dyDescent="0.25">
      <c r="A611">
        <v>567</v>
      </c>
      <c r="B611">
        <v>2018</v>
      </c>
      <c r="C611" t="s">
        <v>146</v>
      </c>
      <c r="E611">
        <f t="shared" si="9"/>
        <v>37</v>
      </c>
      <c r="F611">
        <v>1731</v>
      </c>
      <c r="G611">
        <v>273</v>
      </c>
      <c r="H611">
        <v>0</v>
      </c>
      <c r="I611">
        <v>3039</v>
      </c>
      <c r="J611">
        <v>0</v>
      </c>
      <c r="K611">
        <v>2004</v>
      </c>
      <c r="L611">
        <v>5043</v>
      </c>
      <c r="M611">
        <v>3.9933103280000002</v>
      </c>
      <c r="N611"/>
      <c r="O611"/>
      <c r="P611"/>
      <c r="Q611"/>
      <c r="R611">
        <v>4385198061</v>
      </c>
      <c r="S611">
        <v>47816939.689999998</v>
      </c>
      <c r="T611">
        <v>10.2026</v>
      </c>
      <c r="U611">
        <v>26031</v>
      </c>
      <c r="Y611">
        <v>92.341140749999994</v>
      </c>
      <c r="Z611">
        <v>6.53385353</v>
      </c>
      <c r="AA611">
        <v>1249.0310059999999</v>
      </c>
      <c r="AB611">
        <v>14.1</v>
      </c>
      <c r="AC611">
        <v>824.25903930000004</v>
      </c>
      <c r="AD611">
        <v>420.8638105</v>
      </c>
      <c r="AE611">
        <v>80.958640000000003</v>
      </c>
      <c r="AH611">
        <v>28.15668213</v>
      </c>
      <c r="AI611">
        <v>15.2454749</v>
      </c>
      <c r="AJ611">
        <v>35.700000000000003</v>
      </c>
      <c r="AK611">
        <v>3.3782097979999999</v>
      </c>
      <c r="AL611">
        <v>4.5693560419999999</v>
      </c>
      <c r="AQ611">
        <v>1056383745</v>
      </c>
      <c r="AR611">
        <v>8.5045999999999999</v>
      </c>
      <c r="AT611">
        <v>44.731646179999998</v>
      </c>
      <c r="AU611">
        <v>-0.95419045899999999</v>
      </c>
      <c r="AW611">
        <v>2.5</v>
      </c>
      <c r="AX611">
        <v>1731</v>
      </c>
      <c r="AY611">
        <v>8.0399999619999996</v>
      </c>
      <c r="AZ611">
        <v>6</v>
      </c>
      <c r="BA611">
        <v>16.763344</v>
      </c>
      <c r="BB611">
        <v>7629803000</v>
      </c>
      <c r="BC611">
        <v>6.1500000950000002</v>
      </c>
      <c r="BD611">
        <v>6.1500000950000002</v>
      </c>
      <c r="BE611">
        <v>0</v>
      </c>
    </row>
    <row r="612" spans="1:57" x14ac:dyDescent="0.25">
      <c r="A612">
        <v>568</v>
      </c>
      <c r="B612">
        <v>2019</v>
      </c>
      <c r="C612" t="s">
        <v>146</v>
      </c>
      <c r="E612">
        <f t="shared" si="9"/>
        <v>34</v>
      </c>
      <c r="F612">
        <v>1822</v>
      </c>
      <c r="G612">
        <v>408</v>
      </c>
      <c r="H612">
        <v>0</v>
      </c>
      <c r="I612">
        <v>2904</v>
      </c>
      <c r="J612">
        <v>0</v>
      </c>
      <c r="K612">
        <v>2230</v>
      </c>
      <c r="L612">
        <v>5134</v>
      </c>
      <c r="M612">
        <v>4.5737717370000004</v>
      </c>
      <c r="N612"/>
      <c r="O612"/>
      <c r="P612"/>
      <c r="Q612"/>
      <c r="R612">
        <v>4763031759</v>
      </c>
      <c r="S612">
        <v>49459464.869999997</v>
      </c>
      <c r="T612">
        <v>9.5511999999999997</v>
      </c>
      <c r="U612">
        <v>40944</v>
      </c>
      <c r="Z612">
        <v>7.0060043299999997</v>
      </c>
      <c r="AA612">
        <v>1369.9794919999999</v>
      </c>
      <c r="AB612">
        <v>13.7</v>
      </c>
      <c r="AC612">
        <v>891.70282829999996</v>
      </c>
      <c r="AD612">
        <v>473.33690089999999</v>
      </c>
      <c r="AE612">
        <v>81.619479999999996</v>
      </c>
      <c r="AH612">
        <v>28.692464600000001</v>
      </c>
      <c r="AI612">
        <v>13.342853939999999</v>
      </c>
      <c r="AK612">
        <v>4.852008863</v>
      </c>
      <c r="AQ612">
        <v>1093819973</v>
      </c>
      <c r="AR612">
        <v>9.4451999999999998</v>
      </c>
      <c r="AT612">
        <v>44.613396139999999</v>
      </c>
      <c r="AU612">
        <v>-0.264704355</v>
      </c>
      <c r="AW612">
        <v>2.5</v>
      </c>
      <c r="AX612">
        <v>1822</v>
      </c>
      <c r="AY612">
        <v>8.6499996190000008</v>
      </c>
      <c r="AZ612">
        <v>6</v>
      </c>
      <c r="BA612">
        <v>19.831176379999999</v>
      </c>
      <c r="BB612">
        <v>9689487000</v>
      </c>
      <c r="BC612">
        <v>6.2600002290000001</v>
      </c>
      <c r="BD612">
        <v>6.2600002290000001</v>
      </c>
      <c r="BE612">
        <v>0</v>
      </c>
    </row>
    <row r="613" spans="1:57" x14ac:dyDescent="0.25">
      <c r="A613">
        <v>569</v>
      </c>
      <c r="B613">
        <v>2020</v>
      </c>
      <c r="C613" t="s">
        <v>146</v>
      </c>
      <c r="E613">
        <f t="shared" si="9"/>
        <v>20</v>
      </c>
      <c r="F613">
        <v>1880</v>
      </c>
      <c r="G613">
        <v>122</v>
      </c>
      <c r="H613">
        <v>0</v>
      </c>
      <c r="I613">
        <v>2721</v>
      </c>
      <c r="J613">
        <v>0</v>
      </c>
      <c r="K613">
        <v>2002</v>
      </c>
      <c r="L613">
        <v>4723</v>
      </c>
      <c r="M613">
        <v>-0.132431461</v>
      </c>
      <c r="N613"/>
      <c r="O613"/>
      <c r="P613"/>
      <c r="Q613"/>
      <c r="U613">
        <v>35027</v>
      </c>
      <c r="AH613">
        <v>29.270000360000001</v>
      </c>
      <c r="AI613">
        <v>11.83224852</v>
      </c>
      <c r="AK613">
        <v>1.0601316140000001</v>
      </c>
      <c r="AQ613">
        <v>1170637182</v>
      </c>
      <c r="AT613">
        <v>44.622385440000002</v>
      </c>
      <c r="AU613">
        <v>2.0147304000000001E-2</v>
      </c>
      <c r="AX613">
        <v>1915</v>
      </c>
      <c r="AY613">
        <v>10.760000229999999</v>
      </c>
      <c r="BC613">
        <v>8.4899997710000008</v>
      </c>
      <c r="BD613">
        <v>8.4899997710000008</v>
      </c>
      <c r="BE613">
        <v>0</v>
      </c>
    </row>
    <row r="614" spans="1:57" x14ac:dyDescent="0.25">
      <c r="A614">
        <v>571</v>
      </c>
      <c r="B614">
        <v>2016</v>
      </c>
      <c r="C614" t="s">
        <v>147</v>
      </c>
      <c r="E614">
        <f t="shared" si="9"/>
        <v>38</v>
      </c>
      <c r="F614">
        <v>2020</v>
      </c>
      <c r="G614">
        <v>2186</v>
      </c>
      <c r="H614">
        <v>0</v>
      </c>
      <c r="I614">
        <v>83</v>
      </c>
      <c r="J614">
        <v>0</v>
      </c>
      <c r="K614">
        <v>4206</v>
      </c>
      <c r="L614">
        <v>4289</v>
      </c>
      <c r="M614">
        <v>4.9781904370000003</v>
      </c>
      <c r="N614"/>
      <c r="O614"/>
      <c r="P614"/>
      <c r="Q614"/>
      <c r="R614">
        <v>4393796578</v>
      </c>
      <c r="S614">
        <v>13146888.68</v>
      </c>
      <c r="T614">
        <v>5.0624000000000002</v>
      </c>
      <c r="U614">
        <v>1845726</v>
      </c>
      <c r="Z614">
        <v>5.1949634600000003</v>
      </c>
      <c r="AA614">
        <v>5475.1396480000003</v>
      </c>
      <c r="AB614">
        <v>6.8</v>
      </c>
      <c r="AC614">
        <v>4623.0043370000003</v>
      </c>
      <c r="AD614">
        <v>779.8645391</v>
      </c>
      <c r="AE614">
        <v>69.173299999999998</v>
      </c>
      <c r="AH614">
        <v>35.061733510000003</v>
      </c>
      <c r="AI614">
        <v>47.715722020000001</v>
      </c>
      <c r="AJ614">
        <v>31.7</v>
      </c>
      <c r="AK614">
        <v>6.0613679349999998</v>
      </c>
      <c r="AL614">
        <v>0.86316131100000004</v>
      </c>
      <c r="AO614">
        <v>2048000000</v>
      </c>
      <c r="AP614">
        <v>5606000000</v>
      </c>
      <c r="AQ614">
        <v>260729679.59999999</v>
      </c>
      <c r="AR614">
        <v>12.1647</v>
      </c>
      <c r="AT614">
        <v>239.51193420000001</v>
      </c>
      <c r="AU614">
        <v>2.1553119879999998</v>
      </c>
      <c r="AW614">
        <v>2.5</v>
      </c>
      <c r="AX614">
        <v>2020</v>
      </c>
      <c r="AY614">
        <v>5.3699998860000004</v>
      </c>
      <c r="AZ614">
        <v>3</v>
      </c>
      <c r="BA614">
        <v>23.752502929999999</v>
      </c>
      <c r="BB614">
        <v>13350823000</v>
      </c>
      <c r="BC614">
        <v>6.2899999619999996</v>
      </c>
      <c r="BD614">
        <v>6.2899999619999996</v>
      </c>
      <c r="BE614">
        <v>0</v>
      </c>
    </row>
    <row r="615" spans="1:57" x14ac:dyDescent="0.25">
      <c r="A615">
        <v>572</v>
      </c>
      <c r="B615">
        <v>2017</v>
      </c>
      <c r="C615" t="s">
        <v>147</v>
      </c>
      <c r="E615">
        <f t="shared" si="9"/>
        <v>39</v>
      </c>
      <c r="F615">
        <v>2020</v>
      </c>
      <c r="G615">
        <v>1495</v>
      </c>
      <c r="H615">
        <v>0</v>
      </c>
      <c r="I615">
        <v>83</v>
      </c>
      <c r="J615">
        <v>0</v>
      </c>
      <c r="K615">
        <v>3515</v>
      </c>
      <c r="L615">
        <v>3598</v>
      </c>
      <c r="M615">
        <v>1.3171876629999999</v>
      </c>
      <c r="N615"/>
      <c r="O615"/>
      <c r="P615"/>
      <c r="Q615"/>
      <c r="R615">
        <v>3496823193</v>
      </c>
      <c r="S615">
        <v>14003776.35</v>
      </c>
      <c r="T615">
        <v>4.7270000000000003</v>
      </c>
      <c r="U615">
        <v>1901012</v>
      </c>
      <c r="Y615">
        <v>90.998832699999994</v>
      </c>
      <c r="Z615">
        <v>5.2577915199999996</v>
      </c>
      <c r="AA615">
        <v>5713.1186520000001</v>
      </c>
      <c r="AB615">
        <v>7.1</v>
      </c>
      <c r="AC615">
        <v>4843.6783619999997</v>
      </c>
      <c r="AD615">
        <v>790.58834139999999</v>
      </c>
      <c r="AE615">
        <v>69.588440000000006</v>
      </c>
      <c r="AH615">
        <v>36.255511820000002</v>
      </c>
      <c r="AI615">
        <v>46.510449219999998</v>
      </c>
      <c r="AJ615">
        <v>34.5</v>
      </c>
      <c r="AK615">
        <v>9.4012212949999991</v>
      </c>
      <c r="AL615">
        <v>0.33788692300000001</v>
      </c>
      <c r="AO615">
        <v>2607000000</v>
      </c>
      <c r="AP615">
        <v>5472000000</v>
      </c>
      <c r="AQ615">
        <v>357671613.69999999</v>
      </c>
      <c r="AR615">
        <v>12.1744</v>
      </c>
      <c r="AT615">
        <v>245.40576129999999</v>
      </c>
      <c r="AU615">
        <v>2.4309764180000002</v>
      </c>
      <c r="AW615">
        <v>2.5</v>
      </c>
      <c r="AX615">
        <v>2020</v>
      </c>
      <c r="AY615">
        <v>5.9099998469999999</v>
      </c>
      <c r="AZ615">
        <v>3</v>
      </c>
      <c r="BA615">
        <v>24.42803687</v>
      </c>
      <c r="BB615">
        <v>14209492000</v>
      </c>
      <c r="BC615">
        <v>5.5199999809999998</v>
      </c>
      <c r="BD615">
        <v>5.5199999809999998</v>
      </c>
      <c r="BE615">
        <v>0</v>
      </c>
    </row>
    <row r="616" spans="1:57" x14ac:dyDescent="0.25">
      <c r="A616">
        <v>573</v>
      </c>
      <c r="B616">
        <v>2018</v>
      </c>
      <c r="C616" t="s">
        <v>147</v>
      </c>
      <c r="E616">
        <f t="shared" si="9"/>
        <v>37</v>
      </c>
      <c r="F616">
        <v>2020</v>
      </c>
      <c r="G616">
        <v>1485</v>
      </c>
      <c r="H616">
        <v>0</v>
      </c>
      <c r="I616">
        <v>83</v>
      </c>
      <c r="J616">
        <v>0</v>
      </c>
      <c r="K616">
        <v>3505</v>
      </c>
      <c r="L616">
        <v>3588</v>
      </c>
      <c r="M616">
        <v>2.00437712</v>
      </c>
      <c r="N616"/>
      <c r="O616"/>
      <c r="P616"/>
      <c r="Q616"/>
      <c r="R616">
        <v>3749493027</v>
      </c>
      <c r="S616">
        <v>15289147.119999999</v>
      </c>
      <c r="T616">
        <v>4.6037999999999997</v>
      </c>
      <c r="U616">
        <v>2099102</v>
      </c>
      <c r="Y616">
        <v>91.422187809999997</v>
      </c>
      <c r="Z616">
        <v>5.28587103</v>
      </c>
      <c r="AA616">
        <v>6227.0839839999999</v>
      </c>
      <c r="AB616">
        <v>7.1</v>
      </c>
      <c r="AC616">
        <v>5288.1118029999998</v>
      </c>
      <c r="AD616">
        <v>851.02742650000005</v>
      </c>
      <c r="AE616">
        <v>69.587029999999999</v>
      </c>
      <c r="AH616">
        <v>37.120704349999997</v>
      </c>
      <c r="AI616">
        <v>45.268061799999998</v>
      </c>
      <c r="AJ616">
        <v>35.4</v>
      </c>
      <c r="AK616">
        <v>0.8346095</v>
      </c>
      <c r="AO616">
        <v>2872000000</v>
      </c>
      <c r="AP616">
        <v>5642000000</v>
      </c>
      <c r="AQ616">
        <v>393243517.39999998</v>
      </c>
      <c r="AT616">
        <v>250.18518520000001</v>
      </c>
      <c r="AU616">
        <v>1.928837514</v>
      </c>
      <c r="AW616">
        <v>2.5</v>
      </c>
      <c r="AX616">
        <v>2020</v>
      </c>
      <c r="AY616">
        <v>5.2800002099999999</v>
      </c>
      <c r="AZ616">
        <v>3</v>
      </c>
      <c r="BA616">
        <v>26.648565489999999</v>
      </c>
      <c r="BB616">
        <v>16085662000</v>
      </c>
      <c r="BC616">
        <v>5.5900001530000001</v>
      </c>
      <c r="BD616">
        <v>5.5900001530000001</v>
      </c>
      <c r="BE616">
        <v>0</v>
      </c>
    </row>
    <row r="617" spans="1:57" x14ac:dyDescent="0.25">
      <c r="A617">
        <v>574</v>
      </c>
      <c r="B617">
        <v>2019</v>
      </c>
      <c r="C617" t="s">
        <v>147</v>
      </c>
      <c r="E617">
        <f t="shared" si="9"/>
        <v>36</v>
      </c>
      <c r="F617">
        <v>2548</v>
      </c>
      <c r="G617">
        <v>1785</v>
      </c>
      <c r="H617">
        <v>0</v>
      </c>
      <c r="I617">
        <v>83</v>
      </c>
      <c r="J617">
        <v>0</v>
      </c>
      <c r="K617">
        <v>4333</v>
      </c>
      <c r="L617">
        <v>4416</v>
      </c>
      <c r="M617">
        <v>3.2838067560000002</v>
      </c>
      <c r="N617"/>
      <c r="O617"/>
      <c r="P617"/>
      <c r="Q617"/>
      <c r="R617">
        <v>3818884984</v>
      </c>
      <c r="S617">
        <v>16382458.779999999</v>
      </c>
      <c r="T617">
        <v>4.4805999999999999</v>
      </c>
      <c r="U617">
        <v>2114417</v>
      </c>
      <c r="Z617">
        <v>5.37075996</v>
      </c>
      <c r="AA617">
        <v>6220.7412109999996</v>
      </c>
      <c r="AB617">
        <v>6.9</v>
      </c>
      <c r="AC617">
        <v>5341.7469959999999</v>
      </c>
      <c r="AD617">
        <v>796.16792420000002</v>
      </c>
      <c r="AE617">
        <v>69.603099999999998</v>
      </c>
      <c r="AH617">
        <v>37.370336629999997</v>
      </c>
      <c r="AI617">
        <v>43.428196499999999</v>
      </c>
      <c r="AK617">
        <v>-4.7581860740000002</v>
      </c>
      <c r="AN617">
        <v>190</v>
      </c>
      <c r="AO617">
        <v>3288000000</v>
      </c>
      <c r="AP617">
        <v>5645000000</v>
      </c>
      <c r="AQ617">
        <v>428769402.89999998</v>
      </c>
      <c r="AT617">
        <v>255.1444444</v>
      </c>
      <c r="AU617">
        <v>1.96284492</v>
      </c>
      <c r="AW617">
        <v>2.5</v>
      </c>
      <c r="AX617">
        <v>2548</v>
      </c>
      <c r="AY617">
        <v>5.5999999049999998</v>
      </c>
      <c r="AZ617">
        <v>3</v>
      </c>
      <c r="BA617">
        <v>26.581504970000001</v>
      </c>
      <c r="BB617">
        <v>16667711000</v>
      </c>
      <c r="BC617">
        <v>5.5900001530000001</v>
      </c>
      <c r="BD617">
        <v>5.5900001530000001</v>
      </c>
      <c r="BE617">
        <v>0</v>
      </c>
    </row>
    <row r="618" spans="1:57" x14ac:dyDescent="0.25">
      <c r="A618">
        <v>575</v>
      </c>
      <c r="B618">
        <v>2020</v>
      </c>
      <c r="C618" t="s">
        <v>147</v>
      </c>
      <c r="E618">
        <f t="shared" si="9"/>
        <v>23</v>
      </c>
      <c r="F618">
        <v>5158</v>
      </c>
      <c r="G618">
        <v>1400</v>
      </c>
      <c r="H618">
        <v>0</v>
      </c>
      <c r="I618">
        <v>194</v>
      </c>
      <c r="J618">
        <v>85</v>
      </c>
      <c r="K618">
        <v>6558</v>
      </c>
      <c r="L618">
        <v>6837</v>
      </c>
      <c r="M618">
        <v>-1.7762402289999999</v>
      </c>
      <c r="N618"/>
      <c r="O618"/>
      <c r="P618"/>
      <c r="Q618"/>
      <c r="U618">
        <v>753114</v>
      </c>
      <c r="AH618">
        <v>37.566016699999999</v>
      </c>
      <c r="AI618">
        <v>42.827383709999999</v>
      </c>
      <c r="AK618">
        <v>7.7042709059999996</v>
      </c>
      <c r="AN618">
        <v>2</v>
      </c>
      <c r="AO618">
        <v>2458000000</v>
      </c>
      <c r="AP618">
        <v>4454000000</v>
      </c>
      <c r="AQ618">
        <v>489530773.60000002</v>
      </c>
      <c r="AT618">
        <v>260.1954733</v>
      </c>
      <c r="AU618">
        <v>1.9603335150000001</v>
      </c>
      <c r="AX618">
        <v>5213</v>
      </c>
      <c r="AY618">
        <v>6.5500001909999996</v>
      </c>
      <c r="BC618">
        <v>6.7699999809999998</v>
      </c>
      <c r="BD618">
        <v>6.7699999809999998</v>
      </c>
      <c r="BE618">
        <v>0</v>
      </c>
    </row>
    <row r="619" spans="1:57" x14ac:dyDescent="0.25">
      <c r="A619">
        <v>577</v>
      </c>
      <c r="B619">
        <v>2016</v>
      </c>
      <c r="C619" t="s">
        <v>148</v>
      </c>
      <c r="E619">
        <f t="shared" si="9"/>
        <v>37</v>
      </c>
      <c r="F619">
        <v>22</v>
      </c>
      <c r="G619">
        <v>27</v>
      </c>
      <c r="H619">
        <v>0</v>
      </c>
      <c r="I619">
        <v>0</v>
      </c>
      <c r="J619">
        <v>0</v>
      </c>
      <c r="K619">
        <v>49</v>
      </c>
      <c r="L619">
        <v>49</v>
      </c>
      <c r="M619">
        <v>3.9931460639999998</v>
      </c>
      <c r="N619"/>
      <c r="O619"/>
      <c r="P619"/>
      <c r="Q619"/>
      <c r="R619">
        <v>659703657.89999998</v>
      </c>
      <c r="S619">
        <v>189793015.59999999</v>
      </c>
      <c r="T619">
        <v>111.6784</v>
      </c>
      <c r="U619">
        <v>441861</v>
      </c>
      <c r="X619">
        <v>2.5</v>
      </c>
      <c r="Z619">
        <v>5.25697422</v>
      </c>
      <c r="AA619">
        <v>25.020866389999998</v>
      </c>
      <c r="AB619">
        <v>6.3239999999999998</v>
      </c>
      <c r="AC619">
        <v>11.289410480000001</v>
      </c>
      <c r="AD619">
        <v>7.1170653399999999</v>
      </c>
      <c r="AE619">
        <v>42.747689999999999</v>
      </c>
      <c r="AH619">
        <v>0.10598782</v>
      </c>
      <c r="AI619">
        <v>0.59686186100000005</v>
      </c>
      <c r="AK619">
        <v>3.6044262950000001</v>
      </c>
      <c r="AN619">
        <v>51000</v>
      </c>
      <c r="AO619">
        <v>300000000</v>
      </c>
      <c r="AP619">
        <v>912000000</v>
      </c>
      <c r="AQ619">
        <v>59394995.920000002</v>
      </c>
      <c r="AS619">
        <v>25.787407959999999</v>
      </c>
      <c r="AT619">
        <v>42.788535580000001</v>
      </c>
      <c r="AU619">
        <v>2.6881766539999998</v>
      </c>
      <c r="AV619">
        <v>67.699996949999999</v>
      </c>
      <c r="AW619">
        <v>41.6</v>
      </c>
      <c r="AX619">
        <v>22</v>
      </c>
      <c r="AZ619">
        <v>2</v>
      </c>
      <c r="BA619">
        <v>9.2448518740000001</v>
      </c>
      <c r="BB619" s="1">
        <v>3480000000000</v>
      </c>
      <c r="BC619">
        <v>1.8049999480000001</v>
      </c>
      <c r="BE619">
        <v>38555587.25</v>
      </c>
    </row>
    <row r="620" spans="1:57" x14ac:dyDescent="0.25">
      <c r="A620">
        <v>578</v>
      </c>
      <c r="B620">
        <v>2017</v>
      </c>
      <c r="C620" t="s">
        <v>148</v>
      </c>
      <c r="E620">
        <f t="shared" si="9"/>
        <v>36</v>
      </c>
      <c r="F620">
        <v>39</v>
      </c>
      <c r="G620">
        <v>57</v>
      </c>
      <c r="H620">
        <v>0</v>
      </c>
      <c r="I620">
        <v>0</v>
      </c>
      <c r="J620">
        <v>0</v>
      </c>
      <c r="K620">
        <v>96</v>
      </c>
      <c r="L620">
        <v>96</v>
      </c>
      <c r="M620">
        <v>3.933307595</v>
      </c>
      <c r="N620"/>
      <c r="O620"/>
      <c r="P620"/>
      <c r="Q620"/>
      <c r="R620">
        <v>717724092</v>
      </c>
      <c r="S620">
        <v>203829037.59999999</v>
      </c>
      <c r="T620">
        <v>109.59</v>
      </c>
      <c r="U620">
        <v>486425</v>
      </c>
      <c r="X620">
        <v>3</v>
      </c>
      <c r="Z620">
        <v>4.8443155300000003</v>
      </c>
      <c r="AA620">
        <v>24.96243286</v>
      </c>
      <c r="AB620">
        <v>6.1849999999999996</v>
      </c>
      <c r="AC620">
        <v>11.57426673</v>
      </c>
      <c r="AD620">
        <v>7.7146532499999996</v>
      </c>
      <c r="AE620">
        <v>46.381419999999999</v>
      </c>
      <c r="AH620">
        <v>9.8011334000000006E-2</v>
      </c>
      <c r="AI620">
        <v>0.26902863700000001</v>
      </c>
      <c r="AK620">
        <v>5.0152063499999997</v>
      </c>
      <c r="AN620">
        <v>248000</v>
      </c>
      <c r="AO620">
        <v>319000000</v>
      </c>
      <c r="AP620">
        <v>849000000</v>
      </c>
      <c r="AQ620">
        <v>66906090.189999998</v>
      </c>
      <c r="AS620">
        <v>25.99297481</v>
      </c>
      <c r="AT620">
        <v>43.950689240000003</v>
      </c>
      <c r="AU620">
        <v>2.679809997</v>
      </c>
      <c r="AW620">
        <v>42.3</v>
      </c>
      <c r="AX620">
        <v>39</v>
      </c>
      <c r="AZ620">
        <v>2</v>
      </c>
      <c r="BA620">
        <v>10.027544730000001</v>
      </c>
      <c r="BB620" s="1">
        <v>4120000000000</v>
      </c>
      <c r="BC620">
        <v>1.8229999539999999</v>
      </c>
      <c r="BE620">
        <v>41988986.890000001</v>
      </c>
    </row>
    <row r="621" spans="1:57" x14ac:dyDescent="0.25">
      <c r="A621">
        <v>579</v>
      </c>
      <c r="B621">
        <v>2018</v>
      </c>
      <c r="C621" t="s">
        <v>148</v>
      </c>
      <c r="E621">
        <f t="shared" si="9"/>
        <v>39</v>
      </c>
      <c r="F621">
        <v>39</v>
      </c>
      <c r="G621">
        <v>90</v>
      </c>
      <c r="H621">
        <v>0</v>
      </c>
      <c r="I621">
        <v>0</v>
      </c>
      <c r="J621">
        <v>0</v>
      </c>
      <c r="K621">
        <v>129</v>
      </c>
      <c r="L621">
        <v>129</v>
      </c>
      <c r="M621">
        <v>3.194356515</v>
      </c>
      <c r="N621"/>
      <c r="O621"/>
      <c r="P621"/>
      <c r="Q621"/>
      <c r="R621">
        <v>1194263664</v>
      </c>
      <c r="S621">
        <v>212994888.30000001</v>
      </c>
      <c r="T621">
        <v>107.73739999999999</v>
      </c>
      <c r="U621">
        <v>541290</v>
      </c>
      <c r="X621">
        <v>3</v>
      </c>
      <c r="Z621">
        <v>4.1978731199999997</v>
      </c>
      <c r="AA621">
        <v>22.337013240000001</v>
      </c>
      <c r="AB621">
        <v>6.0549999999999997</v>
      </c>
      <c r="AC621">
        <v>7.87811298</v>
      </c>
      <c r="AD621">
        <v>7.8497492800000002</v>
      </c>
      <c r="AE621">
        <v>47.042349999999999</v>
      </c>
      <c r="AH621">
        <v>0.10361235100000001</v>
      </c>
      <c r="AI621">
        <v>0.262909059</v>
      </c>
      <c r="AK621">
        <v>3.1652918639999998</v>
      </c>
      <c r="AM621">
        <v>1700</v>
      </c>
      <c r="AN621">
        <v>75000</v>
      </c>
      <c r="AO621">
        <v>309000000</v>
      </c>
      <c r="AP621">
        <v>879000000</v>
      </c>
      <c r="AQ621">
        <v>73258425.239999995</v>
      </c>
      <c r="AR621">
        <v>0.29799999999999999</v>
      </c>
      <c r="AS621">
        <v>26.192076490000002</v>
      </c>
      <c r="AT621">
        <v>45.13976109</v>
      </c>
      <c r="AU621">
        <v>2.669517227</v>
      </c>
      <c r="AV621">
        <v>61.200000760000002</v>
      </c>
      <c r="AW621">
        <v>42.6</v>
      </c>
      <c r="AX621">
        <v>39</v>
      </c>
      <c r="AZ621">
        <v>2</v>
      </c>
      <c r="BA621">
        <v>10.283128680000001</v>
      </c>
      <c r="BB621" s="1">
        <v>4720000000000</v>
      </c>
      <c r="BC621">
        <v>1.843000054</v>
      </c>
      <c r="BE621">
        <v>52123447.009999998</v>
      </c>
    </row>
    <row r="622" spans="1:57" x14ac:dyDescent="0.25">
      <c r="A622">
        <v>580</v>
      </c>
      <c r="B622">
        <v>2019</v>
      </c>
      <c r="C622" t="s">
        <v>148</v>
      </c>
      <c r="E622">
        <f t="shared" si="9"/>
        <v>35</v>
      </c>
      <c r="F622">
        <v>113</v>
      </c>
      <c r="G622">
        <v>128</v>
      </c>
      <c r="H622">
        <v>0</v>
      </c>
      <c r="I622">
        <v>0</v>
      </c>
      <c r="J622">
        <v>0</v>
      </c>
      <c r="K622">
        <v>241</v>
      </c>
      <c r="L622">
        <v>241</v>
      </c>
      <c r="M622">
        <v>4.4112321300000001</v>
      </c>
      <c r="N622"/>
      <c r="O622"/>
      <c r="P622"/>
      <c r="Q622"/>
      <c r="R622">
        <v>1096708974</v>
      </c>
      <c r="S622">
        <v>202850000.09999999</v>
      </c>
      <c r="T622">
        <v>105.8848</v>
      </c>
      <c r="U622">
        <v>544458</v>
      </c>
      <c r="X622">
        <v>3</v>
      </c>
      <c r="Z622">
        <v>3.6872837500000002</v>
      </c>
      <c r="AA622">
        <v>19.84997559</v>
      </c>
      <c r="AB622">
        <v>5.9329999999999998</v>
      </c>
      <c r="AC622">
        <v>6.3888265899999999</v>
      </c>
      <c r="AD622">
        <v>7.8578508300000003</v>
      </c>
      <c r="AE622">
        <v>47.728650000000002</v>
      </c>
      <c r="AK622">
        <v>3.4660920700000002</v>
      </c>
      <c r="AM622">
        <v>1000</v>
      </c>
      <c r="AN622">
        <v>5700</v>
      </c>
      <c r="AO622">
        <v>319000000</v>
      </c>
      <c r="AP622">
        <v>951000000</v>
      </c>
      <c r="AQ622">
        <v>76576631.109999999</v>
      </c>
      <c r="AS622">
        <v>26.384289190000001</v>
      </c>
      <c r="AT622">
        <v>46.354943280000001</v>
      </c>
      <c r="AU622">
        <v>2.6564458800000001</v>
      </c>
      <c r="AW622">
        <v>43.2</v>
      </c>
      <c r="AX622">
        <v>113</v>
      </c>
      <c r="AZ622">
        <v>2</v>
      </c>
      <c r="BA622">
        <v>10.53186462</v>
      </c>
      <c r="BB622" s="1">
        <v>5370000000000</v>
      </c>
      <c r="BC622">
        <v>1.8569999930000001</v>
      </c>
      <c r="BE622">
        <v>94330992.700000003</v>
      </c>
    </row>
    <row r="623" spans="1:57" x14ac:dyDescent="0.25">
      <c r="A623">
        <v>581</v>
      </c>
      <c r="B623">
        <v>2020</v>
      </c>
      <c r="C623" t="s">
        <v>148</v>
      </c>
      <c r="E623">
        <f t="shared" si="9"/>
        <v>21</v>
      </c>
      <c r="F623">
        <v>112</v>
      </c>
      <c r="G623">
        <v>189</v>
      </c>
      <c r="H623">
        <v>0</v>
      </c>
      <c r="I623">
        <v>0</v>
      </c>
      <c r="J623">
        <v>0</v>
      </c>
      <c r="K623">
        <v>301</v>
      </c>
      <c r="L623">
        <v>301</v>
      </c>
      <c r="M623">
        <v>-7.1406115909999999</v>
      </c>
      <c r="N623"/>
      <c r="O623"/>
      <c r="P623"/>
      <c r="Q623"/>
      <c r="U623">
        <v>186314.33199999999</v>
      </c>
      <c r="X623">
        <v>3</v>
      </c>
      <c r="AK623">
        <v>-6.5440845840000001</v>
      </c>
      <c r="AN623">
        <v>23000</v>
      </c>
      <c r="AO623">
        <v>97000000</v>
      </c>
      <c r="AP623">
        <v>202000000</v>
      </c>
      <c r="AQ623">
        <v>87357752.069999993</v>
      </c>
      <c r="AS623">
        <v>26.569965929999999</v>
      </c>
      <c r="AT623">
        <v>47.595426260000004</v>
      </c>
      <c r="AU623">
        <v>2.6408732270000002</v>
      </c>
      <c r="AX623">
        <v>127</v>
      </c>
      <c r="BC623">
        <v>2.4739999770000001</v>
      </c>
      <c r="BE623">
        <v>0</v>
      </c>
    </row>
    <row r="624" spans="1:57" x14ac:dyDescent="0.25">
      <c r="A624">
        <v>595</v>
      </c>
      <c r="B624">
        <v>2016</v>
      </c>
      <c r="C624" t="s">
        <v>151</v>
      </c>
      <c r="E624">
        <f t="shared" si="9"/>
        <v>43</v>
      </c>
      <c r="F624">
        <v>17510</v>
      </c>
      <c r="G624">
        <v>299</v>
      </c>
      <c r="H624">
        <v>36690</v>
      </c>
      <c r="I624">
        <v>0</v>
      </c>
      <c r="J624">
        <v>0</v>
      </c>
      <c r="K624">
        <v>17809</v>
      </c>
      <c r="L624">
        <v>54499</v>
      </c>
      <c r="M624">
        <v>5.852299199</v>
      </c>
      <c r="N624"/>
      <c r="O624"/>
      <c r="P624"/>
      <c r="Q624"/>
      <c r="R624">
        <v>1705354903</v>
      </c>
      <c r="S624">
        <v>482773815.60000002</v>
      </c>
      <c r="T624">
        <v>171.08260000000001</v>
      </c>
      <c r="X624">
        <v>3</v>
      </c>
      <c r="Y624">
        <v>97.71546936</v>
      </c>
      <c r="Z624">
        <v>3.7737739100000001</v>
      </c>
      <c r="AA624">
        <v>29.462802889999999</v>
      </c>
      <c r="AB624">
        <v>10.307</v>
      </c>
      <c r="AC624">
        <v>9.4371541200000006</v>
      </c>
      <c r="AD624">
        <v>11.119668020000001</v>
      </c>
      <c r="AE624">
        <v>52.61403</v>
      </c>
      <c r="AF624">
        <v>39.578609999999998</v>
      </c>
      <c r="AG624">
        <v>37.398319999999998</v>
      </c>
      <c r="AH624">
        <v>0.119362489</v>
      </c>
      <c r="AI624">
        <v>1.1177681509999999</v>
      </c>
      <c r="AK624">
        <v>5.3027455789999998</v>
      </c>
      <c r="AM624">
        <v>6300</v>
      </c>
      <c r="AN624">
        <v>8000</v>
      </c>
      <c r="AO624">
        <v>213000000</v>
      </c>
      <c r="AP624">
        <v>201600006.09999999</v>
      </c>
      <c r="AQ624">
        <v>362398902.19999999</v>
      </c>
      <c r="AR624">
        <v>0.41310000000000002</v>
      </c>
      <c r="AS624">
        <v>16.462960630000001</v>
      </c>
      <c r="AT624">
        <v>14.72348405</v>
      </c>
      <c r="AU624">
        <v>2.9754354479999998</v>
      </c>
      <c r="AV624">
        <v>47</v>
      </c>
      <c r="AW624">
        <v>5.3</v>
      </c>
      <c r="AX624">
        <v>17510</v>
      </c>
      <c r="AY624">
        <v>33.979999540000001</v>
      </c>
      <c r="AZ624">
        <v>6</v>
      </c>
      <c r="BA624">
        <v>15.395970719999999</v>
      </c>
      <c r="BB624" s="1">
        <v>1280000000000</v>
      </c>
      <c r="BC624">
        <v>7.5700001720000003</v>
      </c>
      <c r="BD624">
        <v>1.3700000050000001</v>
      </c>
      <c r="BE624">
        <v>42799872.380000003</v>
      </c>
    </row>
    <row r="625" spans="1:57" x14ac:dyDescent="0.25">
      <c r="A625">
        <v>596</v>
      </c>
      <c r="B625">
        <v>2017</v>
      </c>
      <c r="C625" t="s">
        <v>151</v>
      </c>
      <c r="E625">
        <f t="shared" si="9"/>
        <v>41</v>
      </c>
      <c r="F625">
        <v>17036</v>
      </c>
      <c r="G625">
        <v>554</v>
      </c>
      <c r="H625">
        <v>38172</v>
      </c>
      <c r="I625">
        <v>0</v>
      </c>
      <c r="J625">
        <v>0</v>
      </c>
      <c r="K625">
        <v>17590</v>
      </c>
      <c r="L625">
        <v>55762</v>
      </c>
      <c r="M625">
        <v>5.3054560840000002</v>
      </c>
      <c r="N625"/>
      <c r="O625"/>
      <c r="P625"/>
      <c r="Q625"/>
      <c r="R625">
        <v>1532280154</v>
      </c>
      <c r="S625">
        <v>532078249.30000001</v>
      </c>
      <c r="T625">
        <v>169.12700000000001</v>
      </c>
      <c r="X625">
        <v>3</v>
      </c>
      <c r="Y625">
        <v>97.286087039999998</v>
      </c>
      <c r="Z625">
        <v>3.67425632</v>
      </c>
      <c r="AA625">
        <v>30.496553420000001</v>
      </c>
      <c r="AB625">
        <v>9.984</v>
      </c>
      <c r="AC625">
        <v>9.7734409899999992</v>
      </c>
      <c r="AD625">
        <v>11.993392500000001</v>
      </c>
      <c r="AE625">
        <v>52.876240000000003</v>
      </c>
      <c r="AF625">
        <v>44.67033</v>
      </c>
      <c r="AG625">
        <v>37.001510000000003</v>
      </c>
      <c r="AH625">
        <v>8.3187349999999993E-2</v>
      </c>
      <c r="AI625">
        <v>1.1608038490000001</v>
      </c>
      <c r="AK625">
        <v>4.7904781999999999</v>
      </c>
      <c r="AM625">
        <v>35000</v>
      </c>
      <c r="AN625">
        <v>6800</v>
      </c>
      <c r="AO625">
        <v>220000000</v>
      </c>
      <c r="AP625">
        <v>206399993.90000001</v>
      </c>
      <c r="AQ625">
        <v>460196192</v>
      </c>
      <c r="AS625">
        <v>16.605012259999999</v>
      </c>
      <c r="AT625">
        <v>15.17175932</v>
      </c>
      <c r="AU625">
        <v>2.9991986709999998</v>
      </c>
      <c r="AW625">
        <v>6.3</v>
      </c>
      <c r="AX625">
        <v>17036</v>
      </c>
      <c r="AY625">
        <v>28.559999470000001</v>
      </c>
      <c r="AZ625">
        <v>6</v>
      </c>
      <c r="BA625">
        <v>15.882845100000001</v>
      </c>
      <c r="BB625" s="1">
        <v>1420000000000</v>
      </c>
      <c r="BC625">
        <v>7.4099998469999999</v>
      </c>
      <c r="BD625">
        <v>7.4099998469999999</v>
      </c>
      <c r="BE625">
        <v>46234971.079999998</v>
      </c>
    </row>
    <row r="626" spans="1:57" x14ac:dyDescent="0.25">
      <c r="A626">
        <v>597</v>
      </c>
      <c r="B626">
        <v>2018</v>
      </c>
      <c r="C626" t="s">
        <v>151</v>
      </c>
      <c r="E626">
        <f t="shared" si="9"/>
        <v>40</v>
      </c>
      <c r="F626">
        <v>26538</v>
      </c>
      <c r="G626">
        <v>917</v>
      </c>
      <c r="H626">
        <v>120298</v>
      </c>
      <c r="I626">
        <v>0</v>
      </c>
      <c r="J626">
        <v>0</v>
      </c>
      <c r="K626">
        <v>27455</v>
      </c>
      <c r="L626">
        <v>147753</v>
      </c>
      <c r="M626">
        <v>4.7464843270000001</v>
      </c>
      <c r="N626"/>
      <c r="O626"/>
      <c r="P626"/>
      <c r="Q626"/>
      <c r="R626">
        <v>1810205768</v>
      </c>
      <c r="S626">
        <v>592782226.20000005</v>
      </c>
      <c r="T626">
        <v>166.86680000000001</v>
      </c>
      <c r="X626">
        <v>3</v>
      </c>
      <c r="Z626">
        <v>3.7324986500000001</v>
      </c>
      <c r="AA626">
        <v>33.398612980000003</v>
      </c>
      <c r="AB626">
        <v>9.6859999999999999</v>
      </c>
      <c r="AC626">
        <v>10.30084858</v>
      </c>
      <c r="AD626">
        <v>11.409668849999999</v>
      </c>
      <c r="AE626">
        <v>53.129640000000002</v>
      </c>
      <c r="AH626">
        <v>0.63390078100000002</v>
      </c>
      <c r="AI626">
        <v>1.1956179950000001</v>
      </c>
      <c r="AK626">
        <v>5.142542647</v>
      </c>
      <c r="AM626">
        <v>126000</v>
      </c>
      <c r="AN626">
        <v>19000</v>
      </c>
      <c r="AO626">
        <v>255000000</v>
      </c>
      <c r="AP626">
        <v>231000000</v>
      </c>
      <c r="AQ626">
        <v>481728184.5</v>
      </c>
      <c r="AR626">
        <v>0.44080000000000003</v>
      </c>
      <c r="AS626">
        <v>16.746164539999999</v>
      </c>
      <c r="AT626">
        <v>15.63506913</v>
      </c>
      <c r="AU626">
        <v>3.008065228</v>
      </c>
      <c r="AV626">
        <v>47.200000760000002</v>
      </c>
      <c r="AW626">
        <v>7.7</v>
      </c>
      <c r="AX626">
        <v>26538</v>
      </c>
      <c r="AY626">
        <v>26.719999309999999</v>
      </c>
      <c r="AZ626">
        <v>6</v>
      </c>
      <c r="BA626">
        <v>11.66973731</v>
      </c>
      <c r="BB626" s="1">
        <v>1110000000000</v>
      </c>
      <c r="BC626">
        <v>7.4279999730000004</v>
      </c>
      <c r="BD626">
        <v>1.6200000050000001</v>
      </c>
      <c r="BE626">
        <v>66171543.780000001</v>
      </c>
    </row>
    <row r="627" spans="1:57" x14ac:dyDescent="0.25">
      <c r="A627">
        <v>598</v>
      </c>
      <c r="B627">
        <v>2019</v>
      </c>
      <c r="C627" t="s">
        <v>151</v>
      </c>
      <c r="E627">
        <f t="shared" si="9"/>
        <v>33</v>
      </c>
      <c r="F627">
        <v>26672</v>
      </c>
      <c r="G627">
        <v>1004</v>
      </c>
      <c r="H627">
        <v>207751</v>
      </c>
      <c r="I627">
        <v>0</v>
      </c>
      <c r="J627">
        <v>0</v>
      </c>
      <c r="K627">
        <v>27676</v>
      </c>
      <c r="L627">
        <v>235427</v>
      </c>
      <c r="M627">
        <v>4.7561608079999997</v>
      </c>
      <c r="N627"/>
      <c r="O627"/>
      <c r="P627"/>
      <c r="Q627"/>
      <c r="S627">
        <v>581416390.20000005</v>
      </c>
      <c r="T627">
        <v>164.60659999999999</v>
      </c>
      <c r="X627">
        <v>3</v>
      </c>
      <c r="Z627">
        <v>3.8938984900000002</v>
      </c>
      <c r="AA627">
        <v>34.281776430000001</v>
      </c>
      <c r="AB627">
        <v>9.4120000000000008</v>
      </c>
      <c r="AC627">
        <v>11.53555985</v>
      </c>
      <c r="AD627">
        <v>11.277354649999999</v>
      </c>
      <c r="AE627">
        <v>52.944719999999997</v>
      </c>
      <c r="AH627">
        <v>0.72500648700000003</v>
      </c>
      <c r="AI627">
        <v>1.232274992</v>
      </c>
      <c r="AK627">
        <v>4.1646953189999998</v>
      </c>
      <c r="AM627">
        <v>284000</v>
      </c>
      <c r="AN627">
        <v>6600</v>
      </c>
      <c r="AQ627">
        <v>475638185.69999999</v>
      </c>
      <c r="AS627">
        <v>16.886596579999999</v>
      </c>
      <c r="AT627">
        <v>16.110624569999999</v>
      </c>
      <c r="AU627">
        <v>2.996255353</v>
      </c>
      <c r="AW627">
        <v>10.4</v>
      </c>
      <c r="AX627">
        <v>26672</v>
      </c>
      <c r="AZ627">
        <v>6</v>
      </c>
      <c r="BA627">
        <v>14.50113837</v>
      </c>
      <c r="BB627" s="1">
        <v>1470000000000</v>
      </c>
      <c r="BC627">
        <v>7.441999912</v>
      </c>
      <c r="BE627">
        <v>111613534.8</v>
      </c>
    </row>
    <row r="628" spans="1:57" x14ac:dyDescent="0.25">
      <c r="A628">
        <v>599</v>
      </c>
      <c r="B628">
        <v>2020</v>
      </c>
      <c r="C628" t="s">
        <v>151</v>
      </c>
      <c r="E628">
        <f t="shared" si="9"/>
        <v>21</v>
      </c>
      <c r="F628">
        <v>47380</v>
      </c>
      <c r="G628">
        <v>969</v>
      </c>
      <c r="H628">
        <v>332957</v>
      </c>
      <c r="I628">
        <v>0</v>
      </c>
      <c r="J628">
        <v>0</v>
      </c>
      <c r="K628">
        <v>48349</v>
      </c>
      <c r="L628">
        <v>381306</v>
      </c>
      <c r="M628">
        <v>-1.2354504470000001</v>
      </c>
      <c r="N628"/>
      <c r="O628"/>
      <c r="P628"/>
      <c r="Q628"/>
      <c r="X628">
        <v>3</v>
      </c>
      <c r="AH628">
        <v>1.203930722</v>
      </c>
      <c r="AI628">
        <v>1.3907477290000001</v>
      </c>
      <c r="AK628">
        <v>-2.0479123619999999</v>
      </c>
      <c r="AM628">
        <v>277000</v>
      </c>
      <c r="AN628">
        <v>7400</v>
      </c>
      <c r="AQ628">
        <v>593365423</v>
      </c>
      <c r="AS628">
        <v>17.025767949999999</v>
      </c>
      <c r="AT628">
        <v>16.59645957</v>
      </c>
      <c r="AU628">
        <v>2.9710427739999998</v>
      </c>
      <c r="AX628">
        <v>47385</v>
      </c>
      <c r="BC628">
        <v>7.6960000989999999</v>
      </c>
      <c r="BE628">
        <v>0</v>
      </c>
    </row>
    <row r="629" spans="1:57" x14ac:dyDescent="0.25">
      <c r="A629">
        <v>601</v>
      </c>
      <c r="B629">
        <v>2016</v>
      </c>
      <c r="C629" t="s">
        <v>152</v>
      </c>
      <c r="E629">
        <f t="shared" si="9"/>
        <v>36</v>
      </c>
      <c r="F629">
        <v>7941</v>
      </c>
      <c r="G629">
        <v>868</v>
      </c>
      <c r="H629">
        <v>0</v>
      </c>
      <c r="I629">
        <v>0</v>
      </c>
      <c r="J629">
        <v>0</v>
      </c>
      <c r="K629">
        <v>8809</v>
      </c>
      <c r="L629">
        <v>8809</v>
      </c>
      <c r="M629">
        <v>4.0909174290000001</v>
      </c>
      <c r="N629"/>
      <c r="O629"/>
      <c r="P629"/>
      <c r="Q629"/>
      <c r="R629">
        <v>1478325294</v>
      </c>
      <c r="S629">
        <v>5810601.6600000001</v>
      </c>
      <c r="T629">
        <v>12.960599999999999</v>
      </c>
      <c r="U629">
        <v>1500824</v>
      </c>
      <c r="Y629">
        <v>94.069198610000001</v>
      </c>
      <c r="Z629">
        <v>8.9436950700000004</v>
      </c>
      <c r="AA629">
        <v>2321.1533199999999</v>
      </c>
      <c r="AB629">
        <v>7.3</v>
      </c>
      <c r="AC629">
        <v>1462.982172</v>
      </c>
      <c r="AD629">
        <v>858.17121059999999</v>
      </c>
      <c r="AE629">
        <v>64.778620000000004</v>
      </c>
      <c r="AH629">
        <v>39.271767519999997</v>
      </c>
      <c r="AI629">
        <v>53.74217204</v>
      </c>
      <c r="AJ629">
        <v>29.1</v>
      </c>
      <c r="AK629">
        <v>-0.61801708200000005</v>
      </c>
      <c r="AL629">
        <v>1.146528655</v>
      </c>
      <c r="AQ629">
        <v>59672922.990000002</v>
      </c>
      <c r="AT629">
        <v>1422.9875</v>
      </c>
      <c r="AU629">
        <v>2.2886154410000001</v>
      </c>
      <c r="AW629">
        <v>2.5</v>
      </c>
      <c r="AX629">
        <v>7941</v>
      </c>
      <c r="AY629">
        <v>8.7600002289999992</v>
      </c>
      <c r="AZ629">
        <v>2</v>
      </c>
      <c r="BA629">
        <v>25.114581359999999</v>
      </c>
      <c r="BB629">
        <v>2659439000</v>
      </c>
      <c r="BC629">
        <v>4.6900000569999998</v>
      </c>
      <c r="BD629">
        <v>4.6900000569999998</v>
      </c>
      <c r="BE629">
        <v>0</v>
      </c>
    </row>
    <row r="630" spans="1:57" x14ac:dyDescent="0.25">
      <c r="A630">
        <v>602</v>
      </c>
      <c r="B630">
        <v>2017</v>
      </c>
      <c r="C630" t="s">
        <v>152</v>
      </c>
      <c r="E630">
        <f t="shared" si="9"/>
        <v>36</v>
      </c>
      <c r="F630">
        <v>7994</v>
      </c>
      <c r="G630">
        <v>1349</v>
      </c>
      <c r="H630">
        <v>0</v>
      </c>
      <c r="I630">
        <v>11</v>
      </c>
      <c r="J630">
        <v>0</v>
      </c>
      <c r="K630">
        <v>9343</v>
      </c>
      <c r="L630">
        <v>9354</v>
      </c>
      <c r="M630">
        <v>8.1194252890000005</v>
      </c>
      <c r="N630"/>
      <c r="O630"/>
      <c r="P630"/>
      <c r="Q630"/>
      <c r="R630">
        <v>1987241440</v>
      </c>
      <c r="S630">
        <v>6004502.3329999996</v>
      </c>
      <c r="T630">
        <v>12.879</v>
      </c>
      <c r="U630">
        <v>1575125</v>
      </c>
      <c r="Y630">
        <v>92.130088810000004</v>
      </c>
      <c r="Z630">
        <v>8.89494133</v>
      </c>
      <c r="AA630">
        <v>2551.7160640000002</v>
      </c>
      <c r="AB630">
        <v>7.6</v>
      </c>
      <c r="AC630">
        <v>1604.9529030000001</v>
      </c>
      <c r="AD630">
        <v>946.76319779999994</v>
      </c>
      <c r="AE630">
        <v>65.214089999999999</v>
      </c>
      <c r="AH630">
        <v>41.403137010000002</v>
      </c>
      <c r="AI630">
        <v>54.866840359999998</v>
      </c>
      <c r="AJ630">
        <v>29.2</v>
      </c>
      <c r="AK630">
        <v>7.45845045</v>
      </c>
      <c r="AL630">
        <v>2.0550995009999999</v>
      </c>
      <c r="AQ630">
        <v>64235888.170000002</v>
      </c>
      <c r="AT630">
        <v>1462.496875</v>
      </c>
      <c r="AU630">
        <v>2.7386628559999999</v>
      </c>
      <c r="AW630">
        <v>2.5</v>
      </c>
      <c r="AX630">
        <v>7994</v>
      </c>
      <c r="AY630">
        <v>8.5900001530000001</v>
      </c>
      <c r="AZ630">
        <v>2</v>
      </c>
      <c r="BA630">
        <v>25.552558820000002</v>
      </c>
      <c r="BB630">
        <v>2990542000</v>
      </c>
      <c r="BC630">
        <v>4</v>
      </c>
      <c r="BD630">
        <v>4</v>
      </c>
      <c r="BE630">
        <v>0</v>
      </c>
    </row>
    <row r="631" spans="1:57" x14ac:dyDescent="0.25">
      <c r="A631">
        <v>603</v>
      </c>
      <c r="B631">
        <v>2018</v>
      </c>
      <c r="C631" t="s">
        <v>152</v>
      </c>
      <c r="E631">
        <f t="shared" si="9"/>
        <v>36</v>
      </c>
      <c r="F631">
        <v>8579</v>
      </c>
      <c r="G631">
        <v>1860</v>
      </c>
      <c r="H631">
        <v>0</v>
      </c>
      <c r="I631">
        <v>11</v>
      </c>
      <c r="J631">
        <v>0</v>
      </c>
      <c r="K631">
        <v>10439</v>
      </c>
      <c r="L631">
        <v>10450</v>
      </c>
      <c r="M631">
        <v>5.1792247959999997</v>
      </c>
      <c r="N631"/>
      <c r="O631"/>
      <c r="P631"/>
      <c r="Q631"/>
      <c r="R631">
        <v>2397946522</v>
      </c>
      <c r="S631">
        <v>6940921.8669999996</v>
      </c>
      <c r="T631">
        <v>12.496600000000001</v>
      </c>
      <c r="U631">
        <v>2576898</v>
      </c>
      <c r="Z631">
        <v>8.8108043699999996</v>
      </c>
      <c r="AA631">
        <v>2753.5109859999998</v>
      </c>
      <c r="AB631">
        <v>7.6</v>
      </c>
      <c r="AC631">
        <v>1747.868469</v>
      </c>
      <c r="AD631">
        <v>1005.193632</v>
      </c>
      <c r="AE631">
        <v>65.497500000000002</v>
      </c>
      <c r="AH631">
        <v>43.6730503</v>
      </c>
      <c r="AI631">
        <v>58.15325283</v>
      </c>
      <c r="AJ631">
        <v>28.7</v>
      </c>
      <c r="AK631">
        <v>8.3285293169999992</v>
      </c>
      <c r="AL631">
        <v>1.5936073580000001</v>
      </c>
      <c r="AQ631">
        <v>66869091.039999999</v>
      </c>
      <c r="AR631">
        <v>9.4832999999999998</v>
      </c>
      <c r="AT631">
        <v>1514.46875</v>
      </c>
      <c r="AU631">
        <v>3.491955403</v>
      </c>
      <c r="AW631">
        <v>2.5</v>
      </c>
      <c r="AX631">
        <v>8579</v>
      </c>
      <c r="AY631">
        <v>7.2800002099999999</v>
      </c>
      <c r="AZ631">
        <v>2</v>
      </c>
      <c r="BA631">
        <v>25.767497349999999</v>
      </c>
      <c r="BB631">
        <v>3243468000</v>
      </c>
      <c r="BC631">
        <v>3.6600000860000002</v>
      </c>
      <c r="BD631">
        <v>3.6600000860000002</v>
      </c>
      <c r="BE631">
        <v>0</v>
      </c>
    </row>
    <row r="632" spans="1:57" x14ac:dyDescent="0.25">
      <c r="A632">
        <v>604</v>
      </c>
      <c r="B632">
        <v>2019</v>
      </c>
      <c r="C632" t="s">
        <v>152</v>
      </c>
      <c r="E632">
        <f t="shared" si="9"/>
        <v>33</v>
      </c>
      <c r="F632">
        <v>8908</v>
      </c>
      <c r="G632">
        <v>3793</v>
      </c>
      <c r="H632">
        <v>0</v>
      </c>
      <c r="I632">
        <v>0</v>
      </c>
      <c r="J632">
        <v>0</v>
      </c>
      <c r="K632">
        <v>12701</v>
      </c>
      <c r="L632">
        <v>12701</v>
      </c>
      <c r="M632">
        <v>5.5395663370000001</v>
      </c>
      <c r="N632"/>
      <c r="O632"/>
      <c r="P632"/>
      <c r="Q632"/>
      <c r="R632">
        <v>2278713903</v>
      </c>
      <c r="S632">
        <v>7329955.2640000004</v>
      </c>
      <c r="T632">
        <v>12.1142</v>
      </c>
      <c r="U632">
        <v>2382607.7999999998</v>
      </c>
      <c r="Z632">
        <v>8.2144432100000007</v>
      </c>
      <c r="AA632">
        <v>2531.9108890000002</v>
      </c>
      <c r="AB632">
        <v>7.3</v>
      </c>
      <c r="AC632">
        <v>1597.700122</v>
      </c>
      <c r="AD632">
        <v>933.80244359999995</v>
      </c>
      <c r="AE632">
        <v>66.139409999999998</v>
      </c>
      <c r="AH632">
        <v>45.986802070000003</v>
      </c>
      <c r="AI632">
        <v>58.322963309999999</v>
      </c>
      <c r="AK632">
        <v>5.4131322739999996</v>
      </c>
      <c r="AQ632">
        <v>83636363.640000001</v>
      </c>
      <c r="AT632">
        <v>1575.1937499999999</v>
      </c>
      <c r="AU632">
        <v>3.9313563189999998</v>
      </c>
      <c r="AW632">
        <v>2.5</v>
      </c>
      <c r="AX632">
        <v>8908</v>
      </c>
      <c r="AY632">
        <v>8.5600004199999997</v>
      </c>
      <c r="AZ632">
        <v>2</v>
      </c>
      <c r="BA632">
        <v>25.500438590000002</v>
      </c>
      <c r="BB632">
        <v>3466070000</v>
      </c>
      <c r="BC632">
        <v>3.619999886</v>
      </c>
      <c r="BD632">
        <v>3.619999886</v>
      </c>
      <c r="BE632">
        <v>0</v>
      </c>
    </row>
    <row r="633" spans="1:57" x14ac:dyDescent="0.25">
      <c r="A633">
        <v>605</v>
      </c>
      <c r="B633">
        <v>2020</v>
      </c>
      <c r="C633" t="s">
        <v>152</v>
      </c>
      <c r="E633">
        <f t="shared" si="9"/>
        <v>20</v>
      </c>
      <c r="F633">
        <v>9168</v>
      </c>
      <c r="G633">
        <v>4047</v>
      </c>
      <c r="H633">
        <v>0</v>
      </c>
      <c r="I633">
        <v>11</v>
      </c>
      <c r="J633">
        <v>0</v>
      </c>
      <c r="K633">
        <v>13215</v>
      </c>
      <c r="L633">
        <v>13226</v>
      </c>
      <c r="M633">
        <v>-7.001129615</v>
      </c>
      <c r="N633"/>
      <c r="O633"/>
      <c r="P633"/>
      <c r="Q633"/>
      <c r="U633">
        <v>549318.54500000004</v>
      </c>
      <c r="AH633">
        <v>48.334816770000003</v>
      </c>
      <c r="AI633">
        <v>58.761207859999999</v>
      </c>
      <c r="AK633">
        <v>-8.5327764259999999</v>
      </c>
      <c r="AQ633">
        <v>80613245.180000007</v>
      </c>
      <c r="AT633">
        <v>1641.515625</v>
      </c>
      <c r="AU633">
        <v>4.1241696059999997</v>
      </c>
      <c r="AX633">
        <v>9208</v>
      </c>
      <c r="AY633">
        <v>9.2299995419999998</v>
      </c>
      <c r="BC633">
        <v>4.2600002290000001</v>
      </c>
      <c r="BD633">
        <v>4.2600002290000001</v>
      </c>
      <c r="BE633">
        <v>0</v>
      </c>
    </row>
    <row r="634" spans="1:57" x14ac:dyDescent="0.25">
      <c r="A634">
        <v>607</v>
      </c>
      <c r="B634">
        <v>2016</v>
      </c>
      <c r="C634" t="s">
        <v>153</v>
      </c>
      <c r="E634">
        <f t="shared" si="9"/>
        <v>36</v>
      </c>
      <c r="F634">
        <v>74147</v>
      </c>
      <c r="G634">
        <v>573</v>
      </c>
      <c r="H634">
        <v>0</v>
      </c>
      <c r="I634">
        <v>0</v>
      </c>
      <c r="J634">
        <v>0</v>
      </c>
      <c r="K634">
        <v>74720</v>
      </c>
      <c r="L634">
        <v>74720</v>
      </c>
      <c r="M634">
        <v>1.2609092239999999</v>
      </c>
      <c r="N634"/>
      <c r="O634"/>
      <c r="P634"/>
      <c r="Q634"/>
      <c r="R634">
        <v>1176593483</v>
      </c>
      <c r="S634">
        <v>65300826.350000001</v>
      </c>
      <c r="T634">
        <v>72.642600000000002</v>
      </c>
      <c r="U634">
        <v>280215</v>
      </c>
      <c r="X634">
        <v>2.5</v>
      </c>
      <c r="Z634">
        <v>3.09649324</v>
      </c>
      <c r="AA634">
        <v>47.588577270000002</v>
      </c>
      <c r="AB634">
        <v>7.468</v>
      </c>
      <c r="AC634">
        <v>18.432243929999998</v>
      </c>
      <c r="AD634">
        <v>28.035671229999998</v>
      </c>
      <c r="AE634">
        <v>46.88194</v>
      </c>
      <c r="AF634">
        <v>55.903469999999999</v>
      </c>
      <c r="AG634">
        <v>25.86476</v>
      </c>
      <c r="AH634">
        <v>0.267585246</v>
      </c>
      <c r="AI634">
        <v>1.277544816</v>
      </c>
      <c r="AK634">
        <v>2.1786475799999998</v>
      </c>
      <c r="AO634">
        <v>74000000</v>
      </c>
      <c r="AP634">
        <v>33000000</v>
      </c>
      <c r="AQ634">
        <v>136064876</v>
      </c>
      <c r="AS634">
        <v>51.960938779999999</v>
      </c>
      <c r="AT634">
        <v>4.0395187740000003</v>
      </c>
      <c r="AU634">
        <v>2.855988065</v>
      </c>
      <c r="AV634">
        <v>79.5</v>
      </c>
      <c r="AW634">
        <v>8.5</v>
      </c>
      <c r="AX634">
        <v>74147</v>
      </c>
      <c r="AZ634">
        <v>2</v>
      </c>
      <c r="BC634">
        <v>10.260999679999999</v>
      </c>
      <c r="BE634">
        <v>25257694.039999999</v>
      </c>
    </row>
    <row r="635" spans="1:57" x14ac:dyDescent="0.25">
      <c r="A635">
        <v>608</v>
      </c>
      <c r="B635">
        <v>2017</v>
      </c>
      <c r="C635" t="s">
        <v>153</v>
      </c>
      <c r="E635">
        <f t="shared" si="9"/>
        <v>37</v>
      </c>
      <c r="F635">
        <v>77425</v>
      </c>
      <c r="G635">
        <v>746</v>
      </c>
      <c r="H635">
        <v>0</v>
      </c>
      <c r="I635">
        <v>0</v>
      </c>
      <c r="J635">
        <v>0</v>
      </c>
      <c r="K635">
        <v>78171</v>
      </c>
      <c r="L635">
        <v>78171</v>
      </c>
      <c r="M635">
        <v>6.2705456939999999</v>
      </c>
      <c r="N635"/>
      <c r="O635"/>
      <c r="P635"/>
      <c r="Q635"/>
      <c r="R635">
        <v>1399068461</v>
      </c>
      <c r="S635">
        <v>64778257.659999996</v>
      </c>
      <c r="T635">
        <v>71.049000000000007</v>
      </c>
      <c r="U635">
        <v>418817</v>
      </c>
      <c r="X635">
        <v>2.5</v>
      </c>
      <c r="Z635">
        <v>3.3372287799999998</v>
      </c>
      <c r="AA635">
        <v>52.665401459999998</v>
      </c>
      <c r="AB635">
        <v>7.3390000000000004</v>
      </c>
      <c r="AC635">
        <v>19.550203530000001</v>
      </c>
      <c r="AD635">
        <v>28.617768949999999</v>
      </c>
      <c r="AE635">
        <v>48.448390000000003</v>
      </c>
      <c r="AH635">
        <v>0.29507982399999999</v>
      </c>
      <c r="AI635">
        <v>1.3323074699999999</v>
      </c>
      <c r="AK635">
        <v>6.7391505619999998</v>
      </c>
      <c r="AN635">
        <v>2900</v>
      </c>
      <c r="AO635">
        <v>61000000</v>
      </c>
      <c r="AP635">
        <v>24000000</v>
      </c>
      <c r="AQ635">
        <v>143769318.59999999</v>
      </c>
      <c r="AR635">
        <v>1.0672999999999999</v>
      </c>
      <c r="AS635">
        <v>52.220217480000002</v>
      </c>
      <c r="AT635">
        <v>4.1550228000000002</v>
      </c>
      <c r="AU635">
        <v>2.8192346220000002</v>
      </c>
      <c r="AW635">
        <v>8.6</v>
      </c>
      <c r="AX635">
        <v>77425</v>
      </c>
      <c r="AY635">
        <v>35.52999878</v>
      </c>
      <c r="AZ635">
        <v>2</v>
      </c>
      <c r="BC635">
        <v>10.34000015</v>
      </c>
      <c r="BD635">
        <v>10.34000015</v>
      </c>
      <c r="BE635">
        <v>23540233.48</v>
      </c>
    </row>
    <row r="636" spans="1:57" x14ac:dyDescent="0.25">
      <c r="A636">
        <v>609</v>
      </c>
      <c r="B636">
        <v>2018</v>
      </c>
      <c r="C636" t="s">
        <v>153</v>
      </c>
      <c r="E636">
        <f t="shared" si="9"/>
        <v>36</v>
      </c>
      <c r="F636">
        <v>83184</v>
      </c>
      <c r="G636">
        <v>1126</v>
      </c>
      <c r="H636">
        <v>0</v>
      </c>
      <c r="I636">
        <v>0</v>
      </c>
      <c r="J636">
        <v>0</v>
      </c>
      <c r="K636">
        <v>84310</v>
      </c>
      <c r="L636">
        <v>84310</v>
      </c>
      <c r="M636">
        <v>4.5267462250000001</v>
      </c>
      <c r="N636"/>
      <c r="O636"/>
      <c r="P636"/>
      <c r="Q636"/>
      <c r="R636">
        <v>1363408059</v>
      </c>
      <c r="S636">
        <v>68171741.469999999</v>
      </c>
      <c r="T636">
        <v>69.628</v>
      </c>
      <c r="U636">
        <v>379211</v>
      </c>
      <c r="X636">
        <v>2.5</v>
      </c>
      <c r="Z636">
        <v>3.57909012</v>
      </c>
      <c r="AA636">
        <v>57.29694748</v>
      </c>
      <c r="AB636">
        <v>7.2220000000000004</v>
      </c>
      <c r="AC636">
        <v>22.485324760000001</v>
      </c>
      <c r="AD636">
        <v>29.48579934</v>
      </c>
      <c r="AE636">
        <v>49.376739999999998</v>
      </c>
      <c r="AH636">
        <v>0.30027390700000001</v>
      </c>
      <c r="AI636">
        <v>1.3616792630000001</v>
      </c>
      <c r="AK636">
        <v>5.5033882570000001</v>
      </c>
      <c r="AN636">
        <v>450</v>
      </c>
      <c r="AO636">
        <v>38000000</v>
      </c>
      <c r="AP636">
        <v>6000000</v>
      </c>
      <c r="AQ636">
        <v>159013353</v>
      </c>
      <c r="AR636">
        <v>0.92520000000000002</v>
      </c>
      <c r="AS636">
        <v>52.475281889999998</v>
      </c>
      <c r="AT636">
        <v>4.2721567870000001</v>
      </c>
      <c r="AU636">
        <v>2.7800886309999999</v>
      </c>
      <c r="AV636">
        <v>73.199996949999999</v>
      </c>
      <c r="AW636">
        <v>8.6999999999999993</v>
      </c>
      <c r="AX636">
        <v>83184</v>
      </c>
      <c r="AZ636">
        <v>2</v>
      </c>
      <c r="BC636">
        <v>10.385000229999999</v>
      </c>
      <c r="BE636">
        <v>24324815.829999998</v>
      </c>
    </row>
    <row r="637" spans="1:57" x14ac:dyDescent="0.25">
      <c r="A637">
        <v>610</v>
      </c>
      <c r="B637">
        <v>2019</v>
      </c>
      <c r="C637" t="s">
        <v>153</v>
      </c>
      <c r="E637">
        <f t="shared" si="9"/>
        <v>34</v>
      </c>
      <c r="F637">
        <v>84901</v>
      </c>
      <c r="G637">
        <v>1540</v>
      </c>
      <c r="H637">
        <v>0</v>
      </c>
      <c r="I637">
        <v>0</v>
      </c>
      <c r="J637">
        <v>0</v>
      </c>
      <c r="K637">
        <v>86441</v>
      </c>
      <c r="L637">
        <v>86441</v>
      </c>
      <c r="M637">
        <v>5.7599305899999997</v>
      </c>
      <c r="N637"/>
      <c r="O637"/>
      <c r="P637"/>
      <c r="Q637"/>
      <c r="R637">
        <v>1789459987</v>
      </c>
      <c r="S637">
        <v>62263858.850000001</v>
      </c>
      <c r="T637">
        <v>68.206999999999994</v>
      </c>
      <c r="U637">
        <v>386621</v>
      </c>
      <c r="X637">
        <v>2.5</v>
      </c>
      <c r="Z637">
        <v>3.3032972799999998</v>
      </c>
      <c r="AA637">
        <v>57.884845730000002</v>
      </c>
      <c r="AB637">
        <v>7.1180000000000003</v>
      </c>
      <c r="AC637">
        <v>21.693204789999999</v>
      </c>
      <c r="AD637">
        <v>29.318341669999999</v>
      </c>
      <c r="AE637">
        <v>51.06288</v>
      </c>
      <c r="AH637">
        <v>0.238968769</v>
      </c>
      <c r="AI637">
        <v>1.3668173910000001</v>
      </c>
      <c r="AK637">
        <v>4.9649607839999996</v>
      </c>
      <c r="AN637">
        <v>6600</v>
      </c>
      <c r="AO637">
        <v>56000000</v>
      </c>
      <c r="AP637">
        <v>13699999.810000001</v>
      </c>
      <c r="AQ637">
        <v>162397955</v>
      </c>
      <c r="AS637">
        <v>52.726440320000002</v>
      </c>
      <c r="AT637">
        <v>4.3908974479999996</v>
      </c>
      <c r="AU637">
        <v>2.7414834360000002</v>
      </c>
      <c r="AW637">
        <v>9.1</v>
      </c>
      <c r="AX637">
        <v>84901</v>
      </c>
      <c r="AZ637">
        <v>2</v>
      </c>
      <c r="BC637">
        <v>10.39299965</v>
      </c>
      <c r="BE637">
        <v>33865972.670000002</v>
      </c>
    </row>
    <row r="638" spans="1:57" x14ac:dyDescent="0.25">
      <c r="A638">
        <v>611</v>
      </c>
      <c r="B638">
        <v>2020</v>
      </c>
      <c r="C638" t="s">
        <v>153</v>
      </c>
      <c r="E638">
        <f t="shared" si="9"/>
        <v>22</v>
      </c>
      <c r="F638">
        <v>93608</v>
      </c>
      <c r="G638">
        <v>1960</v>
      </c>
      <c r="H638">
        <v>0</v>
      </c>
      <c r="I638">
        <v>0</v>
      </c>
      <c r="J638">
        <v>0</v>
      </c>
      <c r="K638">
        <v>95568</v>
      </c>
      <c r="L638">
        <v>95568</v>
      </c>
      <c r="M638">
        <v>-1.7633217940000001</v>
      </c>
      <c r="N638"/>
      <c r="O638"/>
      <c r="P638"/>
      <c r="Q638"/>
      <c r="U638">
        <v>100904</v>
      </c>
      <c r="X638">
        <v>2.5</v>
      </c>
      <c r="AH638">
        <v>0.41392291599999997</v>
      </c>
      <c r="AI638">
        <v>1.3355605939999999</v>
      </c>
      <c r="AK638">
        <v>-1.9035182980000001</v>
      </c>
      <c r="AN638">
        <v>1600</v>
      </c>
      <c r="AO638">
        <v>35000000</v>
      </c>
      <c r="AP638">
        <v>6400000.0949999997</v>
      </c>
      <c r="AQ638">
        <v>200167464.09999999</v>
      </c>
      <c r="AT638">
        <v>4.5111671680000001</v>
      </c>
      <c r="AU638">
        <v>2.7022279249999999</v>
      </c>
      <c r="AX638">
        <v>93638</v>
      </c>
      <c r="BC638">
        <v>11.27000046</v>
      </c>
      <c r="BE638">
        <v>0</v>
      </c>
    </row>
    <row r="639" spans="1:57" x14ac:dyDescent="0.25">
      <c r="A639">
        <v>613</v>
      </c>
      <c r="B639">
        <v>2016</v>
      </c>
      <c r="C639" t="s">
        <v>154</v>
      </c>
      <c r="E639">
        <f t="shared" si="9"/>
        <v>39</v>
      </c>
      <c r="F639">
        <v>0</v>
      </c>
      <c r="G639">
        <v>5</v>
      </c>
      <c r="H639">
        <v>0</v>
      </c>
      <c r="I639">
        <v>0</v>
      </c>
      <c r="J639">
        <v>0</v>
      </c>
      <c r="K639">
        <v>5</v>
      </c>
      <c r="L639">
        <v>5</v>
      </c>
      <c r="M639">
        <v>3.8379326539999998</v>
      </c>
      <c r="N639"/>
      <c r="O639"/>
      <c r="P639"/>
      <c r="Q639"/>
      <c r="R639">
        <v>356495485.60000002</v>
      </c>
      <c r="S639">
        <v>20062972.370000001</v>
      </c>
      <c r="T639">
        <v>26.264199999999999</v>
      </c>
      <c r="U639">
        <v>1593666</v>
      </c>
      <c r="Z639">
        <v>5.7067856800000003</v>
      </c>
      <c r="AA639">
        <v>553.21362309999995</v>
      </c>
      <c r="AB639">
        <v>8.1</v>
      </c>
      <c r="AC639">
        <v>244.03611770000001</v>
      </c>
      <c r="AD639">
        <v>307.92702530000003</v>
      </c>
      <c r="AE639">
        <v>76.486220000000003</v>
      </c>
      <c r="AF639">
        <v>21.644829999999999</v>
      </c>
      <c r="AG639">
        <v>63.723820000000003</v>
      </c>
      <c r="AH639">
        <v>16.848078040000001</v>
      </c>
      <c r="AI639">
        <v>30.86701034</v>
      </c>
      <c r="AK639">
        <v>3.5728721229999998</v>
      </c>
      <c r="AL639">
        <v>1.6641967870000001</v>
      </c>
      <c r="AN639">
        <v>300</v>
      </c>
      <c r="AO639">
        <v>683000000</v>
      </c>
      <c r="AP639">
        <v>1824000000</v>
      </c>
      <c r="AQ639">
        <v>21999438.030000001</v>
      </c>
      <c r="AR639">
        <v>3.2759999999999998</v>
      </c>
      <c r="AT639">
        <v>622.40049260000001</v>
      </c>
      <c r="AU639">
        <v>6.8723138000000003E-2</v>
      </c>
      <c r="AW639">
        <v>5.7</v>
      </c>
      <c r="AY639">
        <v>20.31999969</v>
      </c>
      <c r="AZ639">
        <v>6</v>
      </c>
      <c r="BA639">
        <v>18.128413510000001</v>
      </c>
      <c r="BB639">
        <v>78815997000</v>
      </c>
      <c r="BC639">
        <v>6.8099999430000002</v>
      </c>
      <c r="BD639">
        <v>6.8099999430000002</v>
      </c>
      <c r="BE639">
        <v>1074620.8130000001</v>
      </c>
    </row>
    <row r="640" spans="1:57" x14ac:dyDescent="0.25">
      <c r="A640">
        <v>614</v>
      </c>
      <c r="B640">
        <v>2017</v>
      </c>
      <c r="C640" t="s">
        <v>154</v>
      </c>
      <c r="E640">
        <f t="shared" si="9"/>
        <v>43</v>
      </c>
      <c r="F640">
        <v>5</v>
      </c>
      <c r="G640">
        <v>0</v>
      </c>
      <c r="H640">
        <v>0</v>
      </c>
      <c r="I640">
        <v>0</v>
      </c>
      <c r="J640">
        <v>0</v>
      </c>
      <c r="K640">
        <v>5</v>
      </c>
      <c r="L640">
        <v>5</v>
      </c>
      <c r="M640">
        <v>3.814152108</v>
      </c>
      <c r="N640"/>
      <c r="O640"/>
      <c r="P640"/>
      <c r="Q640"/>
      <c r="R640">
        <v>611933426.79999995</v>
      </c>
      <c r="S640">
        <v>22529445.879999999</v>
      </c>
      <c r="T640">
        <v>25.734999999999999</v>
      </c>
      <c r="U640">
        <v>1674395</v>
      </c>
      <c r="V640">
        <v>51.520133340000001</v>
      </c>
      <c r="W640">
        <v>50.317872510000001</v>
      </c>
      <c r="Z640">
        <v>5.8094325099999997</v>
      </c>
      <c r="AA640">
        <v>609.16851810000003</v>
      </c>
      <c r="AB640">
        <v>8</v>
      </c>
      <c r="AC640">
        <v>268.33724840000002</v>
      </c>
      <c r="AD640">
        <v>337.82489720000001</v>
      </c>
      <c r="AE640">
        <v>78.895939999999996</v>
      </c>
      <c r="AF640">
        <v>23.05301</v>
      </c>
      <c r="AG640">
        <v>63.08222</v>
      </c>
      <c r="AH640">
        <v>19.454345159999999</v>
      </c>
      <c r="AI640">
        <v>32.669064980000002</v>
      </c>
      <c r="AJ640">
        <v>36.799999999999997</v>
      </c>
      <c r="AK640">
        <v>5.0941117279999997</v>
      </c>
      <c r="AL640">
        <v>2.609733356</v>
      </c>
      <c r="AN640">
        <v>100</v>
      </c>
      <c r="AO640">
        <v>738000000</v>
      </c>
      <c r="AP640">
        <v>2005000000</v>
      </c>
      <c r="AQ640">
        <v>22633506.640000001</v>
      </c>
      <c r="AR640">
        <v>3.5152000000000001</v>
      </c>
      <c r="AT640">
        <v>622.96206900000004</v>
      </c>
      <c r="AU640">
        <v>9.0186811000000006E-2</v>
      </c>
      <c r="AW640">
        <v>5.9</v>
      </c>
      <c r="AX640">
        <v>5</v>
      </c>
      <c r="AY640">
        <v>19.940000529999999</v>
      </c>
      <c r="AZ640">
        <v>6</v>
      </c>
      <c r="BA640">
        <v>18.546871110000001</v>
      </c>
      <c r="BB640">
        <v>84796480165</v>
      </c>
      <c r="BC640">
        <v>6.75</v>
      </c>
      <c r="BD640">
        <v>6.75</v>
      </c>
      <c r="BE640">
        <v>1307703.808</v>
      </c>
    </row>
    <row r="641" spans="1:57" x14ac:dyDescent="0.25">
      <c r="A641">
        <v>615</v>
      </c>
      <c r="B641">
        <v>2018</v>
      </c>
      <c r="C641" t="s">
        <v>154</v>
      </c>
      <c r="E641">
        <f t="shared" si="9"/>
        <v>39</v>
      </c>
      <c r="F641">
        <v>16</v>
      </c>
      <c r="G641">
        <v>0</v>
      </c>
      <c r="H641">
        <v>0</v>
      </c>
      <c r="I641">
        <v>0</v>
      </c>
      <c r="J641">
        <v>0</v>
      </c>
      <c r="K641">
        <v>16</v>
      </c>
      <c r="L641">
        <v>16</v>
      </c>
      <c r="M641">
        <v>3.7596772270000001</v>
      </c>
      <c r="N641"/>
      <c r="O641"/>
      <c r="P641"/>
      <c r="Q641"/>
      <c r="R641">
        <v>741958471.5</v>
      </c>
      <c r="S641">
        <v>24549939.739999998</v>
      </c>
      <c r="T641">
        <v>25.278600000000001</v>
      </c>
      <c r="U641">
        <v>1745291</v>
      </c>
      <c r="Z641">
        <v>5.86705875</v>
      </c>
      <c r="AA641">
        <v>656.62249759999997</v>
      </c>
      <c r="AB641">
        <v>8.5</v>
      </c>
      <c r="AC641">
        <v>288.5119421</v>
      </c>
      <c r="AD641">
        <v>364.8339762</v>
      </c>
      <c r="AE641">
        <v>80.336550000000003</v>
      </c>
      <c r="AF641">
        <v>22.82639</v>
      </c>
      <c r="AG641">
        <v>62.724060000000001</v>
      </c>
      <c r="AH641">
        <v>21.677971249999999</v>
      </c>
      <c r="AI641">
        <v>34.272817310000001</v>
      </c>
      <c r="AK641">
        <v>5.2905613249999996</v>
      </c>
      <c r="AL641">
        <v>2.9198600990000001</v>
      </c>
      <c r="AN641">
        <v>3600</v>
      </c>
      <c r="AO641">
        <v>663000000</v>
      </c>
      <c r="AP641">
        <v>2161000000</v>
      </c>
      <c r="AQ641">
        <v>22917094.039999999</v>
      </c>
      <c r="AT641">
        <v>623.30197039999996</v>
      </c>
      <c r="AU641">
        <v>5.4547267000000003E-2</v>
      </c>
      <c r="AW641">
        <v>5.7</v>
      </c>
      <c r="AX641">
        <v>16</v>
      </c>
      <c r="AY641">
        <v>20.459999079999999</v>
      </c>
      <c r="AZ641">
        <v>6</v>
      </c>
      <c r="BA641">
        <v>19.12472601</v>
      </c>
      <c r="BB641">
        <v>92038891400</v>
      </c>
      <c r="BC641">
        <v>6.4299998279999997</v>
      </c>
      <c r="BD641">
        <v>6.4299998279999997</v>
      </c>
      <c r="BE641">
        <v>1162961.818</v>
      </c>
    </row>
    <row r="642" spans="1:57" x14ac:dyDescent="0.25">
      <c r="A642">
        <v>616</v>
      </c>
      <c r="B642">
        <v>2019</v>
      </c>
      <c r="C642" t="s">
        <v>154</v>
      </c>
      <c r="E642">
        <f t="shared" ref="E642:E705" si="10">COUNT(F642:BE642)</f>
        <v>36</v>
      </c>
      <c r="F642">
        <v>20</v>
      </c>
      <c r="G642">
        <v>5</v>
      </c>
      <c r="H642">
        <v>0</v>
      </c>
      <c r="I642">
        <v>0</v>
      </c>
      <c r="J642">
        <v>0</v>
      </c>
      <c r="K642">
        <v>25</v>
      </c>
      <c r="L642">
        <v>25</v>
      </c>
      <c r="M642">
        <v>3.0123759030000001</v>
      </c>
      <c r="N642"/>
      <c r="O642"/>
      <c r="P642"/>
      <c r="Q642"/>
      <c r="R642">
        <v>819051124.29999995</v>
      </c>
      <c r="S642">
        <v>22024193.050000001</v>
      </c>
      <c r="T642">
        <v>24.822199999999999</v>
      </c>
      <c r="U642">
        <v>1726868</v>
      </c>
      <c r="Z642">
        <v>6.1994371399999997</v>
      </c>
      <c r="AA642">
        <v>685.94561769999996</v>
      </c>
      <c r="AB642">
        <v>8.8000000000000007</v>
      </c>
      <c r="AC642">
        <v>322.68364800000001</v>
      </c>
      <c r="AD642">
        <v>361.256822</v>
      </c>
      <c r="AE642">
        <v>81.468109999999996</v>
      </c>
      <c r="AH642">
        <v>24.195301449999999</v>
      </c>
      <c r="AI642">
        <v>36.127554600000003</v>
      </c>
      <c r="AK642">
        <v>3.3497404519999998</v>
      </c>
      <c r="AN642">
        <v>1000</v>
      </c>
      <c r="AO642">
        <v>656000000</v>
      </c>
      <c r="AP642">
        <v>2024000000</v>
      </c>
      <c r="AQ642">
        <v>21831361.859999999</v>
      </c>
      <c r="AT642">
        <v>623.50295570000003</v>
      </c>
      <c r="AU642">
        <v>3.2240043000000003E-2</v>
      </c>
      <c r="AW642">
        <v>6.2</v>
      </c>
      <c r="AX642">
        <v>20</v>
      </c>
      <c r="AY642">
        <v>18.079999919999999</v>
      </c>
      <c r="AZ642">
        <v>6</v>
      </c>
      <c r="BA642">
        <v>19.947063750000002</v>
      </c>
      <c r="BB642">
        <v>99387043000</v>
      </c>
      <c r="BC642">
        <v>6.329999924</v>
      </c>
      <c r="BD642">
        <v>6.329999924</v>
      </c>
      <c r="BE642">
        <v>2414562.352</v>
      </c>
    </row>
    <row r="643" spans="1:57" x14ac:dyDescent="0.25">
      <c r="A643">
        <v>617</v>
      </c>
      <c r="B643">
        <v>2020</v>
      </c>
      <c r="C643" t="s">
        <v>154</v>
      </c>
      <c r="E643">
        <f t="shared" si="10"/>
        <v>23</v>
      </c>
      <c r="F643">
        <v>20</v>
      </c>
      <c r="G643">
        <v>0</v>
      </c>
      <c r="H643">
        <v>0</v>
      </c>
      <c r="I643">
        <v>0</v>
      </c>
      <c r="J643">
        <v>0</v>
      </c>
      <c r="K643">
        <v>20</v>
      </c>
      <c r="L643">
        <v>20</v>
      </c>
      <c r="M643">
        <v>-14.89468757</v>
      </c>
      <c r="N643"/>
      <c r="O643"/>
      <c r="P643"/>
      <c r="Q643"/>
      <c r="U643">
        <v>407291</v>
      </c>
      <c r="AH643">
        <v>25.326946419999999</v>
      </c>
      <c r="AI643">
        <v>37.640513050000003</v>
      </c>
      <c r="AK643">
        <v>-17.171911290000001</v>
      </c>
      <c r="AN643">
        <v>110</v>
      </c>
      <c r="AO643">
        <v>224000000</v>
      </c>
      <c r="AP643">
        <v>518000000</v>
      </c>
      <c r="AQ643">
        <v>18057856.510000002</v>
      </c>
      <c r="AT643">
        <v>623.51724139999999</v>
      </c>
      <c r="AU643">
        <v>2.2911759999999998E-3</v>
      </c>
      <c r="AX643">
        <v>20</v>
      </c>
      <c r="AY643">
        <v>41.72000122</v>
      </c>
      <c r="BC643">
        <v>7.4070000650000001</v>
      </c>
      <c r="BD643">
        <v>8.6300001139999996</v>
      </c>
      <c r="BE643">
        <v>0</v>
      </c>
    </row>
    <row r="644" spans="1:57" x14ac:dyDescent="0.25">
      <c r="A644">
        <v>625</v>
      </c>
      <c r="B644">
        <v>2016</v>
      </c>
      <c r="C644" t="s">
        <v>156</v>
      </c>
      <c r="E644">
        <f t="shared" si="10"/>
        <v>24</v>
      </c>
      <c r="F644">
        <v>5</v>
      </c>
      <c r="G644">
        <v>0</v>
      </c>
      <c r="H644">
        <v>0</v>
      </c>
      <c r="I644">
        <v>0</v>
      </c>
      <c r="J644">
        <v>0</v>
      </c>
      <c r="K644">
        <v>5</v>
      </c>
      <c r="L644">
        <v>5</v>
      </c>
      <c r="M644"/>
      <c r="N644"/>
      <c r="O644"/>
      <c r="P644"/>
      <c r="Q644"/>
      <c r="T644">
        <v>14.8504</v>
      </c>
      <c r="X644">
        <v>2.5</v>
      </c>
      <c r="Z644">
        <v>13.139224049999999</v>
      </c>
      <c r="AA644">
        <v>395.79208369999998</v>
      </c>
      <c r="AB644">
        <v>6.5259999999999998</v>
      </c>
      <c r="AC644">
        <v>104.8447445</v>
      </c>
      <c r="AD644">
        <v>9.6795499700000001</v>
      </c>
      <c r="AE644">
        <v>48.08887</v>
      </c>
      <c r="AH644">
        <v>2.8752892069999998</v>
      </c>
      <c r="AI644">
        <v>6.2450664610000004</v>
      </c>
      <c r="AT644">
        <v>157.44999999999999</v>
      </c>
      <c r="AU644">
        <v>1.2131540240000001</v>
      </c>
      <c r="AX644">
        <v>5</v>
      </c>
      <c r="AZ644">
        <v>10</v>
      </c>
      <c r="BA644">
        <v>6.0034914879999999</v>
      </c>
      <c r="BB644">
        <v>19947513</v>
      </c>
      <c r="BE644">
        <v>493950.81400000001</v>
      </c>
    </row>
    <row r="645" spans="1:57" x14ac:dyDescent="0.25">
      <c r="A645">
        <v>626</v>
      </c>
      <c r="B645">
        <v>2016</v>
      </c>
      <c r="C645" t="s">
        <v>157</v>
      </c>
      <c r="E645">
        <f t="shared" si="10"/>
        <v>24</v>
      </c>
      <c r="F645">
        <v>27</v>
      </c>
      <c r="G645">
        <v>0</v>
      </c>
      <c r="H645">
        <v>0</v>
      </c>
      <c r="I645">
        <v>0</v>
      </c>
      <c r="J645">
        <v>0</v>
      </c>
      <c r="K645">
        <v>27</v>
      </c>
      <c r="L645">
        <v>27</v>
      </c>
      <c r="M645">
        <v>3.4515510470000001</v>
      </c>
      <c r="N645"/>
      <c r="O645"/>
      <c r="P645"/>
      <c r="Q645"/>
      <c r="U645">
        <v>12137</v>
      </c>
      <c r="Y645">
        <v>86.770217900000006</v>
      </c>
      <c r="Z645">
        <v>1.6275312900000001</v>
      </c>
      <c r="AA645">
        <v>2765.3295899999998</v>
      </c>
      <c r="AB645">
        <v>7.9</v>
      </c>
      <c r="AC645">
        <v>2365.1668279999999</v>
      </c>
      <c r="AD645">
        <v>400.16283470000002</v>
      </c>
      <c r="AF645">
        <v>12.70133</v>
      </c>
      <c r="AG645">
        <v>31.462990000000001</v>
      </c>
      <c r="AH645">
        <v>48.894142369999997</v>
      </c>
      <c r="AI645">
        <v>122.34042549999999</v>
      </c>
      <c r="AT645">
        <v>18781.450420000001</v>
      </c>
      <c r="AU645">
        <v>0.91565823899999998</v>
      </c>
      <c r="AX645">
        <v>27</v>
      </c>
      <c r="BD645">
        <v>6.329999924</v>
      </c>
      <c r="BE645">
        <v>0</v>
      </c>
    </row>
    <row r="646" spans="1:57" x14ac:dyDescent="0.25">
      <c r="A646">
        <v>627</v>
      </c>
      <c r="B646">
        <v>2017</v>
      </c>
      <c r="C646" t="s">
        <v>157</v>
      </c>
      <c r="E646">
        <f t="shared" si="10"/>
        <v>19</v>
      </c>
      <c r="F646">
        <v>25</v>
      </c>
      <c r="G646">
        <v>0</v>
      </c>
      <c r="H646">
        <v>0</v>
      </c>
      <c r="I646">
        <v>0</v>
      </c>
      <c r="J646">
        <v>0</v>
      </c>
      <c r="K646">
        <v>25</v>
      </c>
      <c r="L646">
        <v>25</v>
      </c>
      <c r="M646">
        <v>-3.500961422</v>
      </c>
      <c r="N646"/>
      <c r="O646"/>
      <c r="P646"/>
      <c r="Q646"/>
      <c r="U646">
        <v>316</v>
      </c>
      <c r="Z646">
        <v>1.6427483599999999</v>
      </c>
      <c r="AA646">
        <v>2751.866943</v>
      </c>
      <c r="AC646">
        <v>2361.537053</v>
      </c>
      <c r="AD646">
        <v>390.32988510000001</v>
      </c>
      <c r="AH646">
        <v>50.161491980000001</v>
      </c>
      <c r="AI646">
        <v>122.45519899999999</v>
      </c>
      <c r="AT646">
        <v>18940.30587</v>
      </c>
      <c r="AU646">
        <v>0.84225341600000003</v>
      </c>
      <c r="AX646">
        <v>25</v>
      </c>
      <c r="BE646">
        <v>0</v>
      </c>
    </row>
    <row r="647" spans="1:57" x14ac:dyDescent="0.25">
      <c r="A647">
        <v>628</v>
      </c>
      <c r="B647">
        <v>2018</v>
      </c>
      <c r="C647" t="s">
        <v>157</v>
      </c>
      <c r="E647">
        <f t="shared" si="10"/>
        <v>20</v>
      </c>
      <c r="F647">
        <v>25</v>
      </c>
      <c r="G647">
        <v>0</v>
      </c>
      <c r="H647">
        <v>0</v>
      </c>
      <c r="I647">
        <v>0</v>
      </c>
      <c r="J647">
        <v>0</v>
      </c>
      <c r="K647">
        <v>25</v>
      </c>
      <c r="L647">
        <v>25</v>
      </c>
      <c r="M647">
        <v>5.9562704200000001</v>
      </c>
      <c r="N647"/>
      <c r="O647"/>
      <c r="P647"/>
      <c r="Q647"/>
      <c r="U647">
        <v>316</v>
      </c>
      <c r="Z647">
        <v>1.5962876100000001</v>
      </c>
      <c r="AA647">
        <v>2968.8491210000002</v>
      </c>
      <c r="AB647">
        <v>6.6</v>
      </c>
      <c r="AC647">
        <v>2544.5105290000001</v>
      </c>
      <c r="AD647">
        <v>424.3386893</v>
      </c>
      <c r="AH647">
        <v>50.886717339999997</v>
      </c>
      <c r="AI647">
        <v>112.1296727</v>
      </c>
      <c r="AT647">
        <v>19083.37444</v>
      </c>
      <c r="AU647">
        <v>0.7525271</v>
      </c>
      <c r="AX647">
        <v>25</v>
      </c>
      <c r="BE647">
        <v>0</v>
      </c>
    </row>
    <row r="648" spans="1:57" x14ac:dyDescent="0.25">
      <c r="A648">
        <v>629</v>
      </c>
      <c r="B648">
        <v>2019</v>
      </c>
      <c r="C648" t="s">
        <v>157</v>
      </c>
      <c r="E648">
        <f t="shared" si="10"/>
        <v>20</v>
      </c>
      <c r="F648">
        <v>22</v>
      </c>
      <c r="G648">
        <v>0</v>
      </c>
      <c r="H648">
        <v>0</v>
      </c>
      <c r="I648">
        <v>0</v>
      </c>
      <c r="J648">
        <v>0</v>
      </c>
      <c r="K648">
        <v>22</v>
      </c>
      <c r="L648">
        <v>22</v>
      </c>
      <c r="M648">
        <v>6.9056654919999998</v>
      </c>
      <c r="N648"/>
      <c r="O648"/>
      <c r="P648"/>
      <c r="Q648"/>
      <c r="U648">
        <v>316</v>
      </c>
      <c r="Y648">
        <v>93.192741389999995</v>
      </c>
      <c r="Z648">
        <v>1.5251174000000001</v>
      </c>
      <c r="AA648">
        <v>2905.84375</v>
      </c>
      <c r="AC648">
        <v>2468.9281139999998</v>
      </c>
      <c r="AD648">
        <v>436.9158559</v>
      </c>
      <c r="AH648">
        <v>52.551072789999999</v>
      </c>
      <c r="AI648">
        <v>113.2301612</v>
      </c>
      <c r="AT648">
        <v>19223.976320000002</v>
      </c>
      <c r="AU648">
        <v>0.73407585399999997</v>
      </c>
      <c r="AX648">
        <v>22</v>
      </c>
      <c r="BE648">
        <v>0</v>
      </c>
    </row>
    <row r="649" spans="1:57" x14ac:dyDescent="0.25">
      <c r="A649">
        <v>630</v>
      </c>
      <c r="B649">
        <v>2020</v>
      </c>
      <c r="C649" t="s">
        <v>157</v>
      </c>
      <c r="E649">
        <f t="shared" si="10"/>
        <v>14</v>
      </c>
      <c r="F649">
        <v>22</v>
      </c>
      <c r="G649">
        <v>0</v>
      </c>
      <c r="H649">
        <v>0</v>
      </c>
      <c r="I649">
        <v>0</v>
      </c>
      <c r="J649">
        <v>0</v>
      </c>
      <c r="K649">
        <v>22</v>
      </c>
      <c r="L649">
        <v>22</v>
      </c>
      <c r="M649">
        <v>-11.752773380000001</v>
      </c>
      <c r="N649"/>
      <c r="O649"/>
      <c r="P649"/>
      <c r="Q649"/>
      <c r="AH649">
        <v>53.200652359999999</v>
      </c>
      <c r="AI649">
        <v>111.375567</v>
      </c>
      <c r="AT649">
        <v>19360.63148</v>
      </c>
      <c r="AU649">
        <v>0.70834322100000002</v>
      </c>
      <c r="AX649">
        <v>22</v>
      </c>
      <c r="BE649">
        <v>0</v>
      </c>
    </row>
    <row r="650" spans="1:57" x14ac:dyDescent="0.25">
      <c r="A650">
        <v>638</v>
      </c>
      <c r="B650">
        <v>2016</v>
      </c>
      <c r="C650" t="s">
        <v>159</v>
      </c>
      <c r="E650">
        <f t="shared" si="10"/>
        <v>38</v>
      </c>
      <c r="F650">
        <v>970</v>
      </c>
      <c r="G650">
        <v>73</v>
      </c>
      <c r="H650">
        <v>0</v>
      </c>
      <c r="I650">
        <v>3237</v>
      </c>
      <c r="J650">
        <v>11451</v>
      </c>
      <c r="K650">
        <v>1043</v>
      </c>
      <c r="L650">
        <v>15731</v>
      </c>
      <c r="M650">
        <v>2.9492803209999998</v>
      </c>
      <c r="N650"/>
      <c r="O650"/>
      <c r="P650"/>
      <c r="Q650"/>
      <c r="R650">
        <v>-175619221.09999999</v>
      </c>
      <c r="S650">
        <v>12739756.77</v>
      </c>
      <c r="T650">
        <v>10.116400000000001</v>
      </c>
      <c r="U650">
        <v>544597</v>
      </c>
      <c r="Z650">
        <v>8.6330299400000001</v>
      </c>
      <c r="AA650">
        <v>601.9786987</v>
      </c>
      <c r="AB650">
        <v>10.484</v>
      </c>
      <c r="AC650">
        <v>361.89262000000002</v>
      </c>
      <c r="AD650">
        <v>240.08606449999999</v>
      </c>
      <c r="AE650">
        <v>71.222329999999999</v>
      </c>
      <c r="AH650">
        <v>18.309356189999999</v>
      </c>
      <c r="AI650">
        <v>23.596922509999999</v>
      </c>
      <c r="AJ650">
        <v>38.5</v>
      </c>
      <c r="AK650">
        <v>1.627246175</v>
      </c>
      <c r="AL650">
        <v>4.4637804079999999</v>
      </c>
      <c r="AN650">
        <v>400</v>
      </c>
      <c r="AO650">
        <v>91000000</v>
      </c>
      <c r="AP650">
        <v>978000000</v>
      </c>
      <c r="AQ650">
        <v>61714551.609999999</v>
      </c>
      <c r="AS650">
        <v>99.24279885</v>
      </c>
      <c r="AT650">
        <v>46.267881039999999</v>
      </c>
      <c r="AU650">
        <v>2.3142531000000001E-2</v>
      </c>
      <c r="AV650">
        <v>27.100000380000001</v>
      </c>
      <c r="AW650">
        <v>2.5</v>
      </c>
      <c r="AX650">
        <v>970</v>
      </c>
      <c r="AY650">
        <v>18.399999619999999</v>
      </c>
      <c r="AZ650">
        <v>12</v>
      </c>
      <c r="BC650">
        <v>17.719999309999999</v>
      </c>
      <c r="BD650">
        <v>17.729999540000001</v>
      </c>
      <c r="BE650">
        <v>3299575.6359999999</v>
      </c>
    </row>
    <row r="651" spans="1:57" x14ac:dyDescent="0.25">
      <c r="A651">
        <v>639</v>
      </c>
      <c r="B651">
        <v>2017</v>
      </c>
      <c r="C651" t="s">
        <v>159</v>
      </c>
      <c r="E651">
        <f t="shared" si="10"/>
        <v>36</v>
      </c>
      <c r="F651">
        <v>794</v>
      </c>
      <c r="G651">
        <v>173</v>
      </c>
      <c r="H651">
        <v>0</v>
      </c>
      <c r="I651">
        <v>145</v>
      </c>
      <c r="J651">
        <v>11703</v>
      </c>
      <c r="K651">
        <v>967</v>
      </c>
      <c r="L651">
        <v>12815</v>
      </c>
      <c r="M651">
        <v>4.7164652760000001</v>
      </c>
      <c r="N651"/>
      <c r="O651"/>
      <c r="P651"/>
      <c r="Q651"/>
      <c r="R651">
        <v>851788.55729999999</v>
      </c>
      <c r="S651">
        <v>14256029.390000001</v>
      </c>
      <c r="T651">
        <v>9.3130000000000006</v>
      </c>
      <c r="U651">
        <v>507637</v>
      </c>
      <c r="Z651">
        <v>7.9825544400000004</v>
      </c>
      <c r="AA651">
        <v>616.28491210000004</v>
      </c>
      <c r="AB651">
        <v>10.592000000000001</v>
      </c>
      <c r="AC651">
        <v>353.71235000000001</v>
      </c>
      <c r="AD651">
        <v>262.55455710000001</v>
      </c>
      <c r="AE651">
        <v>73.841080000000005</v>
      </c>
      <c r="AH651">
        <v>21.898359209999999</v>
      </c>
      <c r="AI651">
        <v>24.245374569999999</v>
      </c>
      <c r="AK651">
        <v>6.0153785920000002</v>
      </c>
      <c r="AL651">
        <v>2.3901982749999999</v>
      </c>
      <c r="AN651">
        <v>2</v>
      </c>
      <c r="AO651">
        <v>91000000</v>
      </c>
      <c r="AP651">
        <v>1110000000</v>
      </c>
      <c r="AQ651">
        <v>65734886.380000003</v>
      </c>
      <c r="AS651">
        <v>99.242623649999999</v>
      </c>
      <c r="AT651">
        <v>46.273085500000001</v>
      </c>
      <c r="AU651">
        <v>1.1247907E-2</v>
      </c>
      <c r="AW651">
        <v>2.5</v>
      </c>
      <c r="AX651">
        <v>794</v>
      </c>
      <c r="AY651">
        <v>16.690000529999999</v>
      </c>
      <c r="AZ651">
        <v>12</v>
      </c>
      <c r="BC651">
        <v>16.06999969</v>
      </c>
      <c r="BD651">
        <v>16.079999919999999</v>
      </c>
      <c r="BE651">
        <v>3373274.2370000002</v>
      </c>
    </row>
    <row r="652" spans="1:57" x14ac:dyDescent="0.25">
      <c r="A652">
        <v>640</v>
      </c>
      <c r="B652">
        <v>2018</v>
      </c>
      <c r="C652" t="s">
        <v>159</v>
      </c>
      <c r="E652">
        <f t="shared" si="10"/>
        <v>38</v>
      </c>
      <c r="F652">
        <v>727</v>
      </c>
      <c r="G652">
        <v>162</v>
      </c>
      <c r="H652">
        <v>0</v>
      </c>
      <c r="I652">
        <v>145</v>
      </c>
      <c r="J652">
        <v>12293</v>
      </c>
      <c r="K652">
        <v>889</v>
      </c>
      <c r="L652">
        <v>13327</v>
      </c>
      <c r="M652">
        <v>5.0778888110000002</v>
      </c>
      <c r="N652"/>
      <c r="O652"/>
      <c r="P652"/>
      <c r="Q652"/>
      <c r="R652">
        <v>37643311.789999999</v>
      </c>
      <c r="S652">
        <v>16058182.66</v>
      </c>
      <c r="T652">
        <v>8.7810000000000006</v>
      </c>
      <c r="U652">
        <v>565522</v>
      </c>
      <c r="Z652">
        <v>8.3435554500000002</v>
      </c>
      <c r="AA652">
        <v>731.48107909999999</v>
      </c>
      <c r="AB652">
        <v>10.682</v>
      </c>
      <c r="AC652">
        <v>435.605952</v>
      </c>
      <c r="AD652">
        <v>295.87512909999998</v>
      </c>
      <c r="AE652">
        <v>73.708039999999997</v>
      </c>
      <c r="AH652">
        <v>25.330793280000002</v>
      </c>
      <c r="AI652">
        <v>27.53703754</v>
      </c>
      <c r="AK652">
        <v>4.1517122520000003</v>
      </c>
      <c r="AL652">
        <v>2.2299989010000001</v>
      </c>
      <c r="AN652">
        <v>6</v>
      </c>
      <c r="AO652">
        <v>73000000</v>
      </c>
      <c r="AP652">
        <v>1224000000</v>
      </c>
      <c r="AQ652">
        <v>78906554.299999997</v>
      </c>
      <c r="AR652">
        <v>5.2294</v>
      </c>
      <c r="AS652">
        <v>99.242446049999998</v>
      </c>
      <c r="AT652">
        <v>46.262230479999999</v>
      </c>
      <c r="AU652">
        <v>-2.3461353000000001E-2</v>
      </c>
      <c r="AV652">
        <v>27.100000380000001</v>
      </c>
      <c r="AW652">
        <v>2.5</v>
      </c>
      <c r="AX652">
        <v>727</v>
      </c>
      <c r="AY652">
        <v>16.299999239999998</v>
      </c>
      <c r="AZ652">
        <v>12</v>
      </c>
      <c r="BC652">
        <v>15.170000079999999</v>
      </c>
      <c r="BD652">
        <v>15.18999958</v>
      </c>
      <c r="BE652">
        <v>4293178.7369999997</v>
      </c>
    </row>
    <row r="653" spans="1:57" x14ac:dyDescent="0.25">
      <c r="A653">
        <v>641</v>
      </c>
      <c r="B653">
        <v>2019</v>
      </c>
      <c r="C653" t="s">
        <v>159</v>
      </c>
      <c r="E653">
        <f t="shared" si="10"/>
        <v>34</v>
      </c>
      <c r="F653">
        <v>653</v>
      </c>
      <c r="G653">
        <v>485</v>
      </c>
      <c r="H653">
        <v>0</v>
      </c>
      <c r="I653">
        <v>142</v>
      </c>
      <c r="J653">
        <v>12275</v>
      </c>
      <c r="K653">
        <v>1138</v>
      </c>
      <c r="L653">
        <v>13555</v>
      </c>
      <c r="M653">
        <v>4.0629449920000003</v>
      </c>
      <c r="N653"/>
      <c r="O653"/>
      <c r="P653"/>
      <c r="Q653"/>
      <c r="R653">
        <v>140847286</v>
      </c>
      <c r="S653">
        <v>17341544.789999999</v>
      </c>
      <c r="T653">
        <v>8.2490000000000006</v>
      </c>
      <c r="U653">
        <v>597380</v>
      </c>
      <c r="Z653">
        <v>8.3298320799999992</v>
      </c>
      <c r="AA653">
        <v>735.15887450000002</v>
      </c>
      <c r="AB653">
        <v>10.750999999999999</v>
      </c>
      <c r="AC653">
        <v>447.23456800000002</v>
      </c>
      <c r="AD653">
        <v>287.92429920000001</v>
      </c>
      <c r="AE653">
        <v>73.818910000000002</v>
      </c>
      <c r="AH653">
        <v>28.468901429999999</v>
      </c>
      <c r="AI653">
        <v>29.964792259999999</v>
      </c>
      <c r="AK653">
        <v>4.015794391</v>
      </c>
      <c r="AO653">
        <v>72000000</v>
      </c>
      <c r="AP653">
        <v>1276000000</v>
      </c>
      <c r="AQ653">
        <v>77656739.810000002</v>
      </c>
      <c r="AS653">
        <v>99.242272740000004</v>
      </c>
      <c r="AT653">
        <v>46.247434939999998</v>
      </c>
      <c r="AU653">
        <v>-3.1987013000000002E-2</v>
      </c>
      <c r="AW653">
        <v>2.5</v>
      </c>
      <c r="AX653">
        <v>653</v>
      </c>
      <c r="AY653">
        <v>17.340000150000002</v>
      </c>
      <c r="AZ653">
        <v>12</v>
      </c>
      <c r="BC653">
        <v>15.119999890000001</v>
      </c>
      <c r="BD653">
        <v>15.130000109999999</v>
      </c>
      <c r="BE653">
        <v>6483374.0609999998</v>
      </c>
    </row>
    <row r="654" spans="1:57" x14ac:dyDescent="0.25">
      <c r="A654">
        <v>642</v>
      </c>
      <c r="B654">
        <v>2020</v>
      </c>
      <c r="C654" t="s">
        <v>159</v>
      </c>
      <c r="E654">
        <f t="shared" si="10"/>
        <v>22</v>
      </c>
      <c r="F654">
        <v>166</v>
      </c>
      <c r="G654">
        <v>193</v>
      </c>
      <c r="H654">
        <v>0</v>
      </c>
      <c r="I654">
        <v>472</v>
      </c>
      <c r="J654">
        <v>1094</v>
      </c>
      <c r="K654">
        <v>359</v>
      </c>
      <c r="L654">
        <v>1925</v>
      </c>
      <c r="M654">
        <v>-15.306893759999999</v>
      </c>
      <c r="N654"/>
      <c r="O654"/>
      <c r="P654"/>
      <c r="Q654"/>
      <c r="AH654">
        <v>29.324306679999999</v>
      </c>
      <c r="AI654">
        <v>30.533096839999999</v>
      </c>
      <c r="AK654">
        <v>-14.917984049999999</v>
      </c>
      <c r="AO654">
        <v>38000000</v>
      </c>
      <c r="AP654">
        <v>180000000</v>
      </c>
      <c r="AQ654">
        <v>102090505</v>
      </c>
      <c r="AS654">
        <v>99.242098909999996</v>
      </c>
      <c r="AT654">
        <v>46.193754650000002</v>
      </c>
      <c r="AU654">
        <v>-0.116139361</v>
      </c>
      <c r="AX654">
        <v>176</v>
      </c>
      <c r="AY654">
        <v>21.090000150000002</v>
      </c>
      <c r="BC654">
        <v>17.899999619999999</v>
      </c>
      <c r="BD654">
        <v>17.879999160000001</v>
      </c>
      <c r="BE654">
        <v>0</v>
      </c>
    </row>
    <row r="655" spans="1:57" x14ac:dyDescent="0.25">
      <c r="A655">
        <v>644</v>
      </c>
      <c r="B655">
        <v>2016</v>
      </c>
      <c r="C655" t="s">
        <v>160</v>
      </c>
      <c r="E655">
        <f t="shared" si="10"/>
        <v>36</v>
      </c>
      <c r="F655">
        <v>4762</v>
      </c>
      <c r="G655">
        <v>1943</v>
      </c>
      <c r="H655">
        <v>0</v>
      </c>
      <c r="I655">
        <v>0</v>
      </c>
      <c r="J655">
        <v>0</v>
      </c>
      <c r="K655">
        <v>6705</v>
      </c>
      <c r="L655">
        <v>6705</v>
      </c>
      <c r="M655">
        <v>1.05985639</v>
      </c>
      <c r="N655"/>
      <c r="O655"/>
      <c r="P655"/>
      <c r="Q655"/>
      <c r="R655">
        <v>17707685106</v>
      </c>
      <c r="S655">
        <v>616757995.20000005</v>
      </c>
      <c r="T655">
        <v>31.550799999999999</v>
      </c>
      <c r="U655">
        <v>7738637</v>
      </c>
      <c r="Z655">
        <v>5.2398519500000003</v>
      </c>
      <c r="AA655">
        <v>154.11241150000001</v>
      </c>
      <c r="AB655">
        <v>5.093</v>
      </c>
      <c r="AC655">
        <v>65.507211990000002</v>
      </c>
      <c r="AD655">
        <v>88.362519430000006</v>
      </c>
      <c r="AE655">
        <v>69.236230000000006</v>
      </c>
      <c r="AH655">
        <v>3.5740416939999999</v>
      </c>
      <c r="AI655">
        <v>5.8935156900000001</v>
      </c>
      <c r="AK655">
        <v>1.02348466</v>
      </c>
      <c r="AL655">
        <v>1.6910418679999999</v>
      </c>
      <c r="AO655">
        <v>2312000000</v>
      </c>
      <c r="AP655">
        <v>7922000000</v>
      </c>
      <c r="AQ655">
        <v>3327031890</v>
      </c>
      <c r="AT655">
        <v>78.705520949999993</v>
      </c>
      <c r="AU655">
        <v>1.325902165</v>
      </c>
      <c r="AV655">
        <v>10.100000380000001</v>
      </c>
      <c r="AW655">
        <v>3.8</v>
      </c>
      <c r="AX655">
        <v>4762</v>
      </c>
      <c r="AZ655">
        <v>2</v>
      </c>
      <c r="BA655">
        <v>21.455887010000001</v>
      </c>
      <c r="BB655" s="1">
        <v>217000000000</v>
      </c>
      <c r="BC655">
        <v>9.3000001910000005</v>
      </c>
      <c r="BD655">
        <v>9.3000001910000005</v>
      </c>
      <c r="BE655">
        <v>6277429.7300000004</v>
      </c>
    </row>
    <row r="656" spans="1:57" x14ac:dyDescent="0.25">
      <c r="A656">
        <v>645</v>
      </c>
      <c r="B656">
        <v>2017</v>
      </c>
      <c r="C656" t="s">
        <v>160</v>
      </c>
      <c r="E656">
        <f t="shared" si="10"/>
        <v>35</v>
      </c>
      <c r="F656">
        <v>4703</v>
      </c>
      <c r="G656">
        <v>2050</v>
      </c>
      <c r="H656">
        <v>0</v>
      </c>
      <c r="I656">
        <v>0</v>
      </c>
      <c r="J656">
        <v>0</v>
      </c>
      <c r="K656">
        <v>6753</v>
      </c>
      <c r="L656">
        <v>6753</v>
      </c>
      <c r="M656">
        <v>4.2546032729999999</v>
      </c>
      <c r="N656"/>
      <c r="O656"/>
      <c r="P656"/>
      <c r="Q656"/>
      <c r="R656">
        <v>19754783448</v>
      </c>
      <c r="S656">
        <v>643224723.70000005</v>
      </c>
      <c r="T656">
        <v>31.033999999999999</v>
      </c>
      <c r="U656">
        <v>8667392</v>
      </c>
      <c r="Z656">
        <v>5.2346754100000004</v>
      </c>
      <c r="AA656">
        <v>161.36483770000001</v>
      </c>
      <c r="AB656">
        <v>5.0720000000000001</v>
      </c>
      <c r="AC656">
        <v>69.389642429999995</v>
      </c>
      <c r="AD656">
        <v>91.617285890000005</v>
      </c>
      <c r="AE656">
        <v>69.211460000000002</v>
      </c>
      <c r="AH656">
        <v>3.8752624099999999</v>
      </c>
      <c r="AI656">
        <v>5.7513148430000003</v>
      </c>
      <c r="AK656">
        <v>4.2155031760000004</v>
      </c>
      <c r="AL656">
        <v>2.1387664860000002</v>
      </c>
      <c r="AO656">
        <v>2829000000</v>
      </c>
      <c r="AP656">
        <v>9086000000</v>
      </c>
      <c r="AQ656">
        <v>3461461531</v>
      </c>
      <c r="AR656">
        <v>1.3887</v>
      </c>
      <c r="AT656">
        <v>79.724976470000001</v>
      </c>
      <c r="AU656">
        <v>1.2869612989999999</v>
      </c>
      <c r="AW656">
        <v>3.7</v>
      </c>
      <c r="AX656">
        <v>4703</v>
      </c>
      <c r="AZ656">
        <v>2</v>
      </c>
      <c r="BA656">
        <v>21.755347230000002</v>
      </c>
      <c r="BB656" s="1">
        <v>231000000000</v>
      </c>
      <c r="BC656">
        <v>9.2419996260000001</v>
      </c>
      <c r="BE656">
        <v>10540271.880000001</v>
      </c>
    </row>
    <row r="657" spans="1:57" x14ac:dyDescent="0.25">
      <c r="A657">
        <v>646</v>
      </c>
      <c r="B657">
        <v>2018</v>
      </c>
      <c r="C657" t="s">
        <v>160</v>
      </c>
      <c r="E657">
        <f t="shared" si="10"/>
        <v>35</v>
      </c>
      <c r="F657">
        <v>5932</v>
      </c>
      <c r="G657">
        <v>1829</v>
      </c>
      <c r="H657">
        <v>0</v>
      </c>
      <c r="I657">
        <v>0</v>
      </c>
      <c r="J657">
        <v>0</v>
      </c>
      <c r="K657">
        <v>7761</v>
      </c>
      <c r="L657">
        <v>7761</v>
      </c>
      <c r="M657">
        <v>3.1485026559999998</v>
      </c>
      <c r="N657"/>
      <c r="O657"/>
      <c r="P657"/>
      <c r="Q657"/>
      <c r="R657">
        <v>19675610767</v>
      </c>
      <c r="S657">
        <v>692645112.5</v>
      </c>
      <c r="T657">
        <v>30.681000000000001</v>
      </c>
      <c r="U657">
        <v>8132917</v>
      </c>
      <c r="Z657">
        <v>5.3323044800000003</v>
      </c>
      <c r="AA657">
        <v>174.7818451</v>
      </c>
      <c r="AB657">
        <v>5.0599999999999996</v>
      </c>
      <c r="AC657">
        <v>70.247061599999995</v>
      </c>
      <c r="AD657">
        <v>104.21808609999999</v>
      </c>
      <c r="AE657">
        <v>71.672939999999997</v>
      </c>
      <c r="AH657">
        <v>4.3092924930000001</v>
      </c>
      <c r="AI657">
        <v>6.1037895129999997</v>
      </c>
      <c r="AK657">
        <v>3.1595128830000001</v>
      </c>
      <c r="AL657">
        <v>1.4155228849999999</v>
      </c>
      <c r="AO657">
        <v>2987000000</v>
      </c>
      <c r="AP657">
        <v>9520000000</v>
      </c>
      <c r="AQ657">
        <v>3696856945</v>
      </c>
      <c r="AT657">
        <v>80.728409139999997</v>
      </c>
      <c r="AU657">
        <v>1.250762951</v>
      </c>
      <c r="AV657">
        <v>9.1999998089999995</v>
      </c>
      <c r="AW657">
        <v>3.7</v>
      </c>
      <c r="AX657">
        <v>5932</v>
      </c>
      <c r="AZ657">
        <v>2</v>
      </c>
      <c r="BA657">
        <v>21.874183309999999</v>
      </c>
      <c r="BB657" s="1">
        <v>242000000000</v>
      </c>
      <c r="BC657">
        <v>9.2650003430000005</v>
      </c>
      <c r="BE657">
        <v>15141378.48</v>
      </c>
    </row>
    <row r="658" spans="1:57" x14ac:dyDescent="0.25">
      <c r="A658">
        <v>647</v>
      </c>
      <c r="B658">
        <v>2019</v>
      </c>
      <c r="C658" t="s">
        <v>160</v>
      </c>
      <c r="E658">
        <f t="shared" si="10"/>
        <v>34</v>
      </c>
      <c r="F658">
        <v>6642</v>
      </c>
      <c r="G658">
        <v>3313</v>
      </c>
      <c r="H658">
        <v>0</v>
      </c>
      <c r="I658">
        <v>0</v>
      </c>
      <c r="J658">
        <v>0</v>
      </c>
      <c r="K658">
        <v>9955</v>
      </c>
      <c r="L658">
        <v>9955</v>
      </c>
      <c r="M658">
        <v>2.607935495</v>
      </c>
      <c r="N658"/>
      <c r="O658"/>
      <c r="P658"/>
      <c r="Q658"/>
      <c r="R658">
        <v>20076716230</v>
      </c>
      <c r="S658">
        <v>680943237.89999998</v>
      </c>
      <c r="T658">
        <v>30.327999999999999</v>
      </c>
      <c r="U658">
        <v>9380951</v>
      </c>
      <c r="Z658">
        <v>5.3084511799999996</v>
      </c>
      <c r="AA658">
        <v>174.2237701</v>
      </c>
      <c r="AB658">
        <v>5.0570000000000004</v>
      </c>
      <c r="AC658">
        <v>69.474304720000006</v>
      </c>
      <c r="AD658">
        <v>103.49890809999999</v>
      </c>
      <c r="AE658">
        <v>73.381330000000005</v>
      </c>
      <c r="AH658">
        <v>4.8019085669999999</v>
      </c>
      <c r="AI658">
        <v>5.6332474579999996</v>
      </c>
      <c r="AK658">
        <v>2.5872131999999999</v>
      </c>
      <c r="AN658">
        <v>200</v>
      </c>
      <c r="AO658">
        <v>3102000000</v>
      </c>
      <c r="AP658">
        <v>9949000000</v>
      </c>
      <c r="AQ658">
        <v>3721323837</v>
      </c>
      <c r="AT658">
        <v>81.720291279999998</v>
      </c>
      <c r="AU658">
        <v>1.221178705</v>
      </c>
      <c r="AW658">
        <v>4.2</v>
      </c>
      <c r="AX658">
        <v>6642</v>
      </c>
      <c r="AZ658">
        <v>2</v>
      </c>
      <c r="BA658">
        <v>21.41784887</v>
      </c>
      <c r="BB658" s="1">
        <v>247000000000</v>
      </c>
      <c r="BC658">
        <v>9.2799997330000004</v>
      </c>
      <c r="BE658">
        <v>19942913.890000001</v>
      </c>
    </row>
    <row r="659" spans="1:57" x14ac:dyDescent="0.25">
      <c r="A659">
        <v>648</v>
      </c>
      <c r="B659">
        <v>2020</v>
      </c>
      <c r="C659" t="s">
        <v>160</v>
      </c>
      <c r="E659">
        <f t="shared" si="10"/>
        <v>21</v>
      </c>
      <c r="F659">
        <v>6505</v>
      </c>
      <c r="G659">
        <v>7011</v>
      </c>
      <c r="H659">
        <v>0</v>
      </c>
      <c r="I659">
        <v>0</v>
      </c>
      <c r="J659">
        <v>0</v>
      </c>
      <c r="K659">
        <v>13516</v>
      </c>
      <c r="L659">
        <v>13516</v>
      </c>
      <c r="M659">
        <v>-6.2932531599999999</v>
      </c>
      <c r="N659"/>
      <c r="O659"/>
      <c r="P659"/>
      <c r="Q659"/>
      <c r="U659">
        <v>3012310</v>
      </c>
      <c r="AH659">
        <v>5.6960230349999996</v>
      </c>
      <c r="AI659">
        <v>6.3864812669999997</v>
      </c>
      <c r="AK659">
        <v>-5.8424658740000002</v>
      </c>
      <c r="AN659">
        <v>340</v>
      </c>
      <c r="AO659">
        <v>1509000000</v>
      </c>
      <c r="AP659">
        <v>4514000000</v>
      </c>
      <c r="AQ659">
        <v>4830956394</v>
      </c>
      <c r="AT659">
        <v>82.703468520000001</v>
      </c>
      <c r="AU659">
        <v>1.195920777</v>
      </c>
      <c r="AX659">
        <v>8161</v>
      </c>
      <c r="BC659">
        <v>11.45400047</v>
      </c>
      <c r="BE659">
        <v>0</v>
      </c>
    </row>
    <row r="660" spans="1:57" x14ac:dyDescent="0.25">
      <c r="A660">
        <v>650</v>
      </c>
      <c r="B660">
        <v>2016</v>
      </c>
      <c r="C660" t="s">
        <v>161</v>
      </c>
      <c r="E660">
        <f t="shared" si="10"/>
        <v>38</v>
      </c>
      <c r="F660">
        <v>4663</v>
      </c>
      <c r="G660">
        <v>12976</v>
      </c>
      <c r="H660">
        <v>15128</v>
      </c>
      <c r="I660">
        <v>0</v>
      </c>
      <c r="J660">
        <v>0</v>
      </c>
      <c r="K660">
        <v>17639</v>
      </c>
      <c r="L660">
        <v>32767</v>
      </c>
      <c r="M660">
        <v>3.8242143190000002</v>
      </c>
      <c r="N660"/>
      <c r="O660"/>
      <c r="P660"/>
      <c r="Q660"/>
      <c r="R660">
        <v>-1059886767</v>
      </c>
      <c r="S660">
        <v>133330003.09999999</v>
      </c>
      <c r="T660">
        <v>150.72980000000001</v>
      </c>
      <c r="U660">
        <v>632965</v>
      </c>
      <c r="X660">
        <v>3</v>
      </c>
      <c r="Z660">
        <v>7.1724109599999997</v>
      </c>
      <c r="AA660">
        <v>30.764366150000001</v>
      </c>
      <c r="AB660">
        <v>9.4629999999999992</v>
      </c>
      <c r="AC660">
        <v>7.0054844599999999</v>
      </c>
      <c r="AD660">
        <v>5.3186443399999996</v>
      </c>
      <c r="AE660">
        <v>52.063369999999999</v>
      </c>
      <c r="AH660">
        <v>0.16744198299999999</v>
      </c>
      <c r="AI660">
        <v>0.296159481</v>
      </c>
      <c r="AK660">
        <v>3.5280690319999999</v>
      </c>
      <c r="AM660">
        <v>15000</v>
      </c>
      <c r="AN660">
        <v>7000</v>
      </c>
      <c r="AO660">
        <v>290000000</v>
      </c>
      <c r="AP660">
        <v>114000000</v>
      </c>
      <c r="AQ660">
        <v>110463709.3</v>
      </c>
      <c r="AR660">
        <v>0.67849999999999999</v>
      </c>
      <c r="AT660">
        <v>35.389925990000002</v>
      </c>
      <c r="AU660">
        <v>2.8720810349999999</v>
      </c>
      <c r="AV660">
        <v>76.699996949999999</v>
      </c>
      <c r="AW660">
        <v>31.5</v>
      </c>
      <c r="AX660">
        <v>4663</v>
      </c>
      <c r="AZ660">
        <v>1</v>
      </c>
      <c r="BA660">
        <v>20.298870170000001</v>
      </c>
      <c r="BB660" s="1">
        <v>153000000000</v>
      </c>
      <c r="BC660">
        <v>3.4470000270000001</v>
      </c>
      <c r="BE660">
        <v>50256442.549999997</v>
      </c>
    </row>
    <row r="661" spans="1:57" x14ac:dyDescent="0.25">
      <c r="A661">
        <v>651</v>
      </c>
      <c r="B661">
        <v>2017</v>
      </c>
      <c r="C661" t="s">
        <v>161</v>
      </c>
      <c r="E661">
        <f t="shared" si="10"/>
        <v>37</v>
      </c>
      <c r="F661">
        <v>4876</v>
      </c>
      <c r="G661">
        <v>18795</v>
      </c>
      <c r="H661">
        <v>15128</v>
      </c>
      <c r="I661">
        <v>0</v>
      </c>
      <c r="J661">
        <v>0</v>
      </c>
      <c r="K661">
        <v>23671</v>
      </c>
      <c r="L661">
        <v>38799</v>
      </c>
      <c r="M661">
        <v>3.7413175930000002</v>
      </c>
      <c r="N661"/>
      <c r="O661"/>
      <c r="P661"/>
      <c r="Q661"/>
      <c r="R661">
        <v>-1030937300</v>
      </c>
      <c r="S661">
        <v>144852495.59999999</v>
      </c>
      <c r="T661">
        <v>148.626</v>
      </c>
      <c r="U661">
        <v>569211</v>
      </c>
      <c r="X661">
        <v>3</v>
      </c>
      <c r="Z661">
        <v>7.7591614699999996</v>
      </c>
      <c r="AA661">
        <v>35.801906590000002</v>
      </c>
      <c r="AB661">
        <v>8.9640000000000004</v>
      </c>
      <c r="AC661">
        <v>7.6831226399999997</v>
      </c>
      <c r="AD661">
        <v>5.6751451800000003</v>
      </c>
      <c r="AE661">
        <v>52.788029999999999</v>
      </c>
      <c r="AH661">
        <v>0.21515920699999999</v>
      </c>
      <c r="AI661">
        <v>0.28114401700000002</v>
      </c>
      <c r="AK661">
        <v>2.7439930879999999</v>
      </c>
      <c r="AM661">
        <v>120</v>
      </c>
      <c r="AN661">
        <v>170000</v>
      </c>
      <c r="AO661">
        <v>237000000</v>
      </c>
      <c r="AP661">
        <v>164000000</v>
      </c>
      <c r="AQ661">
        <v>129258386.2</v>
      </c>
      <c r="AR661">
        <v>0.68420000000000003</v>
      </c>
      <c r="AT661">
        <v>36.431505119999997</v>
      </c>
      <c r="AU661">
        <v>2.900672261</v>
      </c>
      <c r="AW661">
        <v>31.4</v>
      </c>
      <c r="AX661">
        <v>4876</v>
      </c>
      <c r="AZ661">
        <v>1</v>
      </c>
      <c r="BA661">
        <v>22.188296940000001</v>
      </c>
      <c r="BB661" s="1">
        <v>186000000000</v>
      </c>
      <c r="BC661">
        <v>3.4509999750000002</v>
      </c>
      <c r="BE661">
        <v>47486850.030000001</v>
      </c>
    </row>
    <row r="662" spans="1:57" x14ac:dyDescent="0.25">
      <c r="A662">
        <v>652</v>
      </c>
      <c r="B662">
        <v>2018</v>
      </c>
      <c r="C662" t="s">
        <v>161</v>
      </c>
      <c r="E662">
        <f t="shared" si="10"/>
        <v>38</v>
      </c>
      <c r="F662">
        <v>4910</v>
      </c>
      <c r="G662">
        <v>21133</v>
      </c>
      <c r="H662">
        <v>0</v>
      </c>
      <c r="I662">
        <v>0</v>
      </c>
      <c r="J662">
        <v>0</v>
      </c>
      <c r="K662">
        <v>26043</v>
      </c>
      <c r="L662">
        <v>26043</v>
      </c>
      <c r="M662">
        <v>3.4438138399999998</v>
      </c>
      <c r="N662"/>
      <c r="O662"/>
      <c r="P662"/>
      <c r="Q662"/>
      <c r="R662">
        <v>-1003339395</v>
      </c>
      <c r="S662">
        <v>164331894</v>
      </c>
      <c r="T662">
        <v>146.2508</v>
      </c>
      <c r="U662">
        <v>540124</v>
      </c>
      <c r="X662">
        <v>3</v>
      </c>
      <c r="Z662">
        <v>8.0918569599999994</v>
      </c>
      <c r="AA662">
        <v>40.726505279999998</v>
      </c>
      <c r="AB662">
        <v>8.5440000000000005</v>
      </c>
      <c r="AC662">
        <v>9.1151262299999996</v>
      </c>
      <c r="AD662">
        <v>6.2406702699999999</v>
      </c>
      <c r="AE662">
        <v>54.56326</v>
      </c>
      <c r="AH662">
        <v>0.237801704</v>
      </c>
      <c r="AI662">
        <v>0.21360859600000001</v>
      </c>
      <c r="AK662">
        <v>4.6402360969999998</v>
      </c>
      <c r="AM662">
        <v>3800</v>
      </c>
      <c r="AN662">
        <v>31000</v>
      </c>
      <c r="AO662">
        <v>135000000</v>
      </c>
      <c r="AP662">
        <v>331000000</v>
      </c>
      <c r="AQ662">
        <v>196535452.80000001</v>
      </c>
      <c r="AR662">
        <v>0.68469999999999998</v>
      </c>
      <c r="AT662">
        <v>37.508595079999999</v>
      </c>
      <c r="AU662">
        <v>2.9136183180000002</v>
      </c>
      <c r="AV662">
        <v>77.199996949999999</v>
      </c>
      <c r="AW662">
        <v>31</v>
      </c>
      <c r="AX662">
        <v>4910</v>
      </c>
      <c r="AZ662">
        <v>1</v>
      </c>
      <c r="BA662">
        <v>21.438117120000001</v>
      </c>
      <c r="BB662" s="1">
        <v>192000000000</v>
      </c>
      <c r="BC662">
        <v>3.4560000899999999</v>
      </c>
      <c r="BE662">
        <v>44366740.880000003</v>
      </c>
    </row>
    <row r="663" spans="1:57" x14ac:dyDescent="0.25">
      <c r="A663">
        <v>653</v>
      </c>
      <c r="B663">
        <v>2019</v>
      </c>
      <c r="C663" t="s">
        <v>161</v>
      </c>
      <c r="E663">
        <f t="shared" si="10"/>
        <v>37</v>
      </c>
      <c r="F663">
        <v>4713</v>
      </c>
      <c r="G663">
        <v>20975</v>
      </c>
      <c r="H663">
        <v>180516</v>
      </c>
      <c r="I663">
        <v>0</v>
      </c>
      <c r="J663">
        <v>0</v>
      </c>
      <c r="K663">
        <v>25688</v>
      </c>
      <c r="L663">
        <v>206204</v>
      </c>
      <c r="M663">
        <v>2.3146060099999999</v>
      </c>
      <c r="N663"/>
      <c r="O663"/>
      <c r="P663"/>
      <c r="Q663"/>
      <c r="R663">
        <v>-604975893.79999995</v>
      </c>
      <c r="S663">
        <v>166527379.30000001</v>
      </c>
      <c r="T663">
        <v>143.87559999999999</v>
      </c>
      <c r="U663">
        <v>587364</v>
      </c>
      <c r="X663">
        <v>3</v>
      </c>
      <c r="Z663">
        <v>7.8335113500000002</v>
      </c>
      <c r="AA663">
        <v>39.460941310000003</v>
      </c>
      <c r="AB663">
        <v>8.2080000000000002</v>
      </c>
      <c r="AC663">
        <v>8.3985746500000005</v>
      </c>
      <c r="AD663">
        <v>6.31419496</v>
      </c>
      <c r="AE663">
        <v>54.9955</v>
      </c>
      <c r="AH663">
        <v>0.230438375</v>
      </c>
      <c r="AI663">
        <v>0.26605711700000001</v>
      </c>
      <c r="AK663">
        <v>2.3090776599999998</v>
      </c>
      <c r="AM663">
        <v>5300</v>
      </c>
      <c r="AN663">
        <v>506000</v>
      </c>
      <c r="AO663">
        <v>99000000</v>
      </c>
      <c r="AP663">
        <v>324000000</v>
      </c>
      <c r="AQ663">
        <v>217451322.30000001</v>
      </c>
      <c r="AR663">
        <v>0.47270000000000001</v>
      </c>
      <c r="AT663">
        <v>38.614973679999999</v>
      </c>
      <c r="AU663">
        <v>2.9070011459999998</v>
      </c>
      <c r="AW663">
        <v>31.2</v>
      </c>
      <c r="AX663">
        <v>4713</v>
      </c>
      <c r="AZ663">
        <v>1</v>
      </c>
      <c r="BA663">
        <v>26.89564274</v>
      </c>
      <c r="BB663" s="1">
        <v>259000000000</v>
      </c>
      <c r="BC663">
        <v>3.4660000800000001</v>
      </c>
      <c r="BE663">
        <v>130473739.59999999</v>
      </c>
    </row>
    <row r="664" spans="1:57" x14ac:dyDescent="0.25">
      <c r="A664">
        <v>654</v>
      </c>
      <c r="B664">
        <v>2020</v>
      </c>
      <c r="C664" t="s">
        <v>161</v>
      </c>
      <c r="E664">
        <f t="shared" si="10"/>
        <v>20</v>
      </c>
      <c r="F664">
        <v>4757</v>
      </c>
      <c r="G664">
        <v>22442</v>
      </c>
      <c r="H664">
        <v>668038</v>
      </c>
      <c r="I664">
        <v>0</v>
      </c>
      <c r="J664">
        <v>0</v>
      </c>
      <c r="K664">
        <v>27199</v>
      </c>
      <c r="L664">
        <v>695237</v>
      </c>
      <c r="M664">
        <v>-1.233905711</v>
      </c>
      <c r="N664"/>
      <c r="O664"/>
      <c r="P664"/>
      <c r="Q664"/>
      <c r="U664">
        <v>327742</v>
      </c>
      <c r="X664">
        <v>2.5</v>
      </c>
      <c r="AM664">
        <v>592000</v>
      </c>
      <c r="AN664">
        <v>25000</v>
      </c>
      <c r="AO664">
        <v>95000000</v>
      </c>
      <c r="AP664">
        <v>113000000</v>
      </c>
      <c r="AQ664">
        <v>153741947.59999999</v>
      </c>
      <c r="AT664">
        <v>39.745968869999999</v>
      </c>
      <c r="AU664">
        <v>2.8868303540000002</v>
      </c>
      <c r="AX664">
        <v>4757</v>
      </c>
      <c r="BC664">
        <v>3.8099999430000002</v>
      </c>
      <c r="BE664">
        <v>0</v>
      </c>
    </row>
    <row r="665" spans="1:57" x14ac:dyDescent="0.25">
      <c r="A665">
        <v>662</v>
      </c>
      <c r="B665">
        <v>2016</v>
      </c>
      <c r="C665" t="s">
        <v>163</v>
      </c>
      <c r="E665">
        <f t="shared" si="10"/>
        <v>39</v>
      </c>
      <c r="F665">
        <v>1747</v>
      </c>
      <c r="G665">
        <v>1664</v>
      </c>
      <c r="H665">
        <v>0</v>
      </c>
      <c r="I665">
        <v>0</v>
      </c>
      <c r="J665">
        <v>48</v>
      </c>
      <c r="K665">
        <v>3411</v>
      </c>
      <c r="L665">
        <v>3459</v>
      </c>
      <c r="M665">
        <v>3.3794449999999997E-2</v>
      </c>
      <c r="N665"/>
      <c r="O665"/>
      <c r="P665"/>
      <c r="Q665"/>
      <c r="R665">
        <v>-639205746.10000002</v>
      </c>
      <c r="S665">
        <v>85655058.049999997</v>
      </c>
      <c r="T665">
        <v>66.697999999999993</v>
      </c>
      <c r="U665">
        <v>558713</v>
      </c>
      <c r="Y665">
        <v>95.851860049999999</v>
      </c>
      <c r="Z665">
        <v>9.3223237999999995</v>
      </c>
      <c r="AA665">
        <v>423.88662720000002</v>
      </c>
      <c r="AB665">
        <v>8.423</v>
      </c>
      <c r="AC665">
        <v>198.7843379</v>
      </c>
      <c r="AD665">
        <v>195.55389299999999</v>
      </c>
      <c r="AE665">
        <v>60.082949999999997</v>
      </c>
      <c r="AH665">
        <v>2.7286598550000001</v>
      </c>
      <c r="AI665">
        <v>7.9664756040000002</v>
      </c>
      <c r="AK665">
        <v>-1.858053301</v>
      </c>
      <c r="AO665">
        <v>82000000</v>
      </c>
      <c r="AP665">
        <v>295000000</v>
      </c>
      <c r="AQ665">
        <v>425388449.60000002</v>
      </c>
      <c r="AR665">
        <v>2.0424000000000002</v>
      </c>
      <c r="AS665">
        <v>44.235189730000002</v>
      </c>
      <c r="AT665">
        <v>2.8641717990000002</v>
      </c>
      <c r="AU665">
        <v>1.846553978</v>
      </c>
      <c r="AV665">
        <v>42.299999239999998</v>
      </c>
      <c r="AW665">
        <v>20.2</v>
      </c>
      <c r="AX665">
        <v>1747</v>
      </c>
      <c r="AY665">
        <v>33.41999817</v>
      </c>
      <c r="AZ665">
        <v>5</v>
      </c>
      <c r="BA665">
        <v>30.09630597</v>
      </c>
      <c r="BB665">
        <v>47464184500</v>
      </c>
      <c r="BC665">
        <v>23.350000380000001</v>
      </c>
      <c r="BD665">
        <v>23.350000380000001</v>
      </c>
      <c r="BE665">
        <v>5231948.2560000001</v>
      </c>
    </row>
    <row r="666" spans="1:57" x14ac:dyDescent="0.25">
      <c r="A666">
        <v>663</v>
      </c>
      <c r="B666">
        <v>2017</v>
      </c>
      <c r="C666" t="s">
        <v>163</v>
      </c>
      <c r="E666">
        <f t="shared" si="10"/>
        <v>37</v>
      </c>
      <c r="F666">
        <v>2182</v>
      </c>
      <c r="G666">
        <v>1889</v>
      </c>
      <c r="H666">
        <v>0</v>
      </c>
      <c r="I666">
        <v>0</v>
      </c>
      <c r="J666">
        <v>7</v>
      </c>
      <c r="K666">
        <v>4071</v>
      </c>
      <c r="L666">
        <v>4078</v>
      </c>
      <c r="M666">
        <v>-1.027250827</v>
      </c>
      <c r="N666"/>
      <c r="O666"/>
      <c r="P666"/>
      <c r="Q666"/>
      <c r="R666">
        <v>248727413.69999999</v>
      </c>
      <c r="S666">
        <v>104235051.7</v>
      </c>
      <c r="T666">
        <v>63.627000000000002</v>
      </c>
      <c r="U666">
        <v>623076</v>
      </c>
      <c r="Y666">
        <v>96.308921810000001</v>
      </c>
      <c r="Z666">
        <v>8.7257394799999997</v>
      </c>
      <c r="AA666">
        <v>468.04055790000001</v>
      </c>
      <c r="AB666">
        <v>8.23</v>
      </c>
      <c r="AC666">
        <v>217.6558928</v>
      </c>
      <c r="AD666">
        <v>218.6759362</v>
      </c>
      <c r="AE666">
        <v>61.104939999999999</v>
      </c>
      <c r="AH666">
        <v>2.737788085</v>
      </c>
      <c r="AI666">
        <v>8.0347269019999992</v>
      </c>
      <c r="AK666">
        <v>-0.920699767</v>
      </c>
      <c r="AN666">
        <v>3400</v>
      </c>
      <c r="AO666">
        <v>92000000</v>
      </c>
      <c r="AP666">
        <v>449000000</v>
      </c>
      <c r="AQ666">
        <v>456081144.80000001</v>
      </c>
      <c r="AR666">
        <v>2.0198999999999998</v>
      </c>
      <c r="AS666">
        <v>44.599902499999999</v>
      </c>
      <c r="AT666">
        <v>2.9183191829999999</v>
      </c>
      <c r="AU666">
        <v>1.8728595400000001</v>
      </c>
      <c r="AW666">
        <v>20</v>
      </c>
      <c r="AX666">
        <v>2182</v>
      </c>
      <c r="AZ666">
        <v>5</v>
      </c>
      <c r="BA666">
        <v>31.694632930000001</v>
      </c>
      <c r="BB666">
        <v>54378485768</v>
      </c>
      <c r="BC666">
        <v>21.638999940000001</v>
      </c>
      <c r="BE666">
        <v>5710180.4309999999</v>
      </c>
    </row>
    <row r="667" spans="1:57" x14ac:dyDescent="0.25">
      <c r="A667">
        <v>664</v>
      </c>
      <c r="B667">
        <v>2018</v>
      </c>
      <c r="C667" t="s">
        <v>163</v>
      </c>
      <c r="E667">
        <f t="shared" si="10"/>
        <v>38</v>
      </c>
      <c r="F667">
        <v>2394</v>
      </c>
      <c r="G667">
        <v>1516</v>
      </c>
      <c r="H667">
        <v>0</v>
      </c>
      <c r="I667">
        <v>0</v>
      </c>
      <c r="J667">
        <v>7</v>
      </c>
      <c r="K667">
        <v>3910</v>
      </c>
      <c r="L667">
        <v>3917</v>
      </c>
      <c r="M667">
        <v>1.059943471</v>
      </c>
      <c r="N667"/>
      <c r="O667"/>
      <c r="P667"/>
      <c r="Q667"/>
      <c r="R667">
        <v>97711011.200000003</v>
      </c>
      <c r="S667">
        <v>108670831.09999999</v>
      </c>
      <c r="T667">
        <v>61.631999999999998</v>
      </c>
      <c r="U667">
        <v>602893</v>
      </c>
      <c r="Z667">
        <v>8.3142805099999997</v>
      </c>
      <c r="AA667">
        <v>464.48406979999999</v>
      </c>
      <c r="AB667">
        <v>8.0570000000000004</v>
      </c>
      <c r="AC667">
        <v>216.26761619999999</v>
      </c>
      <c r="AD667">
        <v>226.51535509999999</v>
      </c>
      <c r="AE667">
        <v>61.351419999999997</v>
      </c>
      <c r="AH667">
        <v>2.5310613360000001</v>
      </c>
      <c r="AI667">
        <v>6.3234054960000003</v>
      </c>
      <c r="AK667">
        <v>-0.98514140299999997</v>
      </c>
      <c r="AN667">
        <v>13</v>
      </c>
      <c r="AO667">
        <v>69000000</v>
      </c>
      <c r="AP667">
        <v>488000000</v>
      </c>
      <c r="AQ667">
        <v>455569084.30000001</v>
      </c>
      <c r="AR667">
        <v>1.954</v>
      </c>
      <c r="AT667">
        <v>2.9738002400000001</v>
      </c>
      <c r="AU667">
        <v>1.883284894</v>
      </c>
      <c r="AV667">
        <v>42.299999239999998</v>
      </c>
      <c r="AW667">
        <v>19.899999999999999</v>
      </c>
      <c r="AX667">
        <v>2394</v>
      </c>
      <c r="AY667">
        <v>31.760000229999999</v>
      </c>
      <c r="AZ667">
        <v>5</v>
      </c>
      <c r="BA667">
        <v>29.180088229999999</v>
      </c>
      <c r="BB667">
        <v>52835523085</v>
      </c>
      <c r="BC667">
        <v>19.879999160000001</v>
      </c>
      <c r="BD667">
        <v>19.879999160000001</v>
      </c>
      <c r="BE667">
        <v>5333741.9189999998</v>
      </c>
    </row>
    <row r="668" spans="1:57" x14ac:dyDescent="0.25">
      <c r="A668">
        <v>665</v>
      </c>
      <c r="B668">
        <v>2019</v>
      </c>
      <c r="C668" t="s">
        <v>163</v>
      </c>
      <c r="E668">
        <f t="shared" si="10"/>
        <v>34</v>
      </c>
      <c r="F668">
        <v>3182</v>
      </c>
      <c r="G668">
        <v>1906</v>
      </c>
      <c r="H668">
        <v>0</v>
      </c>
      <c r="I668">
        <v>0</v>
      </c>
      <c r="J668">
        <v>7</v>
      </c>
      <c r="K668">
        <v>5088</v>
      </c>
      <c r="L668">
        <v>5095</v>
      </c>
      <c r="M668">
        <v>-0.88809916</v>
      </c>
      <c r="N668"/>
      <c r="O668"/>
      <c r="P668"/>
      <c r="Q668"/>
      <c r="R668">
        <v>-418898626.89999998</v>
      </c>
      <c r="S668">
        <v>98378387.980000004</v>
      </c>
      <c r="T668">
        <v>59.637</v>
      </c>
      <c r="U668">
        <v>212578</v>
      </c>
      <c r="Z668">
        <v>8.4970054600000005</v>
      </c>
      <c r="AA668">
        <v>427.25622559999999</v>
      </c>
      <c r="AB668">
        <v>7.8940000000000001</v>
      </c>
      <c r="AC668">
        <v>200.38441560000001</v>
      </c>
      <c r="AD668">
        <v>206.9935753</v>
      </c>
      <c r="AE668">
        <v>61.35078</v>
      </c>
      <c r="AH668">
        <v>2.5381133920000001</v>
      </c>
      <c r="AI668">
        <v>5.698869126</v>
      </c>
      <c r="AK668">
        <v>0.43353461599999998</v>
      </c>
      <c r="AN668">
        <v>2</v>
      </c>
      <c r="AO668">
        <v>118000000</v>
      </c>
      <c r="AP668">
        <v>451000000</v>
      </c>
      <c r="AQ668">
        <v>414059490</v>
      </c>
      <c r="AT668">
        <v>3.0299457059999999</v>
      </c>
      <c r="AU668">
        <v>1.8704023279999999</v>
      </c>
      <c r="AW668">
        <v>19.8</v>
      </c>
      <c r="AX668">
        <v>3182</v>
      </c>
      <c r="AZ668">
        <v>5</v>
      </c>
      <c r="BA668">
        <v>30.463654699999999</v>
      </c>
      <c r="BB668">
        <v>55004718278</v>
      </c>
      <c r="BC668">
        <v>19.98800087</v>
      </c>
      <c r="BE668">
        <v>11234067.970000001</v>
      </c>
    </row>
    <row r="669" spans="1:57" x14ac:dyDescent="0.25">
      <c r="A669">
        <v>666</v>
      </c>
      <c r="B669">
        <v>2020</v>
      </c>
      <c r="C669" t="s">
        <v>163</v>
      </c>
      <c r="E669">
        <f t="shared" si="10"/>
        <v>21</v>
      </c>
      <c r="F669">
        <v>3578</v>
      </c>
      <c r="G669">
        <v>2214</v>
      </c>
      <c r="H669">
        <v>0</v>
      </c>
      <c r="I669">
        <v>0</v>
      </c>
      <c r="J669">
        <v>7</v>
      </c>
      <c r="K669">
        <v>5792</v>
      </c>
      <c r="L669">
        <v>5799</v>
      </c>
      <c r="M669">
        <v>-8.500149038</v>
      </c>
      <c r="N669"/>
      <c r="O669"/>
      <c r="P669"/>
      <c r="Q669"/>
      <c r="U669">
        <v>62262.67</v>
      </c>
      <c r="AH669">
        <v>2.7967594220000001</v>
      </c>
      <c r="AI669">
        <v>5.5623488480000001</v>
      </c>
      <c r="AK669">
        <v>-7.2467608170000002</v>
      </c>
      <c r="AN669">
        <v>200</v>
      </c>
      <c r="AO669">
        <v>77000000</v>
      </c>
      <c r="AP669">
        <v>155000000</v>
      </c>
      <c r="AQ669">
        <v>373840174.89999998</v>
      </c>
      <c r="AT669">
        <v>3.0862952300000002</v>
      </c>
      <c r="AU669">
        <v>1.84267165</v>
      </c>
      <c r="AX669">
        <v>3588</v>
      </c>
      <c r="BC669">
        <v>21.445999149999999</v>
      </c>
      <c r="BE669">
        <v>0</v>
      </c>
    </row>
    <row r="670" spans="1:57" x14ac:dyDescent="0.25">
      <c r="A670">
        <v>668</v>
      </c>
      <c r="B670">
        <v>2016</v>
      </c>
      <c r="C670" t="s">
        <v>164</v>
      </c>
      <c r="E670">
        <f t="shared" si="10"/>
        <v>21</v>
      </c>
      <c r="F670">
        <v>508</v>
      </c>
      <c r="G670">
        <v>309</v>
      </c>
      <c r="H670">
        <v>0</v>
      </c>
      <c r="I670">
        <v>0</v>
      </c>
      <c r="J670">
        <v>0</v>
      </c>
      <c r="K670">
        <v>817</v>
      </c>
      <c r="L670">
        <v>817</v>
      </c>
      <c r="M670">
        <v>3.5714285710000002</v>
      </c>
      <c r="N670"/>
      <c r="O670"/>
      <c r="P670"/>
      <c r="Q670"/>
      <c r="U670">
        <v>47252</v>
      </c>
      <c r="Z670">
        <v>10.74993038</v>
      </c>
      <c r="AA670">
        <v>1045.1552730000001</v>
      </c>
      <c r="AC670">
        <v>938.66435360000003</v>
      </c>
      <c r="AD670">
        <v>47.267426110000002</v>
      </c>
      <c r="AO670">
        <v>10000000</v>
      </c>
      <c r="AP670">
        <v>3400000</v>
      </c>
      <c r="AT670">
        <v>523.70000000000005</v>
      </c>
      <c r="AU670">
        <v>0.95933199300000005</v>
      </c>
      <c r="AX670">
        <v>508</v>
      </c>
      <c r="BA670">
        <v>24.690935889999999</v>
      </c>
      <c r="BB670">
        <v>33826582.170000002</v>
      </c>
      <c r="BE670">
        <v>13597.69981</v>
      </c>
    </row>
    <row r="671" spans="1:57" x14ac:dyDescent="0.25">
      <c r="A671">
        <v>669</v>
      </c>
      <c r="B671">
        <v>2017</v>
      </c>
      <c r="C671" t="s">
        <v>164</v>
      </c>
      <c r="E671">
        <f t="shared" si="10"/>
        <v>21</v>
      </c>
      <c r="F671">
        <v>964</v>
      </c>
      <c r="G671">
        <v>126</v>
      </c>
      <c r="H671">
        <v>0</v>
      </c>
      <c r="I671">
        <v>0</v>
      </c>
      <c r="J671">
        <v>0</v>
      </c>
      <c r="K671">
        <v>1090</v>
      </c>
      <c r="L671">
        <v>1090</v>
      </c>
      <c r="M671">
        <v>-5.7471264370000004</v>
      </c>
      <c r="N671"/>
      <c r="O671"/>
      <c r="P671"/>
      <c r="Q671"/>
      <c r="U671">
        <v>45457</v>
      </c>
      <c r="Z671">
        <v>11.562331199999999</v>
      </c>
      <c r="AA671">
        <v>1215.3048100000001</v>
      </c>
      <c r="AC671">
        <v>886.01431890000003</v>
      </c>
      <c r="AD671">
        <v>50.478488380000002</v>
      </c>
      <c r="AO671">
        <v>9000000</v>
      </c>
      <c r="AP671">
        <v>3900000</v>
      </c>
      <c r="AT671">
        <v>528.85</v>
      </c>
      <c r="AU671">
        <v>0.97858364900000006</v>
      </c>
      <c r="AX671">
        <v>964</v>
      </c>
      <c r="BA671">
        <v>22.550184860000002</v>
      </c>
      <c r="BB671">
        <v>32697768.050000001</v>
      </c>
      <c r="BE671">
        <v>128040.1349</v>
      </c>
    </row>
    <row r="672" spans="1:57" x14ac:dyDescent="0.25">
      <c r="A672">
        <v>670</v>
      </c>
      <c r="B672">
        <v>2018</v>
      </c>
      <c r="C672" t="s">
        <v>164</v>
      </c>
      <c r="E672">
        <f t="shared" si="10"/>
        <v>22</v>
      </c>
      <c r="F672">
        <v>964</v>
      </c>
      <c r="G672">
        <v>416</v>
      </c>
      <c r="H672">
        <v>0</v>
      </c>
      <c r="I672">
        <v>0</v>
      </c>
      <c r="J672">
        <v>0</v>
      </c>
      <c r="K672">
        <v>1380</v>
      </c>
      <c r="L672">
        <v>1380</v>
      </c>
      <c r="M672">
        <v>6.0975609759999996</v>
      </c>
      <c r="N672"/>
      <c r="O672"/>
      <c r="P672"/>
      <c r="Q672"/>
      <c r="U672">
        <v>40290</v>
      </c>
      <c r="Z672">
        <v>8.6322317099999992</v>
      </c>
      <c r="AA672">
        <v>967.13873290000004</v>
      </c>
      <c r="AC672">
        <v>799.32067930000005</v>
      </c>
      <c r="AD672">
        <v>50.381627450000003</v>
      </c>
      <c r="AO672">
        <v>7100000</v>
      </c>
      <c r="AP672">
        <v>1600000</v>
      </c>
      <c r="AR672">
        <v>7.8505000000000003</v>
      </c>
      <c r="AT672">
        <v>533.9</v>
      </c>
      <c r="AU672">
        <v>0.95037177299999998</v>
      </c>
      <c r="AX672">
        <v>964</v>
      </c>
      <c r="BA672">
        <v>30.466267890000001</v>
      </c>
      <c r="BB672">
        <v>48746028.619999997</v>
      </c>
      <c r="BE672">
        <v>12264.849620000001</v>
      </c>
    </row>
    <row r="673" spans="1:57" x14ac:dyDescent="0.25">
      <c r="A673">
        <v>671</v>
      </c>
      <c r="B673">
        <v>2019</v>
      </c>
      <c r="C673" t="s">
        <v>164</v>
      </c>
      <c r="E673">
        <f t="shared" si="10"/>
        <v>17</v>
      </c>
      <c r="F673">
        <v>755</v>
      </c>
      <c r="G673">
        <v>415</v>
      </c>
      <c r="H673">
        <v>0</v>
      </c>
      <c r="I673">
        <v>0</v>
      </c>
      <c r="J673">
        <v>0</v>
      </c>
      <c r="K673">
        <v>1170</v>
      </c>
      <c r="L673">
        <v>1170</v>
      </c>
      <c r="M673">
        <v>0</v>
      </c>
      <c r="N673"/>
      <c r="O673"/>
      <c r="P673"/>
      <c r="Q673"/>
      <c r="U673">
        <v>50668</v>
      </c>
      <c r="Z673">
        <v>9.7817163499999999</v>
      </c>
      <c r="AA673">
        <v>1049.4470209999999</v>
      </c>
      <c r="AC673">
        <v>905.74627680000003</v>
      </c>
      <c r="AD673">
        <v>48.244958840000002</v>
      </c>
      <c r="AT673">
        <v>538.20000000000005</v>
      </c>
      <c r="AU673">
        <v>0.80216827899999998</v>
      </c>
      <c r="AX673">
        <v>755</v>
      </c>
      <c r="BE673">
        <v>97601.94644</v>
      </c>
    </row>
    <row r="674" spans="1:57" x14ac:dyDescent="0.25">
      <c r="A674">
        <v>672</v>
      </c>
      <c r="B674">
        <v>2020</v>
      </c>
      <c r="C674" t="s">
        <v>164</v>
      </c>
      <c r="E674">
        <f t="shared" si="10"/>
        <v>13</v>
      </c>
      <c r="F674">
        <v>1074</v>
      </c>
      <c r="G674">
        <v>90</v>
      </c>
      <c r="H674">
        <v>0</v>
      </c>
      <c r="I674">
        <v>142</v>
      </c>
      <c r="J674">
        <v>0</v>
      </c>
      <c r="K674">
        <v>1164</v>
      </c>
      <c r="L674">
        <v>1306</v>
      </c>
      <c r="M674">
        <v>1.1494252869999999</v>
      </c>
      <c r="N674"/>
      <c r="O674"/>
      <c r="P674"/>
      <c r="Q674"/>
      <c r="U674">
        <v>9356</v>
      </c>
      <c r="AT674">
        <v>541.70000000000005</v>
      </c>
      <c r="AU674">
        <v>0.64821043700000003</v>
      </c>
      <c r="AX674">
        <v>1084</v>
      </c>
      <c r="BE674">
        <v>0</v>
      </c>
    </row>
    <row r="675" spans="1:57" x14ac:dyDescent="0.25">
      <c r="A675">
        <v>674</v>
      </c>
      <c r="B675">
        <v>2016</v>
      </c>
      <c r="C675" t="s">
        <v>165</v>
      </c>
      <c r="E675">
        <f t="shared" si="10"/>
        <v>38</v>
      </c>
      <c r="F675">
        <v>25249</v>
      </c>
      <c r="G675">
        <v>71</v>
      </c>
      <c r="H675">
        <v>0</v>
      </c>
      <c r="I675">
        <v>0</v>
      </c>
      <c r="J675">
        <v>849</v>
      </c>
      <c r="K675">
        <v>25320</v>
      </c>
      <c r="L675">
        <v>26169</v>
      </c>
      <c r="M675">
        <v>0.43311371900000001</v>
      </c>
      <c r="N675"/>
      <c r="O675"/>
      <c r="P675"/>
      <c r="Q675"/>
      <c r="R675">
        <v>7290324509</v>
      </c>
      <c r="S675">
        <v>265475313.09999999</v>
      </c>
      <c r="T675">
        <v>67.310599999999994</v>
      </c>
      <c r="U675">
        <v>634292</v>
      </c>
      <c r="X675">
        <v>3.5</v>
      </c>
      <c r="Z675">
        <v>5.4237980800000001</v>
      </c>
      <c r="AA675">
        <v>48.319419859999996</v>
      </c>
      <c r="AB675">
        <v>6.4509999999999996</v>
      </c>
      <c r="AC675">
        <v>8.9775376799999993</v>
      </c>
      <c r="AD675">
        <v>33.684718169999996</v>
      </c>
      <c r="AE675">
        <v>58.027709999999999</v>
      </c>
      <c r="AH675">
        <v>0.82228822800000001</v>
      </c>
      <c r="AI675">
        <v>3.1479417870000002</v>
      </c>
      <c r="AK675">
        <v>0.31128606599999997</v>
      </c>
      <c r="AL675">
        <v>2.2997839959999999</v>
      </c>
      <c r="AN675">
        <v>31000</v>
      </c>
      <c r="AO675">
        <v>634000000</v>
      </c>
      <c r="AP675">
        <v>498000000</v>
      </c>
      <c r="AQ675">
        <v>356495278.60000002</v>
      </c>
      <c r="AS675">
        <v>56.697759670000003</v>
      </c>
      <c r="AT675">
        <v>190.1878619</v>
      </c>
      <c r="AU675">
        <v>0.91527548999999997</v>
      </c>
      <c r="AV675">
        <v>51</v>
      </c>
      <c r="AW675">
        <v>4.5</v>
      </c>
      <c r="AX675">
        <v>25249</v>
      </c>
      <c r="AZ675">
        <v>6</v>
      </c>
      <c r="BA675">
        <v>16.143749759999999</v>
      </c>
      <c r="BB675" s="1">
        <v>421000000000</v>
      </c>
      <c r="BC675">
        <v>2.8680000309999998</v>
      </c>
      <c r="BE675">
        <v>44863650.149999999</v>
      </c>
    </row>
    <row r="676" spans="1:57" x14ac:dyDescent="0.25">
      <c r="A676">
        <v>675</v>
      </c>
      <c r="B676">
        <v>2017</v>
      </c>
      <c r="C676" t="s">
        <v>165</v>
      </c>
      <c r="E676">
        <f t="shared" si="10"/>
        <v>40</v>
      </c>
      <c r="F676">
        <v>21467</v>
      </c>
      <c r="G676">
        <v>148</v>
      </c>
      <c r="H676">
        <v>0</v>
      </c>
      <c r="I676">
        <v>0</v>
      </c>
      <c r="J676">
        <v>625</v>
      </c>
      <c r="K676">
        <v>21615</v>
      </c>
      <c r="L676">
        <v>22240</v>
      </c>
      <c r="M676">
        <v>8.9772793560000004</v>
      </c>
      <c r="N676"/>
      <c r="O676"/>
      <c r="P676"/>
      <c r="Q676"/>
      <c r="R676">
        <v>10349267618</v>
      </c>
      <c r="S676">
        <v>288584167.19999999</v>
      </c>
      <c r="T676">
        <v>65.120999999999995</v>
      </c>
      <c r="U676">
        <v>2443630.5120000001</v>
      </c>
      <c r="X676">
        <v>3.5</v>
      </c>
      <c r="Z676">
        <v>4.72173262</v>
      </c>
      <c r="AA676">
        <v>50.310813899999999</v>
      </c>
      <c r="AB676">
        <v>6.4039999999999999</v>
      </c>
      <c r="AC676">
        <v>11.35226956</v>
      </c>
      <c r="AD676">
        <v>31.202067490000001</v>
      </c>
      <c r="AE676">
        <v>59.981589999999997</v>
      </c>
      <c r="AH676">
        <v>1.8210538460000001</v>
      </c>
      <c r="AI676">
        <v>3.1169577789999998</v>
      </c>
      <c r="AK676">
        <v>8.7377054150000006</v>
      </c>
      <c r="AM676">
        <v>2</v>
      </c>
      <c r="AN676">
        <v>384000</v>
      </c>
      <c r="AO676">
        <v>886000000</v>
      </c>
      <c r="AP676">
        <v>712000000</v>
      </c>
      <c r="AQ676">
        <v>436745563.5</v>
      </c>
      <c r="AR676">
        <v>2.8479000000000001</v>
      </c>
      <c r="AS676">
        <v>58.075240860000001</v>
      </c>
      <c r="AT676">
        <v>192.76373910000001</v>
      </c>
      <c r="AU676">
        <v>1.345295889</v>
      </c>
      <c r="AW676">
        <v>4.2</v>
      </c>
      <c r="AX676">
        <v>21467</v>
      </c>
      <c r="AY676">
        <v>35.349998470000003</v>
      </c>
      <c r="AZ676">
        <v>10</v>
      </c>
      <c r="BA676">
        <v>17.40926674</v>
      </c>
      <c r="BB676" s="1">
        <v>536000000000</v>
      </c>
      <c r="BC676">
        <v>3.3180000779999999</v>
      </c>
      <c r="BD676">
        <v>11.35999966</v>
      </c>
      <c r="BE676">
        <v>39018683.640000001</v>
      </c>
    </row>
    <row r="677" spans="1:57" x14ac:dyDescent="0.25">
      <c r="A677">
        <v>676</v>
      </c>
      <c r="B677">
        <v>2018</v>
      </c>
      <c r="C677" t="s">
        <v>165</v>
      </c>
      <c r="E677">
        <f t="shared" si="10"/>
        <v>38</v>
      </c>
      <c r="F677">
        <v>20804</v>
      </c>
      <c r="G677">
        <v>51</v>
      </c>
      <c r="H677">
        <v>0</v>
      </c>
      <c r="I677">
        <v>0</v>
      </c>
      <c r="J677">
        <v>542</v>
      </c>
      <c r="K677">
        <v>20855</v>
      </c>
      <c r="L677">
        <v>21397</v>
      </c>
      <c r="M677">
        <v>7.6223761049999998</v>
      </c>
      <c r="N677"/>
      <c r="O677"/>
      <c r="P677"/>
      <c r="Q677"/>
      <c r="R677">
        <v>12273643264</v>
      </c>
      <c r="S677">
        <v>332969847.69999999</v>
      </c>
      <c r="T677">
        <v>64.399000000000001</v>
      </c>
      <c r="U677">
        <v>4525805</v>
      </c>
      <c r="X677">
        <v>4</v>
      </c>
      <c r="Z677">
        <v>4.5284523999999999</v>
      </c>
      <c r="AA677">
        <v>51.136276250000002</v>
      </c>
      <c r="AB677">
        <v>6.3609999999999998</v>
      </c>
      <c r="AC677">
        <v>12.051193870000001</v>
      </c>
      <c r="AD677">
        <v>32.162270620000001</v>
      </c>
      <c r="AE677">
        <v>59.65408</v>
      </c>
      <c r="AH677">
        <v>2.81879649</v>
      </c>
      <c r="AI677">
        <v>2.8451599409999999</v>
      </c>
      <c r="AK677">
        <v>7.2386167390000002</v>
      </c>
      <c r="AN677">
        <v>12000</v>
      </c>
      <c r="AO677">
        <v>915000000</v>
      </c>
      <c r="AP677">
        <v>740000000</v>
      </c>
      <c r="AQ677">
        <v>429373005.89999998</v>
      </c>
      <c r="AR677">
        <v>3.1084000000000001</v>
      </c>
      <c r="AS677">
        <v>59.442407090000003</v>
      </c>
      <c r="AT677">
        <v>195.99380540000001</v>
      </c>
      <c r="AU677">
        <v>1.66177642</v>
      </c>
      <c r="AV677">
        <v>49.299999239999998</v>
      </c>
      <c r="AW677">
        <v>4.3</v>
      </c>
      <c r="AX677">
        <v>20804</v>
      </c>
      <c r="AZ677">
        <v>10</v>
      </c>
      <c r="BA677">
        <v>19.082826059999999</v>
      </c>
      <c r="BB677" s="1">
        <v>659000000000</v>
      </c>
      <c r="BC677">
        <v>3.1930000779999999</v>
      </c>
      <c r="BE677">
        <v>36231560.359999999</v>
      </c>
    </row>
    <row r="678" spans="1:57" x14ac:dyDescent="0.25">
      <c r="A678">
        <v>677</v>
      </c>
      <c r="B678">
        <v>2019</v>
      </c>
      <c r="C678" t="s">
        <v>165</v>
      </c>
      <c r="E678">
        <f t="shared" si="10"/>
        <v>35</v>
      </c>
      <c r="F678">
        <v>19570</v>
      </c>
      <c r="G678">
        <v>57</v>
      </c>
      <c r="H678">
        <v>0</v>
      </c>
      <c r="I678">
        <v>0</v>
      </c>
      <c r="J678">
        <v>534</v>
      </c>
      <c r="K678">
        <v>19627</v>
      </c>
      <c r="L678">
        <v>20161</v>
      </c>
      <c r="M678">
        <v>6.6570554279999996</v>
      </c>
      <c r="N678"/>
      <c r="O678"/>
      <c r="P678"/>
      <c r="Q678"/>
      <c r="R678">
        <v>12975731989</v>
      </c>
      <c r="S678">
        <v>309658145.60000002</v>
      </c>
      <c r="T678">
        <v>63.677</v>
      </c>
      <c r="U678">
        <v>1659671</v>
      </c>
      <c r="X678">
        <v>4</v>
      </c>
      <c r="Z678">
        <v>4.4451508500000001</v>
      </c>
      <c r="AA678">
        <v>53.246402740000001</v>
      </c>
      <c r="AB678">
        <v>6.3220000000000001</v>
      </c>
      <c r="AC678">
        <v>13.210034970000001</v>
      </c>
      <c r="AD678">
        <v>33.69503847</v>
      </c>
      <c r="AE678">
        <v>63.186599999999999</v>
      </c>
      <c r="AK678">
        <v>7.0830161629999999</v>
      </c>
      <c r="AN678">
        <v>121000</v>
      </c>
      <c r="AO678">
        <v>713000000</v>
      </c>
      <c r="AP678">
        <v>801000000</v>
      </c>
      <c r="AQ678">
        <v>428701839.19999999</v>
      </c>
      <c r="AR678">
        <v>3.3047</v>
      </c>
      <c r="AS678">
        <v>60.798613269999997</v>
      </c>
      <c r="AT678">
        <v>199.57247989999999</v>
      </c>
      <c r="AU678">
        <v>1.809442486</v>
      </c>
      <c r="AW678">
        <v>4.8</v>
      </c>
      <c r="AX678">
        <v>19570</v>
      </c>
      <c r="AZ678">
        <v>10</v>
      </c>
      <c r="BA678">
        <v>19.809060240000001</v>
      </c>
      <c r="BB678" s="1">
        <v>764000000000</v>
      </c>
      <c r="BC678">
        <v>3.0969998840000001</v>
      </c>
      <c r="BE678">
        <v>71654716.159999996</v>
      </c>
    </row>
    <row r="679" spans="1:57" x14ac:dyDescent="0.25">
      <c r="A679">
        <v>678</v>
      </c>
      <c r="B679">
        <v>2020</v>
      </c>
      <c r="C679" t="s">
        <v>165</v>
      </c>
      <c r="E679">
        <f t="shared" si="10"/>
        <v>21</v>
      </c>
      <c r="F679">
        <v>19555</v>
      </c>
      <c r="G679">
        <v>42</v>
      </c>
      <c r="H679">
        <v>0</v>
      </c>
      <c r="I679">
        <v>371</v>
      </c>
      <c r="J679">
        <v>560</v>
      </c>
      <c r="K679">
        <v>19597</v>
      </c>
      <c r="L679">
        <v>20528</v>
      </c>
      <c r="M679">
        <v>-2.0883786949999998</v>
      </c>
      <c r="N679"/>
      <c r="O679"/>
      <c r="P679"/>
      <c r="Q679"/>
      <c r="U679">
        <v>1989284</v>
      </c>
      <c r="X679">
        <v>4</v>
      </c>
      <c r="AK679">
        <v>-1.9816289010000001</v>
      </c>
      <c r="AN679">
        <v>48000</v>
      </c>
      <c r="AO679">
        <v>267000000</v>
      </c>
      <c r="AP679">
        <v>238000000</v>
      </c>
      <c r="AQ679">
        <v>424265022.39999998</v>
      </c>
      <c r="AS679">
        <v>62.143601269999998</v>
      </c>
      <c r="AT679">
        <v>203.2564213</v>
      </c>
      <c r="AU679">
        <v>1.829086293</v>
      </c>
      <c r="AX679">
        <v>19565</v>
      </c>
      <c r="BC679">
        <v>4.7239999770000001</v>
      </c>
      <c r="BE679">
        <v>0</v>
      </c>
    </row>
    <row r="680" spans="1:57" x14ac:dyDescent="0.25">
      <c r="A680">
        <v>680</v>
      </c>
      <c r="B680">
        <v>2016</v>
      </c>
      <c r="C680" t="s">
        <v>166</v>
      </c>
      <c r="E680">
        <f t="shared" si="10"/>
        <v>41</v>
      </c>
      <c r="F680">
        <v>101727</v>
      </c>
      <c r="G680">
        <v>10369</v>
      </c>
      <c r="H680">
        <v>0</v>
      </c>
      <c r="I680">
        <v>1951</v>
      </c>
      <c r="J680">
        <v>0</v>
      </c>
      <c r="K680">
        <v>112096</v>
      </c>
      <c r="L680">
        <v>114047</v>
      </c>
      <c r="M680">
        <v>2.191713719</v>
      </c>
      <c r="N680"/>
      <c r="O680"/>
      <c r="P680"/>
      <c r="Q680"/>
      <c r="R680">
        <v>93208470174</v>
      </c>
      <c r="S680">
        <v>430038291.39999998</v>
      </c>
      <c r="T680">
        <v>3.92</v>
      </c>
      <c r="U680">
        <v>40078714</v>
      </c>
      <c r="Y680">
        <v>89.366989140000001</v>
      </c>
      <c r="Z680">
        <v>10.2942524</v>
      </c>
      <c r="AA680">
        <v>4753.6743159999996</v>
      </c>
      <c r="AB680">
        <v>8.6999999999999993</v>
      </c>
      <c r="AC680">
        <v>3112.7248319999999</v>
      </c>
      <c r="AD680">
        <v>1639.906029</v>
      </c>
      <c r="AE680">
        <v>75.572810000000004</v>
      </c>
      <c r="AF680">
        <v>21.220680000000002</v>
      </c>
      <c r="AG680">
        <v>40.489640000000001</v>
      </c>
      <c r="AH680">
        <v>42.533681909999999</v>
      </c>
      <c r="AI680">
        <v>39.890950599999996</v>
      </c>
      <c r="AJ680">
        <v>28.2</v>
      </c>
      <c r="AK680">
        <v>0.68050326800000005</v>
      </c>
      <c r="AL680">
        <v>0.55355057100000005</v>
      </c>
      <c r="AO680">
        <v>20188800781</v>
      </c>
      <c r="AP680">
        <v>19421800781</v>
      </c>
      <c r="AQ680">
        <v>9115240932</v>
      </c>
      <c r="AR680">
        <v>10.927899999999999</v>
      </c>
      <c r="AT680">
        <v>505.80083159999998</v>
      </c>
      <c r="AU680">
        <v>0.53217888000000002</v>
      </c>
      <c r="AW680">
        <v>2.5</v>
      </c>
      <c r="AX680">
        <v>101727</v>
      </c>
      <c r="AY680">
        <v>4.5700001720000003</v>
      </c>
      <c r="AZ680">
        <v>2</v>
      </c>
      <c r="BA680">
        <v>21.905110140000001</v>
      </c>
      <c r="BB680" s="1">
        <v>155000000000</v>
      </c>
      <c r="BC680">
        <v>6.0100002290000001</v>
      </c>
      <c r="BD680">
        <v>6.0100002290000001</v>
      </c>
      <c r="BE680">
        <v>0</v>
      </c>
    </row>
    <row r="681" spans="1:57" x14ac:dyDescent="0.25">
      <c r="A681">
        <v>681</v>
      </c>
      <c r="B681">
        <v>2017</v>
      </c>
      <c r="C681" t="s">
        <v>166</v>
      </c>
      <c r="E681">
        <f t="shared" si="10"/>
        <v>39</v>
      </c>
      <c r="F681">
        <v>103843</v>
      </c>
      <c r="G681">
        <v>5818</v>
      </c>
      <c r="H681">
        <v>0</v>
      </c>
      <c r="I681">
        <v>1951</v>
      </c>
      <c r="J681">
        <v>0</v>
      </c>
      <c r="K681">
        <v>109661</v>
      </c>
      <c r="L681">
        <v>111612</v>
      </c>
      <c r="M681">
        <v>2.9109025129999999</v>
      </c>
      <c r="N681"/>
      <c r="O681"/>
      <c r="P681"/>
      <c r="Q681"/>
      <c r="R681" s="1">
        <v>125000000000</v>
      </c>
      <c r="S681">
        <v>455201876.80000001</v>
      </c>
      <c r="T681">
        <v>3.7879999999999998</v>
      </c>
      <c r="U681">
        <v>42763443</v>
      </c>
      <c r="Y681">
        <v>89.258621219999995</v>
      </c>
      <c r="Z681">
        <v>10.1082983</v>
      </c>
      <c r="AA681">
        <v>4934.5751950000003</v>
      </c>
      <c r="AB681">
        <v>8.8000000000000007</v>
      </c>
      <c r="AC681">
        <v>3174.0693759999999</v>
      </c>
      <c r="AD681">
        <v>1759.7124220000001</v>
      </c>
      <c r="AE681">
        <v>76.084630000000004</v>
      </c>
      <c r="AH681">
        <v>42.82610536</v>
      </c>
      <c r="AI681">
        <v>38.486965810000001</v>
      </c>
      <c r="AJ681">
        <v>28.5</v>
      </c>
      <c r="AK681">
        <v>5.2181977440000002</v>
      </c>
      <c r="AL681">
        <v>0.77549697500000003</v>
      </c>
      <c r="AO681">
        <v>22301099609</v>
      </c>
      <c r="AP681">
        <v>21844699219</v>
      </c>
      <c r="AQ681">
        <v>9580685498</v>
      </c>
      <c r="AR681">
        <v>11.246600000000001</v>
      </c>
      <c r="AT681">
        <v>508.8</v>
      </c>
      <c r="AU681">
        <v>0.59120336600000001</v>
      </c>
      <c r="AW681">
        <v>2.5</v>
      </c>
      <c r="AX681">
        <v>103843</v>
      </c>
      <c r="AY681">
        <v>4</v>
      </c>
      <c r="AZ681">
        <v>2</v>
      </c>
      <c r="BA681">
        <v>23.085541339999999</v>
      </c>
      <c r="BB681" s="1">
        <v>170000000000</v>
      </c>
      <c r="BC681">
        <v>4.8400001530000001</v>
      </c>
      <c r="BD681">
        <v>4.8400001530000001</v>
      </c>
      <c r="BE681">
        <v>0</v>
      </c>
    </row>
    <row r="682" spans="1:57" x14ac:dyDescent="0.25">
      <c r="A682">
        <v>682</v>
      </c>
      <c r="B682">
        <v>2018</v>
      </c>
      <c r="C682" t="s">
        <v>166</v>
      </c>
      <c r="E682">
        <f t="shared" si="10"/>
        <v>39</v>
      </c>
      <c r="F682">
        <v>101824</v>
      </c>
      <c r="G682">
        <v>12303</v>
      </c>
      <c r="H682">
        <v>0</v>
      </c>
      <c r="I682">
        <v>1951</v>
      </c>
      <c r="J682">
        <v>0</v>
      </c>
      <c r="K682">
        <v>114127</v>
      </c>
      <c r="L682">
        <v>116078</v>
      </c>
      <c r="M682">
        <v>2.3609150950000002</v>
      </c>
      <c r="N682"/>
      <c r="O682"/>
      <c r="P682"/>
      <c r="Q682"/>
      <c r="R682" s="1">
        <v>140000000000</v>
      </c>
      <c r="S682">
        <v>500877779.69999999</v>
      </c>
      <c r="T682">
        <v>3.7027999999999999</v>
      </c>
      <c r="U682">
        <v>44417573.579999998</v>
      </c>
      <c r="Y682">
        <v>89.801521300000005</v>
      </c>
      <c r="Z682">
        <v>10.031822200000001</v>
      </c>
      <c r="AA682">
        <v>5336.984375</v>
      </c>
      <c r="AB682">
        <v>8.9</v>
      </c>
      <c r="AC682">
        <v>3510.1953520000002</v>
      </c>
      <c r="AD682">
        <v>1825.276838</v>
      </c>
      <c r="AE682">
        <v>76.09693</v>
      </c>
      <c r="AH682">
        <v>43.416711800000002</v>
      </c>
      <c r="AI682">
        <v>34.584713790000002</v>
      </c>
      <c r="AJ682">
        <v>28.1</v>
      </c>
      <c r="AK682">
        <v>2.5921936250000002</v>
      </c>
      <c r="AL682">
        <v>0.58618159000000003</v>
      </c>
      <c r="AO682">
        <v>23359300781</v>
      </c>
      <c r="AP682">
        <v>23919099609</v>
      </c>
      <c r="AQ682">
        <v>11114927470</v>
      </c>
      <c r="AR682">
        <v>11.485099999999999</v>
      </c>
      <c r="AT682">
        <v>511.77974460000001</v>
      </c>
      <c r="AU682">
        <v>0.58393340900000001</v>
      </c>
      <c r="AW682">
        <v>2.5</v>
      </c>
      <c r="AX682">
        <v>101824</v>
      </c>
      <c r="AY682">
        <v>4.1799998279999997</v>
      </c>
      <c r="AZ682">
        <v>2</v>
      </c>
      <c r="BA682">
        <v>23.0563304</v>
      </c>
      <c r="BB682" s="1">
        <v>178000000000</v>
      </c>
      <c r="BC682">
        <v>3.829999924</v>
      </c>
      <c r="BD682">
        <v>3.829999924</v>
      </c>
      <c r="BE682">
        <v>0</v>
      </c>
    </row>
    <row r="683" spans="1:57" x14ac:dyDescent="0.25">
      <c r="A683">
        <v>683</v>
      </c>
      <c r="B683">
        <v>2019</v>
      </c>
      <c r="C683" t="s">
        <v>166</v>
      </c>
      <c r="E683">
        <f t="shared" si="10"/>
        <v>35</v>
      </c>
      <c r="F683">
        <v>94417</v>
      </c>
      <c r="G683">
        <v>15599</v>
      </c>
      <c r="H683">
        <v>0</v>
      </c>
      <c r="I683">
        <v>1951</v>
      </c>
      <c r="J683">
        <v>0</v>
      </c>
      <c r="K683">
        <v>110016</v>
      </c>
      <c r="L683">
        <v>111967</v>
      </c>
      <c r="M683">
        <v>1.9555884160000001</v>
      </c>
      <c r="N683"/>
      <c r="O683"/>
      <c r="P683"/>
      <c r="Q683"/>
      <c r="R683" s="1">
        <v>134000000000</v>
      </c>
      <c r="S683">
        <v>495024362.5</v>
      </c>
      <c r="T683">
        <v>3.6175999999999999</v>
      </c>
      <c r="U683">
        <v>46358457.950000003</v>
      </c>
      <c r="Z683">
        <v>10.13031101</v>
      </c>
      <c r="AA683">
        <v>5335.3012699999999</v>
      </c>
      <c r="AB683">
        <v>8.8000000000000007</v>
      </c>
      <c r="AC683">
        <v>3515.7992650000001</v>
      </c>
      <c r="AD683">
        <v>1817.947277</v>
      </c>
      <c r="AE683">
        <v>76.103759999999994</v>
      </c>
      <c r="AH683">
        <v>43.627205269999997</v>
      </c>
      <c r="AI683">
        <v>32.520077929999999</v>
      </c>
      <c r="AK683">
        <v>1.412222047</v>
      </c>
      <c r="AO683">
        <v>22547400391</v>
      </c>
      <c r="AP683">
        <v>23723900391</v>
      </c>
      <c r="AQ683">
        <v>12000671742</v>
      </c>
      <c r="AT683">
        <v>515.14327290000006</v>
      </c>
      <c r="AU683">
        <v>0.65507157500000002</v>
      </c>
      <c r="AW683">
        <v>2.5</v>
      </c>
      <c r="AX683">
        <v>94417</v>
      </c>
      <c r="AY683">
        <v>4.2600002290000001</v>
      </c>
      <c r="AZ683">
        <v>2</v>
      </c>
      <c r="BA683">
        <v>24.021253170000001</v>
      </c>
      <c r="BB683" s="1">
        <v>195000000000</v>
      </c>
      <c r="BC683">
        <v>3.380000114</v>
      </c>
      <c r="BD683">
        <v>3.380000114</v>
      </c>
      <c r="BE683">
        <v>0</v>
      </c>
    </row>
    <row r="684" spans="1:57" x14ac:dyDescent="0.25">
      <c r="A684">
        <v>684</v>
      </c>
      <c r="B684">
        <v>2020</v>
      </c>
      <c r="C684" t="s">
        <v>166</v>
      </c>
      <c r="E684">
        <f t="shared" si="10"/>
        <v>23</v>
      </c>
      <c r="F684">
        <v>95898</v>
      </c>
      <c r="G684">
        <v>11882</v>
      </c>
      <c r="H684">
        <v>0</v>
      </c>
      <c r="I684">
        <v>2006</v>
      </c>
      <c r="J684">
        <v>0</v>
      </c>
      <c r="K684">
        <v>107780</v>
      </c>
      <c r="L684">
        <v>109786</v>
      </c>
      <c r="M684">
        <v>-3.798635993</v>
      </c>
      <c r="N684"/>
      <c r="O684"/>
      <c r="P684"/>
      <c r="Q684"/>
      <c r="U684">
        <v>14748517.33</v>
      </c>
      <c r="AH684">
        <v>43.916382919999997</v>
      </c>
      <c r="AI684">
        <v>28.812587570000002</v>
      </c>
      <c r="AK684">
        <v>-5.6775875009999996</v>
      </c>
      <c r="AN684">
        <v>4000</v>
      </c>
      <c r="AO684">
        <v>7435700195</v>
      </c>
      <c r="AP684">
        <v>10926200195</v>
      </c>
      <c r="AQ684">
        <v>12578365439</v>
      </c>
      <c r="AT684">
        <v>518.0023463</v>
      </c>
      <c r="AU684">
        <v>0.55347099300000002</v>
      </c>
      <c r="AX684">
        <v>78911</v>
      </c>
      <c r="AY684">
        <v>4.5199999809999998</v>
      </c>
      <c r="BC684">
        <v>3.8199999330000001</v>
      </c>
      <c r="BD684">
        <v>3.8199999330000001</v>
      </c>
      <c r="BE684">
        <v>0</v>
      </c>
    </row>
    <row r="685" spans="1:57" x14ac:dyDescent="0.25">
      <c r="A685">
        <v>686</v>
      </c>
      <c r="B685">
        <v>2016</v>
      </c>
      <c r="C685" t="s">
        <v>167</v>
      </c>
      <c r="E685">
        <f t="shared" si="10"/>
        <v>40</v>
      </c>
      <c r="F685">
        <v>1408</v>
      </c>
      <c r="G685">
        <v>298</v>
      </c>
      <c r="H685">
        <v>0</v>
      </c>
      <c r="I685">
        <v>0</v>
      </c>
      <c r="J685">
        <v>0</v>
      </c>
      <c r="K685">
        <v>1706</v>
      </c>
      <c r="L685">
        <v>1706</v>
      </c>
      <c r="M685">
        <v>3.7300798930000001</v>
      </c>
      <c r="N685"/>
      <c r="O685"/>
      <c r="P685"/>
      <c r="Q685"/>
      <c r="R685">
        <v>12710446016</v>
      </c>
      <c r="S685">
        <v>38277309.539999999</v>
      </c>
      <c r="T685">
        <v>20.001799999999999</v>
      </c>
      <c r="U685">
        <v>15300409</v>
      </c>
      <c r="Z685">
        <v>9.2386522299999996</v>
      </c>
      <c r="AA685">
        <v>3746.476807</v>
      </c>
      <c r="AB685">
        <v>6.61</v>
      </c>
      <c r="AC685">
        <v>2793.1319589999998</v>
      </c>
      <c r="AD685">
        <v>953.31486319999999</v>
      </c>
      <c r="AE685">
        <v>87.166330000000002</v>
      </c>
      <c r="AF685">
        <v>26.125229999999998</v>
      </c>
      <c r="AG685">
        <v>35.61468</v>
      </c>
      <c r="AH685">
        <v>32.848528680000001</v>
      </c>
      <c r="AI685">
        <v>37.774198290000001</v>
      </c>
      <c r="AK685">
        <v>4.7346890869999996</v>
      </c>
      <c r="AL685">
        <v>1.0731306329999999</v>
      </c>
      <c r="AN685">
        <v>1800</v>
      </c>
      <c r="AO685">
        <v>4010000000</v>
      </c>
      <c r="AP685">
        <v>9773000000</v>
      </c>
      <c r="AQ685">
        <v>2093352062</v>
      </c>
      <c r="AR685">
        <v>12.128</v>
      </c>
      <c r="AT685">
        <v>17.90323193</v>
      </c>
      <c r="AU685">
        <v>2.2460320999999999</v>
      </c>
      <c r="AW685">
        <v>2.5</v>
      </c>
      <c r="AX685">
        <v>1408</v>
      </c>
      <c r="AY685">
        <v>12.18000031</v>
      </c>
      <c r="AZ685">
        <v>12</v>
      </c>
      <c r="BA685">
        <v>27.270633920000002</v>
      </c>
      <c r="BB685">
        <v>74018500000</v>
      </c>
      <c r="BC685">
        <v>5.1500000950000002</v>
      </c>
      <c r="BD685">
        <v>5.1500000950000002</v>
      </c>
      <c r="BE685">
        <v>0</v>
      </c>
    </row>
    <row r="686" spans="1:57" x14ac:dyDescent="0.25">
      <c r="A686">
        <v>687</v>
      </c>
      <c r="B686">
        <v>2017</v>
      </c>
      <c r="C686" t="s">
        <v>167</v>
      </c>
      <c r="E686">
        <f t="shared" si="10"/>
        <v>38</v>
      </c>
      <c r="F686">
        <v>1465</v>
      </c>
      <c r="G686">
        <v>391</v>
      </c>
      <c r="H686">
        <v>0</v>
      </c>
      <c r="I686">
        <v>0</v>
      </c>
      <c r="J686">
        <v>0</v>
      </c>
      <c r="K686">
        <v>1856</v>
      </c>
      <c r="L686">
        <v>1856</v>
      </c>
      <c r="M686">
        <v>3.6132815530000002</v>
      </c>
      <c r="N686"/>
      <c r="O686"/>
      <c r="P686"/>
      <c r="Q686"/>
      <c r="R686">
        <v>14910743725</v>
      </c>
      <c r="S686">
        <v>41806071.380000003</v>
      </c>
      <c r="T686">
        <v>19.27</v>
      </c>
      <c r="U686">
        <v>16271523</v>
      </c>
      <c r="Z686">
        <v>9.0196762100000001</v>
      </c>
      <c r="AA686">
        <v>3940.3903810000002</v>
      </c>
      <c r="AB686">
        <v>6.92</v>
      </c>
      <c r="AC686">
        <v>2973.2473020000002</v>
      </c>
      <c r="AD686">
        <v>967.05291599999998</v>
      </c>
      <c r="AE686">
        <v>87.022130000000004</v>
      </c>
      <c r="AH686">
        <v>33.666281439999999</v>
      </c>
      <c r="AI686">
        <v>38.068631580000002</v>
      </c>
      <c r="AK686">
        <v>5.057714045</v>
      </c>
      <c r="AL686">
        <v>0.74435950900000003</v>
      </c>
      <c r="AN686">
        <v>6300</v>
      </c>
      <c r="AO686">
        <v>4463000000</v>
      </c>
      <c r="AP686">
        <v>10594000000</v>
      </c>
      <c r="AQ686">
        <v>2328156653</v>
      </c>
      <c r="AR686">
        <v>12.3207</v>
      </c>
      <c r="AT686">
        <v>18.281113520000002</v>
      </c>
      <c r="AU686">
        <v>2.0887227230000001</v>
      </c>
      <c r="AW686">
        <v>2.5</v>
      </c>
      <c r="AX686">
        <v>1465</v>
      </c>
      <c r="AY686">
        <v>11.920000079999999</v>
      </c>
      <c r="AZ686">
        <v>12</v>
      </c>
      <c r="BA686">
        <v>27.280371070000001</v>
      </c>
      <c r="BB686">
        <v>79457900000</v>
      </c>
      <c r="BC686">
        <v>4.7399997709999999</v>
      </c>
      <c r="BD686">
        <v>4.7399997709999999</v>
      </c>
      <c r="BE686">
        <v>0</v>
      </c>
    </row>
    <row r="687" spans="1:57" x14ac:dyDescent="0.25">
      <c r="A687">
        <v>688</v>
      </c>
      <c r="B687">
        <v>2018</v>
      </c>
      <c r="C687" t="s">
        <v>167</v>
      </c>
      <c r="E687">
        <f t="shared" si="10"/>
        <v>37</v>
      </c>
      <c r="F687">
        <v>1545</v>
      </c>
      <c r="G687">
        <v>446</v>
      </c>
      <c r="H687">
        <v>0</v>
      </c>
      <c r="I687">
        <v>0</v>
      </c>
      <c r="J687">
        <v>0</v>
      </c>
      <c r="K687">
        <v>1991</v>
      </c>
      <c r="L687">
        <v>1991</v>
      </c>
      <c r="M687">
        <v>3.2057478800000001</v>
      </c>
      <c r="N687"/>
      <c r="O687"/>
      <c r="P687"/>
      <c r="Q687"/>
      <c r="R687">
        <v>15202867763</v>
      </c>
      <c r="S687">
        <v>42866051.460000001</v>
      </c>
      <c r="T687">
        <v>18.604600000000001</v>
      </c>
      <c r="U687">
        <v>17249049.949999999</v>
      </c>
      <c r="Z687">
        <v>9.2103462199999999</v>
      </c>
      <c r="AA687">
        <v>4037.4628910000001</v>
      </c>
      <c r="AB687">
        <v>6.78</v>
      </c>
      <c r="AC687">
        <v>3021.277157</v>
      </c>
      <c r="AD687">
        <v>1016.331319</v>
      </c>
      <c r="AE687">
        <v>87.004519999999999</v>
      </c>
      <c r="AH687">
        <v>34.72389862</v>
      </c>
      <c r="AI687">
        <v>37.106291179999999</v>
      </c>
      <c r="AK687">
        <v>3.5131549450000001</v>
      </c>
      <c r="AN687">
        <v>990</v>
      </c>
      <c r="AO687">
        <v>4603000000</v>
      </c>
      <c r="AP687">
        <v>10961000000</v>
      </c>
      <c r="AQ687">
        <v>2525003415</v>
      </c>
      <c r="AR687">
        <v>11.142099999999999</v>
      </c>
      <c r="AT687">
        <v>18.611522539999999</v>
      </c>
      <c r="AU687">
        <v>1.7912401680000001</v>
      </c>
      <c r="AW687">
        <v>2.5</v>
      </c>
      <c r="AX687">
        <v>1545</v>
      </c>
      <c r="AY687">
        <v>12.05000019</v>
      </c>
      <c r="AZ687">
        <v>12</v>
      </c>
      <c r="BA687">
        <v>27.43306132</v>
      </c>
      <c r="BB687">
        <v>84142960000</v>
      </c>
      <c r="BC687">
        <v>4.329999924</v>
      </c>
      <c r="BD687">
        <v>4.329999924</v>
      </c>
      <c r="BE687">
        <v>0</v>
      </c>
    </row>
    <row r="688" spans="1:57" x14ac:dyDescent="0.25">
      <c r="A688">
        <v>689</v>
      </c>
      <c r="B688">
        <v>2019</v>
      </c>
      <c r="C688" t="s">
        <v>167</v>
      </c>
      <c r="E688">
        <f t="shared" si="10"/>
        <v>31</v>
      </c>
      <c r="F688">
        <v>1709</v>
      </c>
      <c r="G688">
        <v>558</v>
      </c>
      <c r="H688">
        <v>0</v>
      </c>
      <c r="I688">
        <v>0</v>
      </c>
      <c r="J688">
        <v>0</v>
      </c>
      <c r="K688">
        <v>2267</v>
      </c>
      <c r="L688">
        <v>2267</v>
      </c>
      <c r="M688">
        <v>1.633932613</v>
      </c>
      <c r="N688"/>
      <c r="O688"/>
      <c r="P688"/>
      <c r="Q688"/>
      <c r="S688">
        <v>42579177.170000002</v>
      </c>
      <c r="T688">
        <v>17.9392</v>
      </c>
      <c r="U688">
        <v>17763604.460000001</v>
      </c>
      <c r="Z688">
        <v>9.7411766100000001</v>
      </c>
      <c r="AA688">
        <v>4211.0463870000003</v>
      </c>
      <c r="AB688">
        <v>6.87</v>
      </c>
      <c r="AC688">
        <v>3181.9157100000002</v>
      </c>
      <c r="AD688">
        <v>1029.102333</v>
      </c>
      <c r="AE688">
        <v>86.764650000000003</v>
      </c>
      <c r="AK688">
        <v>4.113079741</v>
      </c>
      <c r="AN688">
        <v>1300</v>
      </c>
      <c r="AQ688">
        <v>2926961107</v>
      </c>
      <c r="AT688">
        <v>18.910409779999998</v>
      </c>
      <c r="AU688">
        <v>1.593167231</v>
      </c>
      <c r="AW688">
        <v>2.5</v>
      </c>
      <c r="AX688">
        <v>1709</v>
      </c>
      <c r="AY688">
        <v>11.619999890000001</v>
      </c>
      <c r="AZ688">
        <v>12</v>
      </c>
      <c r="BA688">
        <v>28.16393412</v>
      </c>
      <c r="BB688">
        <v>91009500000</v>
      </c>
      <c r="BC688">
        <v>4.1100001339999999</v>
      </c>
      <c r="BD688">
        <v>4.1100001339999999</v>
      </c>
      <c r="BE688">
        <v>0</v>
      </c>
    </row>
    <row r="689" spans="1:57" x14ac:dyDescent="0.25">
      <c r="A689">
        <v>690</v>
      </c>
      <c r="B689">
        <v>2020</v>
      </c>
      <c r="C689" t="s">
        <v>167</v>
      </c>
      <c r="E689">
        <f t="shared" si="10"/>
        <v>18</v>
      </c>
      <c r="F689">
        <v>1748</v>
      </c>
      <c r="G689">
        <v>691</v>
      </c>
      <c r="H689">
        <v>0</v>
      </c>
      <c r="I689">
        <v>0</v>
      </c>
      <c r="J689">
        <v>0</v>
      </c>
      <c r="K689">
        <v>2439</v>
      </c>
      <c r="L689">
        <v>2439</v>
      </c>
      <c r="M689">
        <v>1.8628515329999999</v>
      </c>
      <c r="N689"/>
      <c r="O689"/>
      <c r="P689"/>
      <c r="Q689"/>
      <c r="U689">
        <v>8516619.5010000002</v>
      </c>
      <c r="AN689">
        <v>4900</v>
      </c>
      <c r="AQ689">
        <v>3011388709</v>
      </c>
      <c r="AT689">
        <v>19.309179289999999</v>
      </c>
      <c r="AU689">
        <v>2.0868041329999998</v>
      </c>
      <c r="AX689">
        <v>1808</v>
      </c>
      <c r="AY689">
        <v>12.94999981</v>
      </c>
      <c r="BC689">
        <v>4.5900001530000001</v>
      </c>
      <c r="BD689">
        <v>4.5999999049999998</v>
      </c>
      <c r="BE689">
        <v>0</v>
      </c>
    </row>
    <row r="690" spans="1:57" x14ac:dyDescent="0.25">
      <c r="A690">
        <v>692</v>
      </c>
      <c r="B690">
        <v>2016</v>
      </c>
      <c r="C690" t="s">
        <v>168</v>
      </c>
      <c r="E690">
        <f t="shared" si="10"/>
        <v>37</v>
      </c>
      <c r="F690">
        <v>325</v>
      </c>
      <c r="G690">
        <v>338</v>
      </c>
      <c r="H690">
        <v>0</v>
      </c>
      <c r="I690">
        <v>0</v>
      </c>
      <c r="J690">
        <v>0</v>
      </c>
      <c r="K690">
        <v>663</v>
      </c>
      <c r="L690">
        <v>663</v>
      </c>
      <c r="M690">
        <v>4.5629544290000004</v>
      </c>
      <c r="N690"/>
      <c r="O690"/>
      <c r="P690"/>
      <c r="Q690"/>
      <c r="R690">
        <v>2148592077</v>
      </c>
      <c r="S690">
        <v>45786970.390000001</v>
      </c>
      <c r="T690">
        <v>86.780799999999999</v>
      </c>
      <c r="X690">
        <v>3</v>
      </c>
      <c r="Z690">
        <v>8.0487756699999995</v>
      </c>
      <c r="AA690">
        <v>169.6340332</v>
      </c>
      <c r="AB690">
        <v>5.0389999999999997</v>
      </c>
      <c r="AC690">
        <v>98.028056930000005</v>
      </c>
      <c r="AD690">
        <v>62.752600119999997</v>
      </c>
      <c r="AE690">
        <v>54.24718</v>
      </c>
      <c r="AH690">
        <v>2.8081334089999999</v>
      </c>
      <c r="AI690">
        <v>5.8159503829999997</v>
      </c>
      <c r="AK690">
        <v>3.3628841629999999</v>
      </c>
      <c r="AL690">
        <v>7.1859479029999997</v>
      </c>
      <c r="AN690">
        <v>18000</v>
      </c>
      <c r="AO690">
        <v>310000000</v>
      </c>
      <c r="AQ690">
        <v>85073598.439999998</v>
      </c>
      <c r="AR690">
        <v>1.4661</v>
      </c>
      <c r="AT690">
        <v>52.38466013</v>
      </c>
      <c r="AU690">
        <v>1.2889886340000001</v>
      </c>
      <c r="AV690">
        <v>43.200000760000002</v>
      </c>
      <c r="AW690">
        <v>18</v>
      </c>
      <c r="AX690">
        <v>325</v>
      </c>
      <c r="AZ690">
        <v>1</v>
      </c>
      <c r="BA690">
        <v>16.166446199999999</v>
      </c>
      <c r="BB690">
        <v>61474690000</v>
      </c>
      <c r="BC690">
        <v>3.9000000950000002</v>
      </c>
      <c r="BD690">
        <v>3.9000000950000002</v>
      </c>
      <c r="BE690">
        <v>6980342.8320000004</v>
      </c>
    </row>
    <row r="691" spans="1:57" x14ac:dyDescent="0.25">
      <c r="A691">
        <v>693</v>
      </c>
      <c r="B691">
        <v>2017</v>
      </c>
      <c r="C691" t="s">
        <v>168</v>
      </c>
      <c r="E691">
        <f t="shared" si="10"/>
        <v>35</v>
      </c>
      <c r="F691">
        <v>322</v>
      </c>
      <c r="G691">
        <v>407</v>
      </c>
      <c r="H691">
        <v>0</v>
      </c>
      <c r="I691">
        <v>0</v>
      </c>
      <c r="J691">
        <v>0</v>
      </c>
      <c r="K691">
        <v>729</v>
      </c>
      <c r="L691">
        <v>729</v>
      </c>
      <c r="M691">
        <v>4.6325339809999999</v>
      </c>
      <c r="N691"/>
      <c r="O691"/>
      <c r="P691"/>
      <c r="Q691"/>
      <c r="R691">
        <v>2218498689</v>
      </c>
      <c r="S691">
        <v>44386278.659999996</v>
      </c>
      <c r="T691">
        <v>84.99</v>
      </c>
      <c r="X691">
        <v>3</v>
      </c>
      <c r="Z691">
        <v>8.3367261900000003</v>
      </c>
      <c r="AA691">
        <v>180.0031128</v>
      </c>
      <c r="AB691">
        <v>5.0490000000000004</v>
      </c>
      <c r="AC691">
        <v>104.8743841</v>
      </c>
      <c r="AD691">
        <v>64.251703620000001</v>
      </c>
      <c r="AE691">
        <v>54.171120000000002</v>
      </c>
      <c r="AH691">
        <v>3.2909799230000001</v>
      </c>
      <c r="AI691">
        <v>5.886688575</v>
      </c>
      <c r="AK691">
        <v>4.17997525</v>
      </c>
      <c r="AN691">
        <v>20000</v>
      </c>
      <c r="AO691">
        <v>365000000</v>
      </c>
      <c r="AQ691">
        <v>86725444.840000004</v>
      </c>
      <c r="AR691">
        <v>1.5524</v>
      </c>
      <c r="AT691">
        <v>53.05669769</v>
      </c>
      <c r="AU691">
        <v>1.274730664</v>
      </c>
      <c r="AW691">
        <v>17.600000000000001</v>
      </c>
      <c r="AX691">
        <v>322</v>
      </c>
      <c r="AZ691">
        <v>1</v>
      </c>
      <c r="BA691">
        <v>16.573831630000001</v>
      </c>
      <c r="BB691">
        <v>68661738185</v>
      </c>
      <c r="BC691">
        <v>3.2999999519999998</v>
      </c>
      <c r="BD691">
        <v>3.2999999519999998</v>
      </c>
      <c r="BE691">
        <v>14239132.33</v>
      </c>
    </row>
    <row r="692" spans="1:57" x14ac:dyDescent="0.25">
      <c r="A692">
        <v>694</v>
      </c>
      <c r="B692">
        <v>2018</v>
      </c>
      <c r="C692" t="s">
        <v>168</v>
      </c>
      <c r="E692">
        <f t="shared" si="10"/>
        <v>35</v>
      </c>
      <c r="F692">
        <v>321</v>
      </c>
      <c r="G692">
        <v>126</v>
      </c>
      <c r="H692">
        <v>0</v>
      </c>
      <c r="I692">
        <v>0</v>
      </c>
      <c r="J692">
        <v>357</v>
      </c>
      <c r="K692">
        <v>447</v>
      </c>
      <c r="L692">
        <v>804</v>
      </c>
      <c r="M692">
        <v>-3.3636876459999998</v>
      </c>
      <c r="N692"/>
      <c r="O692"/>
      <c r="P692"/>
      <c r="Q692"/>
      <c r="R692">
        <v>2061230192</v>
      </c>
      <c r="S692">
        <v>42137109.969999999</v>
      </c>
      <c r="T692">
        <v>83.3048</v>
      </c>
      <c r="X692">
        <v>2.5</v>
      </c>
      <c r="Z692">
        <v>8.5864658400000007</v>
      </c>
      <c r="AA692">
        <v>173.49383549999999</v>
      </c>
      <c r="AB692">
        <v>5.0609999999999999</v>
      </c>
      <c r="AC692">
        <v>103.936002</v>
      </c>
      <c r="AD692">
        <v>60.156671090000003</v>
      </c>
      <c r="AE692">
        <v>54.539670000000001</v>
      </c>
      <c r="AH692">
        <v>2.9759952090000001</v>
      </c>
      <c r="AI692">
        <v>5.0393774589999998</v>
      </c>
      <c r="AK692">
        <v>-3.0336413910000002</v>
      </c>
      <c r="AN692">
        <v>6900</v>
      </c>
      <c r="AO692">
        <v>349000000</v>
      </c>
      <c r="AQ692">
        <v>81593932.689999998</v>
      </c>
      <c r="AT692">
        <v>53.726956960000003</v>
      </c>
      <c r="AU692">
        <v>1.255375779</v>
      </c>
      <c r="AV692">
        <v>42.200000760000002</v>
      </c>
      <c r="AW692">
        <v>18.2</v>
      </c>
      <c r="AX692">
        <v>321</v>
      </c>
      <c r="AZ692">
        <v>2</v>
      </c>
      <c r="BA692">
        <v>15.699416449999999</v>
      </c>
      <c r="BB692">
        <v>64522717695</v>
      </c>
      <c r="BC692">
        <v>5.1999998090000004</v>
      </c>
      <c r="BD692">
        <v>5.1999998090000004</v>
      </c>
      <c r="BE692">
        <v>8674819.6640000008</v>
      </c>
    </row>
    <row r="693" spans="1:57" x14ac:dyDescent="0.25">
      <c r="A693">
        <v>695</v>
      </c>
      <c r="B693">
        <v>2019</v>
      </c>
      <c r="C693" t="s">
        <v>168</v>
      </c>
      <c r="E693">
        <f t="shared" si="10"/>
        <v>33</v>
      </c>
      <c r="F693">
        <v>322</v>
      </c>
      <c r="G693">
        <v>126</v>
      </c>
      <c r="H693">
        <v>0</v>
      </c>
      <c r="I693">
        <v>0</v>
      </c>
      <c r="J693">
        <v>510</v>
      </c>
      <c r="K693">
        <v>448</v>
      </c>
      <c r="L693">
        <v>958</v>
      </c>
      <c r="M693">
        <v>-3.6747945780000002</v>
      </c>
      <c r="N693"/>
      <c r="O693"/>
      <c r="P693"/>
      <c r="Q693"/>
      <c r="R693">
        <v>2102402049</v>
      </c>
      <c r="S693">
        <v>43270254.170000002</v>
      </c>
      <c r="T693">
        <v>81.619600000000005</v>
      </c>
      <c r="X693">
        <v>2.5</v>
      </c>
      <c r="Z693">
        <v>8.4039259000000008</v>
      </c>
      <c r="AA693">
        <v>160.7587891</v>
      </c>
      <c r="AB693">
        <v>5.0750000000000002</v>
      </c>
      <c r="AC693">
        <v>97.930862779999998</v>
      </c>
      <c r="AD693">
        <v>58.438020850000001</v>
      </c>
      <c r="AE693">
        <v>54.38673</v>
      </c>
      <c r="AH693">
        <v>3.3246953399999999</v>
      </c>
      <c r="AI693">
        <v>3.4952552149999998</v>
      </c>
      <c r="AK693">
        <v>-2.2904867260000001</v>
      </c>
      <c r="AN693">
        <v>580</v>
      </c>
      <c r="AO693">
        <v>312000000</v>
      </c>
      <c r="AQ693">
        <v>76931506.849999994</v>
      </c>
      <c r="AT693">
        <v>54.391748380000003</v>
      </c>
      <c r="AU693">
        <v>1.229759088</v>
      </c>
      <c r="AW693">
        <v>19.3</v>
      </c>
      <c r="AX693">
        <v>322</v>
      </c>
      <c r="AZ693">
        <v>2</v>
      </c>
      <c r="BA693">
        <v>17.5430986</v>
      </c>
      <c r="BB693">
        <v>73278400000</v>
      </c>
      <c r="BC693">
        <v>5.2109999660000001</v>
      </c>
      <c r="BE693">
        <v>10827970.27</v>
      </c>
    </row>
    <row r="694" spans="1:57" x14ac:dyDescent="0.25">
      <c r="A694">
        <v>696</v>
      </c>
      <c r="B694">
        <v>2020</v>
      </c>
      <c r="C694" t="s">
        <v>168</v>
      </c>
      <c r="E694">
        <f t="shared" si="10"/>
        <v>20</v>
      </c>
      <c r="F694">
        <v>311</v>
      </c>
      <c r="G694">
        <v>126</v>
      </c>
      <c r="H694">
        <v>0</v>
      </c>
      <c r="I694">
        <v>0</v>
      </c>
      <c r="J694">
        <v>563</v>
      </c>
      <c r="K694">
        <v>437</v>
      </c>
      <c r="L694">
        <v>1000</v>
      </c>
      <c r="M694">
        <v>-1.977329393</v>
      </c>
      <c r="N694"/>
      <c r="O694"/>
      <c r="P694"/>
      <c r="Q694"/>
      <c r="X694">
        <v>2</v>
      </c>
      <c r="AH694">
        <v>4.3829516670000004</v>
      </c>
      <c r="AI694">
        <v>3.1848332730000002</v>
      </c>
      <c r="AK694">
        <v>-1.2020083399999999</v>
      </c>
      <c r="AN694">
        <v>232000</v>
      </c>
      <c r="AO694">
        <v>102000000</v>
      </c>
      <c r="AQ694">
        <v>78038645.939999998</v>
      </c>
      <c r="AT694">
        <v>55.048645499999999</v>
      </c>
      <c r="AU694">
        <v>1.2004799880000001</v>
      </c>
      <c r="AX694">
        <v>326</v>
      </c>
      <c r="BC694">
        <v>6.0780000689999998</v>
      </c>
      <c r="BE694">
        <v>0</v>
      </c>
    </row>
    <row r="695" spans="1:57" x14ac:dyDescent="0.25">
      <c r="A695">
        <v>704</v>
      </c>
      <c r="B695">
        <v>2016</v>
      </c>
      <c r="C695" t="s">
        <v>170</v>
      </c>
      <c r="E695">
        <f t="shared" si="10"/>
        <v>40</v>
      </c>
      <c r="F695">
        <v>1357</v>
      </c>
      <c r="G695">
        <v>464</v>
      </c>
      <c r="H695">
        <v>2219272</v>
      </c>
      <c r="I695">
        <v>0</v>
      </c>
      <c r="J695">
        <v>0</v>
      </c>
      <c r="K695">
        <v>1821</v>
      </c>
      <c r="L695">
        <v>2221093</v>
      </c>
      <c r="M695">
        <v>-1.61686895</v>
      </c>
      <c r="N695"/>
      <c r="O695"/>
      <c r="P695"/>
      <c r="Q695"/>
      <c r="R695">
        <v>14564713055</v>
      </c>
      <c r="S695">
        <v>10790311859</v>
      </c>
      <c r="T695">
        <v>109.274</v>
      </c>
      <c r="U695">
        <v>4110075</v>
      </c>
      <c r="X695">
        <v>3</v>
      </c>
      <c r="Z695">
        <v>3.6477367900000002</v>
      </c>
      <c r="AA695">
        <v>79.374763490000007</v>
      </c>
      <c r="AB695">
        <v>12.39</v>
      </c>
      <c r="AC695">
        <v>10.335333629999999</v>
      </c>
      <c r="AD695">
        <v>60.850239039999998</v>
      </c>
      <c r="AE695">
        <v>48.474510000000002</v>
      </c>
      <c r="AH695">
        <v>5.8039826000000003E-2</v>
      </c>
      <c r="AI695">
        <v>8.3089265999999995E-2</v>
      </c>
      <c r="AK695">
        <v>-1.089104391</v>
      </c>
      <c r="AL695">
        <v>34.524045899999997</v>
      </c>
      <c r="AM695">
        <v>501000</v>
      </c>
      <c r="AN695">
        <v>78000</v>
      </c>
      <c r="AO695">
        <v>4524000000</v>
      </c>
      <c r="AP695">
        <v>1088000000</v>
      </c>
      <c r="AQ695">
        <v>1723204266</v>
      </c>
      <c r="AR695">
        <v>1.7551000000000001</v>
      </c>
      <c r="AS695">
        <v>32.680972660000002</v>
      </c>
      <c r="AT695">
        <v>204.17914949999999</v>
      </c>
      <c r="AU695">
        <v>2.627675151</v>
      </c>
      <c r="AV695">
        <v>53.900001529999997</v>
      </c>
      <c r="AW695">
        <v>9.4</v>
      </c>
      <c r="AX695">
        <v>1357</v>
      </c>
      <c r="AY695">
        <v>21.36000061</v>
      </c>
      <c r="AZ695">
        <v>6</v>
      </c>
      <c r="BC695">
        <v>7.0599999430000002</v>
      </c>
      <c r="BD695">
        <v>7.0599999430000002</v>
      </c>
      <c r="BE695">
        <v>100667811.2</v>
      </c>
    </row>
    <row r="696" spans="1:57" x14ac:dyDescent="0.25">
      <c r="A696">
        <v>705</v>
      </c>
      <c r="B696">
        <v>2017</v>
      </c>
      <c r="C696" t="s">
        <v>170</v>
      </c>
      <c r="E696">
        <f t="shared" si="10"/>
        <v>36</v>
      </c>
      <c r="F696">
        <v>1910</v>
      </c>
      <c r="G696">
        <v>8650</v>
      </c>
      <c r="H696">
        <v>1704080</v>
      </c>
      <c r="I696">
        <v>0</v>
      </c>
      <c r="J696">
        <v>0</v>
      </c>
      <c r="K696">
        <v>10560</v>
      </c>
      <c r="L696">
        <v>1714640</v>
      </c>
      <c r="M696">
        <v>0.80588662</v>
      </c>
      <c r="N696"/>
      <c r="O696"/>
      <c r="P696"/>
      <c r="Q696"/>
      <c r="R696">
        <v>23820834820</v>
      </c>
      <c r="S696">
        <v>9943211588</v>
      </c>
      <c r="T696">
        <v>107.33</v>
      </c>
      <c r="U696">
        <v>4789878</v>
      </c>
      <c r="X696">
        <v>2.5</v>
      </c>
      <c r="Z696">
        <v>3.7533652800000001</v>
      </c>
      <c r="AA696">
        <v>73.887260440000006</v>
      </c>
      <c r="AB696">
        <v>12.114000000000001</v>
      </c>
      <c r="AC696">
        <v>10.48568757</v>
      </c>
      <c r="AD696">
        <v>57.5530227</v>
      </c>
      <c r="AE696">
        <v>52.026989999999998</v>
      </c>
      <c r="AH696">
        <v>5.8066807999999998E-2</v>
      </c>
      <c r="AI696">
        <v>7.3003421999999998E-2</v>
      </c>
      <c r="AK696">
        <v>7.8426651E-2</v>
      </c>
      <c r="AM696">
        <v>279000</v>
      </c>
      <c r="AN696">
        <v>122000</v>
      </c>
      <c r="AO696">
        <v>8194000000</v>
      </c>
      <c r="AP696">
        <v>2615000000</v>
      </c>
      <c r="AQ696">
        <v>1621218176</v>
      </c>
      <c r="AS696">
        <v>32.812823309999999</v>
      </c>
      <c r="AT696">
        <v>209.57348949999999</v>
      </c>
      <c r="AU696">
        <v>2.6076670540000002</v>
      </c>
      <c r="AW696">
        <v>10</v>
      </c>
      <c r="AX696">
        <v>1910</v>
      </c>
      <c r="AZ696">
        <v>9</v>
      </c>
      <c r="BC696">
        <v>8.3900003430000005</v>
      </c>
      <c r="BD696">
        <v>8.3900003430000005</v>
      </c>
      <c r="BE696">
        <v>123593034.40000001</v>
      </c>
    </row>
    <row r="697" spans="1:57" x14ac:dyDescent="0.25">
      <c r="A697">
        <v>706</v>
      </c>
      <c r="B697">
        <v>2018</v>
      </c>
      <c r="C697" t="s">
        <v>170</v>
      </c>
      <c r="E697">
        <f t="shared" si="10"/>
        <v>40</v>
      </c>
      <c r="F697">
        <v>34727</v>
      </c>
      <c r="G697">
        <v>940</v>
      </c>
      <c r="H697">
        <v>2167925</v>
      </c>
      <c r="I697">
        <v>0</v>
      </c>
      <c r="J697">
        <v>0</v>
      </c>
      <c r="K697">
        <v>35667</v>
      </c>
      <c r="L697">
        <v>2203592</v>
      </c>
      <c r="M697">
        <v>1.9227573419999999</v>
      </c>
      <c r="N697"/>
      <c r="O697"/>
      <c r="P697"/>
      <c r="Q697"/>
      <c r="R697">
        <v>28410820579</v>
      </c>
      <c r="S697">
        <v>10342109475</v>
      </c>
      <c r="T697">
        <v>105.447</v>
      </c>
      <c r="U697">
        <v>7786143.9939999999</v>
      </c>
      <c r="V697">
        <v>20.481825950000001</v>
      </c>
      <c r="W697">
        <v>17.040651369999999</v>
      </c>
      <c r="X697">
        <v>2.5</v>
      </c>
      <c r="Z697">
        <v>3.09069371</v>
      </c>
      <c r="AA697">
        <v>66.545654299999995</v>
      </c>
      <c r="AB697">
        <v>11.86</v>
      </c>
      <c r="AC697">
        <v>10.712595159999999</v>
      </c>
      <c r="AD697">
        <v>50.922029250000001</v>
      </c>
      <c r="AE697">
        <v>53.404710000000001</v>
      </c>
      <c r="AH697">
        <v>3.7761388E-2</v>
      </c>
      <c r="AI697">
        <v>7.1724941E-2</v>
      </c>
      <c r="AJ697">
        <v>35.1</v>
      </c>
      <c r="AK697">
        <v>0.52615812799999995</v>
      </c>
      <c r="AM697">
        <v>541000</v>
      </c>
      <c r="AN697">
        <v>613000</v>
      </c>
      <c r="AO697">
        <v>13218000000</v>
      </c>
      <c r="AP697">
        <v>1977000000</v>
      </c>
      <c r="AQ697">
        <v>2043051719</v>
      </c>
      <c r="AR697">
        <v>0.92579999999999996</v>
      </c>
      <c r="AS697">
        <v>32.942939799999998</v>
      </c>
      <c r="AT697">
        <v>215.0649286</v>
      </c>
      <c r="AU697">
        <v>2.5865513029999998</v>
      </c>
      <c r="AV697">
        <v>53.900001529999997</v>
      </c>
      <c r="AW697">
        <v>10.7</v>
      </c>
      <c r="AX697">
        <v>34727</v>
      </c>
      <c r="AZ697">
        <v>9</v>
      </c>
      <c r="BC697">
        <v>8.456000328</v>
      </c>
      <c r="BE697">
        <v>104540636.3</v>
      </c>
    </row>
    <row r="698" spans="1:57" x14ac:dyDescent="0.25">
      <c r="A698">
        <v>707</v>
      </c>
      <c r="B698">
        <v>2019</v>
      </c>
      <c r="C698" t="s">
        <v>170</v>
      </c>
      <c r="E698">
        <f t="shared" si="10"/>
        <v>38</v>
      </c>
      <c r="F698">
        <v>54157</v>
      </c>
      <c r="G698">
        <v>1033</v>
      </c>
      <c r="H698">
        <v>2195779</v>
      </c>
      <c r="I698">
        <v>0</v>
      </c>
      <c r="J698">
        <v>0</v>
      </c>
      <c r="K698">
        <v>55190</v>
      </c>
      <c r="L698">
        <v>2250969</v>
      </c>
      <c r="M698">
        <v>2.208429277</v>
      </c>
      <c r="N698"/>
      <c r="O698"/>
      <c r="P698"/>
      <c r="Q698"/>
      <c r="R698">
        <v>47088063219</v>
      </c>
      <c r="S698">
        <v>11079645672</v>
      </c>
      <c r="T698">
        <v>103.56399999999999</v>
      </c>
      <c r="U698">
        <v>6539048.3530000001</v>
      </c>
      <c r="X698">
        <v>2.5</v>
      </c>
      <c r="Z698">
        <v>3.0266604400000001</v>
      </c>
      <c r="AA698">
        <v>71.465728760000005</v>
      </c>
      <c r="AB698">
        <v>11.63</v>
      </c>
      <c r="AC698">
        <v>11.39634837</v>
      </c>
      <c r="AD698">
        <v>50.957680359999998</v>
      </c>
      <c r="AE698">
        <v>56.875889999999998</v>
      </c>
      <c r="AH698">
        <v>4.1480149000000001E-2</v>
      </c>
      <c r="AI698">
        <v>5.3320104E-2</v>
      </c>
      <c r="AK698">
        <v>3.4836297200000002</v>
      </c>
      <c r="AM698">
        <v>248000</v>
      </c>
      <c r="AN698">
        <v>157000</v>
      </c>
      <c r="AO698">
        <v>16406000000</v>
      </c>
      <c r="AP698">
        <v>1471000000</v>
      </c>
      <c r="AQ698">
        <v>1860260430</v>
      </c>
      <c r="AR698">
        <v>1.5006999999999999</v>
      </c>
      <c r="AS698">
        <v>33.071162360000002</v>
      </c>
      <c r="AT698">
        <v>220.65241829999999</v>
      </c>
      <c r="AU698">
        <v>2.5648719550000001</v>
      </c>
      <c r="AW698">
        <v>14.6</v>
      </c>
      <c r="AX698">
        <v>54157</v>
      </c>
      <c r="AY698">
        <v>28.129999160000001</v>
      </c>
      <c r="AZ698">
        <v>9</v>
      </c>
      <c r="BC698">
        <v>8.5299997330000004</v>
      </c>
      <c r="BD698">
        <v>10.69999981</v>
      </c>
      <c r="BE698">
        <v>348044335.39999998</v>
      </c>
    </row>
    <row r="699" spans="1:57" x14ac:dyDescent="0.25">
      <c r="A699">
        <v>708</v>
      </c>
      <c r="B699">
        <v>2020</v>
      </c>
      <c r="C699" t="s">
        <v>170</v>
      </c>
      <c r="E699">
        <f t="shared" si="10"/>
        <v>24</v>
      </c>
      <c r="F699">
        <v>66056</v>
      </c>
      <c r="G699">
        <v>2787</v>
      </c>
      <c r="H699">
        <v>2610278</v>
      </c>
      <c r="I699">
        <v>0</v>
      </c>
      <c r="J699">
        <v>0</v>
      </c>
      <c r="K699">
        <v>68843</v>
      </c>
      <c r="L699">
        <v>2679121</v>
      </c>
      <c r="M699">
        <v>-1.794253082</v>
      </c>
      <c r="N699"/>
      <c r="O699"/>
      <c r="P699"/>
      <c r="Q699"/>
      <c r="U699">
        <v>3401186.7659999998</v>
      </c>
      <c r="X699">
        <v>2.5</v>
      </c>
      <c r="AH699">
        <v>3.1683870000000003E-2</v>
      </c>
      <c r="AI699">
        <v>5.1921612999999998E-2</v>
      </c>
      <c r="AK699">
        <v>-2.2070165629999998</v>
      </c>
      <c r="AM699">
        <v>169000</v>
      </c>
      <c r="AN699">
        <v>279000</v>
      </c>
      <c r="AO699">
        <v>6613000000</v>
      </c>
      <c r="AP699">
        <v>321000000</v>
      </c>
      <c r="AQ699">
        <v>2567917819</v>
      </c>
      <c r="AS699">
        <v>33.19749375</v>
      </c>
      <c r="AT699">
        <v>226.33550399999999</v>
      </c>
      <c r="AU699">
        <v>2.5429734050000001</v>
      </c>
      <c r="AX699">
        <v>66081</v>
      </c>
      <c r="BC699">
        <v>9.7139997480000009</v>
      </c>
      <c r="BE699">
        <v>0</v>
      </c>
    </row>
    <row r="700" spans="1:57" x14ac:dyDescent="0.25">
      <c r="A700">
        <v>710</v>
      </c>
      <c r="B700">
        <v>2016</v>
      </c>
      <c r="C700" t="s">
        <v>171</v>
      </c>
      <c r="E700">
        <f t="shared" si="10"/>
        <v>38</v>
      </c>
      <c r="F700">
        <v>634</v>
      </c>
      <c r="G700">
        <v>15</v>
      </c>
      <c r="H700">
        <v>0</v>
      </c>
      <c r="I700">
        <v>600</v>
      </c>
      <c r="J700">
        <v>0</v>
      </c>
      <c r="K700">
        <v>649</v>
      </c>
      <c r="L700">
        <v>1249</v>
      </c>
      <c r="M700">
        <v>2.8482051940000002</v>
      </c>
      <c r="N700"/>
      <c r="O700"/>
      <c r="P700"/>
      <c r="Q700"/>
      <c r="R700">
        <v>1521578502</v>
      </c>
      <c r="S700">
        <v>37622192.640000001</v>
      </c>
      <c r="T700">
        <v>16.182200000000002</v>
      </c>
      <c r="Z700">
        <v>6.3794336300000003</v>
      </c>
      <c r="AA700">
        <v>327.49136349999998</v>
      </c>
      <c r="AB700">
        <v>9.8800000000000008</v>
      </c>
      <c r="AC700">
        <v>208.45975079999999</v>
      </c>
      <c r="AD700">
        <v>116.6606895</v>
      </c>
      <c r="AE700">
        <v>80.586600000000004</v>
      </c>
      <c r="AH700">
        <v>18.336286609999998</v>
      </c>
      <c r="AI700">
        <v>17.70377216</v>
      </c>
      <c r="AJ700">
        <v>34.5</v>
      </c>
      <c r="AK700">
        <v>1.7993900709999999</v>
      </c>
      <c r="AL700">
        <v>0.91313403900000001</v>
      </c>
      <c r="AO700">
        <v>204000000</v>
      </c>
      <c r="AP700">
        <v>283000000</v>
      </c>
      <c r="AQ700">
        <v>103520137.3</v>
      </c>
      <c r="AS700">
        <v>99.674902619999997</v>
      </c>
      <c r="AT700">
        <v>82.176447260000003</v>
      </c>
      <c r="AU700">
        <v>0.109300286</v>
      </c>
      <c r="AV700">
        <v>8.3000001910000005</v>
      </c>
      <c r="AW700">
        <v>3</v>
      </c>
      <c r="AX700">
        <v>634</v>
      </c>
      <c r="AY700">
        <v>24.31999969</v>
      </c>
      <c r="AZ700">
        <v>9</v>
      </c>
      <c r="BA700">
        <v>16.951157819999999</v>
      </c>
      <c r="BB700" s="1">
        <v>101000000000</v>
      </c>
      <c r="BC700">
        <v>23.719999309999999</v>
      </c>
      <c r="BD700">
        <v>23.719999309999999</v>
      </c>
      <c r="BE700">
        <v>3954136.5649999999</v>
      </c>
    </row>
    <row r="701" spans="1:57" x14ac:dyDescent="0.25">
      <c r="A701">
        <v>711</v>
      </c>
      <c r="B701">
        <v>2017</v>
      </c>
      <c r="C701" t="s">
        <v>171</v>
      </c>
      <c r="E701">
        <f t="shared" si="10"/>
        <v>37</v>
      </c>
      <c r="F701">
        <v>414</v>
      </c>
      <c r="G701">
        <v>26</v>
      </c>
      <c r="H701">
        <v>0</v>
      </c>
      <c r="I701">
        <v>590</v>
      </c>
      <c r="J701">
        <v>0</v>
      </c>
      <c r="K701">
        <v>440</v>
      </c>
      <c r="L701">
        <v>1030</v>
      </c>
      <c r="M701">
        <v>1.081772738</v>
      </c>
      <c r="N701"/>
      <c r="O701"/>
      <c r="P701"/>
      <c r="Q701"/>
      <c r="R701">
        <v>1690570842</v>
      </c>
      <c r="S701">
        <v>36816224.270000003</v>
      </c>
      <c r="T701">
        <v>15.723000000000001</v>
      </c>
      <c r="Z701">
        <v>6.5939826999999998</v>
      </c>
      <c r="AA701">
        <v>358.30688479999998</v>
      </c>
      <c r="AB701">
        <v>9.9649999999999999</v>
      </c>
      <c r="AC701">
        <v>204.1360115</v>
      </c>
      <c r="AD701">
        <v>153.7054631</v>
      </c>
      <c r="AE701">
        <v>80.333179999999999</v>
      </c>
      <c r="AH701">
        <v>19.03437855</v>
      </c>
      <c r="AI701">
        <v>17.604692799999999</v>
      </c>
      <c r="AJ701">
        <v>34.200000000000003</v>
      </c>
      <c r="AK701">
        <v>1.1016910520000001</v>
      </c>
      <c r="AL701">
        <v>1.488955791</v>
      </c>
      <c r="AO701">
        <v>233000000</v>
      </c>
      <c r="AP701">
        <v>331000000</v>
      </c>
      <c r="AQ701">
        <v>100754692.09999999</v>
      </c>
      <c r="AS701">
        <v>99.674657710000005</v>
      </c>
      <c r="AT701">
        <v>82.256225220000005</v>
      </c>
      <c r="AU701">
        <v>9.7034195000000004E-2</v>
      </c>
      <c r="AW701">
        <v>2.7</v>
      </c>
      <c r="AX701">
        <v>414</v>
      </c>
      <c r="AY701">
        <v>24.86000061</v>
      </c>
      <c r="AZ701">
        <v>9</v>
      </c>
      <c r="BA701">
        <v>17.161113589999999</v>
      </c>
      <c r="BB701" s="1">
        <v>106000000000</v>
      </c>
      <c r="BC701">
        <v>22.379999160000001</v>
      </c>
      <c r="BD701">
        <v>22.379999160000001</v>
      </c>
      <c r="BE701">
        <v>3748794.6150000002</v>
      </c>
    </row>
    <row r="702" spans="1:57" x14ac:dyDescent="0.25">
      <c r="A702">
        <v>712</v>
      </c>
      <c r="B702">
        <v>2018</v>
      </c>
      <c r="C702" t="s">
        <v>171</v>
      </c>
      <c r="E702">
        <f t="shared" si="10"/>
        <v>39</v>
      </c>
      <c r="F702">
        <v>413</v>
      </c>
      <c r="G702">
        <v>5</v>
      </c>
      <c r="H702">
        <v>0</v>
      </c>
      <c r="I702">
        <v>571</v>
      </c>
      <c r="J702">
        <v>0</v>
      </c>
      <c r="K702">
        <v>418</v>
      </c>
      <c r="L702">
        <v>989</v>
      </c>
      <c r="M702">
        <v>2.8805967099999998</v>
      </c>
      <c r="N702"/>
      <c r="O702"/>
      <c r="P702"/>
      <c r="Q702"/>
      <c r="R702">
        <v>2306827047</v>
      </c>
      <c r="S702">
        <v>41197002.75</v>
      </c>
      <c r="T702">
        <v>15.162000000000001</v>
      </c>
      <c r="Z702">
        <v>6.5547504400000003</v>
      </c>
      <c r="AA702">
        <v>399.09707639999999</v>
      </c>
      <c r="AB702">
        <v>10.051</v>
      </c>
      <c r="AC702">
        <v>228.76987149999999</v>
      </c>
      <c r="AD702">
        <v>170.3211842</v>
      </c>
      <c r="AE702">
        <v>80.651750000000007</v>
      </c>
      <c r="AH702">
        <v>20.54598343</v>
      </c>
      <c r="AI702">
        <v>18.382568630000002</v>
      </c>
      <c r="AJ702">
        <v>33</v>
      </c>
      <c r="AK702">
        <v>2.5549627730000002</v>
      </c>
      <c r="AL702">
        <v>1.2002168070000001</v>
      </c>
      <c r="AN702">
        <v>50</v>
      </c>
      <c r="AO702">
        <v>282000000</v>
      </c>
      <c r="AP702">
        <v>387000000</v>
      </c>
      <c r="AQ702">
        <v>119606164</v>
      </c>
      <c r="AS702">
        <v>99.674370179999997</v>
      </c>
      <c r="AT702">
        <v>82.324226800000005</v>
      </c>
      <c r="AU702">
        <v>8.2636290000000001E-2</v>
      </c>
      <c r="AV702">
        <v>8.3000001910000005</v>
      </c>
      <c r="AW702">
        <v>2.5</v>
      </c>
      <c r="AX702">
        <v>413</v>
      </c>
      <c r="AY702">
        <v>24.13999939</v>
      </c>
      <c r="AZ702">
        <v>9</v>
      </c>
      <c r="BA702">
        <v>17.574936319999999</v>
      </c>
      <c r="BB702" s="1">
        <v>116000000000</v>
      </c>
      <c r="BC702">
        <v>20.739999770000001</v>
      </c>
      <c r="BD702">
        <v>20.739999770000001</v>
      </c>
      <c r="BE702">
        <v>4044741.8689999999</v>
      </c>
    </row>
    <row r="703" spans="1:57" x14ac:dyDescent="0.25">
      <c r="A703">
        <v>713</v>
      </c>
      <c r="B703">
        <v>2019</v>
      </c>
      <c r="C703" t="s">
        <v>171</v>
      </c>
      <c r="E703">
        <f t="shared" si="10"/>
        <v>35</v>
      </c>
      <c r="F703">
        <v>354</v>
      </c>
      <c r="G703">
        <v>75</v>
      </c>
      <c r="H703">
        <v>0</v>
      </c>
      <c r="I703">
        <v>567</v>
      </c>
      <c r="J703">
        <v>0</v>
      </c>
      <c r="K703">
        <v>429</v>
      </c>
      <c r="L703">
        <v>996</v>
      </c>
      <c r="M703">
        <v>3.9104195380000002</v>
      </c>
      <c r="N703"/>
      <c r="O703"/>
      <c r="P703"/>
      <c r="Q703"/>
      <c r="R703">
        <v>2139717381</v>
      </c>
      <c r="S703">
        <v>38145067.729999997</v>
      </c>
      <c r="T703">
        <v>14.601000000000001</v>
      </c>
      <c r="Z703">
        <v>7.2540998500000002</v>
      </c>
      <c r="AA703">
        <v>436.88717650000001</v>
      </c>
      <c r="AB703">
        <v>10.138999999999999</v>
      </c>
      <c r="AC703">
        <v>257.62224450000002</v>
      </c>
      <c r="AD703">
        <v>179.2648427</v>
      </c>
      <c r="AE703">
        <v>80.748069999999998</v>
      </c>
      <c r="AH703">
        <v>21.80508472</v>
      </c>
      <c r="AI703">
        <v>19.220632609999999</v>
      </c>
      <c r="AK703">
        <v>3.4141279679999998</v>
      </c>
      <c r="AO703">
        <v>302000000</v>
      </c>
      <c r="AP703">
        <v>401000000</v>
      </c>
      <c r="AQ703">
        <v>146093380.40000001</v>
      </c>
      <c r="AS703">
        <v>99.674048760000005</v>
      </c>
      <c r="AT703">
        <v>82.343140360000007</v>
      </c>
      <c r="AU703">
        <v>2.2971838000000001E-2</v>
      </c>
      <c r="AW703">
        <v>2.7</v>
      </c>
      <c r="AX703">
        <v>354</v>
      </c>
      <c r="AY703">
        <v>18.13999939</v>
      </c>
      <c r="AZ703">
        <v>9</v>
      </c>
      <c r="BA703">
        <v>17.083281079999999</v>
      </c>
      <c r="BB703" s="1">
        <v>118000000000</v>
      </c>
      <c r="BC703">
        <v>17.260000229999999</v>
      </c>
      <c r="BD703">
        <v>17.260000229999999</v>
      </c>
      <c r="BE703">
        <v>6614390.5219999999</v>
      </c>
    </row>
    <row r="704" spans="1:57" x14ac:dyDescent="0.25">
      <c r="A704">
        <v>714</v>
      </c>
      <c r="B704">
        <v>2020</v>
      </c>
      <c r="C704" t="s">
        <v>171</v>
      </c>
      <c r="E704">
        <f t="shared" si="10"/>
        <v>22</v>
      </c>
      <c r="F704">
        <v>304</v>
      </c>
      <c r="G704">
        <v>21</v>
      </c>
      <c r="H704">
        <v>0</v>
      </c>
      <c r="I704">
        <v>558</v>
      </c>
      <c r="J704">
        <v>0</v>
      </c>
      <c r="K704">
        <v>325</v>
      </c>
      <c r="L704">
        <v>883</v>
      </c>
      <c r="M704">
        <v>-5.2084440570000003</v>
      </c>
      <c r="N704"/>
      <c r="O704"/>
      <c r="P704"/>
      <c r="Q704"/>
      <c r="AH704">
        <v>22.19841469</v>
      </c>
      <c r="AI704">
        <v>19.613281149999999</v>
      </c>
      <c r="AK704">
        <v>-4.3873414139999998</v>
      </c>
      <c r="AO704">
        <v>153000000</v>
      </c>
      <c r="AP704">
        <v>253000000</v>
      </c>
      <c r="AQ704">
        <v>157975516.80000001</v>
      </c>
      <c r="AS704">
        <v>99.673688960000007</v>
      </c>
      <c r="AT704">
        <v>82.178072959999994</v>
      </c>
      <c r="AU704">
        <v>-0.20066404700000001</v>
      </c>
      <c r="AX704">
        <v>314</v>
      </c>
      <c r="AY704">
        <v>19.809999470000001</v>
      </c>
      <c r="BC704">
        <v>17.200000760000002</v>
      </c>
      <c r="BD704">
        <v>16.549999239999998</v>
      </c>
      <c r="BE704">
        <v>0</v>
      </c>
    </row>
    <row r="705" spans="1:57" x14ac:dyDescent="0.25">
      <c r="A705">
        <v>716</v>
      </c>
      <c r="B705">
        <v>2016</v>
      </c>
      <c r="C705" t="s">
        <v>172</v>
      </c>
      <c r="E705">
        <f t="shared" si="10"/>
        <v>42</v>
      </c>
      <c r="F705">
        <v>59512</v>
      </c>
      <c r="G705">
        <v>7505</v>
      </c>
      <c r="H705">
        <v>0</v>
      </c>
      <c r="I705">
        <v>3251</v>
      </c>
      <c r="J705">
        <v>0</v>
      </c>
      <c r="K705">
        <v>67017</v>
      </c>
      <c r="L705">
        <v>70268</v>
      </c>
      <c r="M705">
        <v>1.071558977</v>
      </c>
      <c r="N705"/>
      <c r="O705"/>
      <c r="P705"/>
      <c r="Q705"/>
      <c r="R705">
        <v>54463073488</v>
      </c>
      <c r="S705">
        <v>52707961.299999997</v>
      </c>
      <c r="T705">
        <v>5.3205999999999998</v>
      </c>
      <c r="Y705">
        <v>86.678512569999995</v>
      </c>
      <c r="Z705">
        <v>10.591295240000001</v>
      </c>
      <c r="AA705">
        <v>7496.7685549999997</v>
      </c>
      <c r="AB705">
        <v>7.8</v>
      </c>
      <c r="AC705">
        <v>6400.7</v>
      </c>
      <c r="AD705">
        <v>1096.068955</v>
      </c>
      <c r="AE705">
        <v>82.356139999999996</v>
      </c>
      <c r="AF705">
        <v>22.838370000000001</v>
      </c>
      <c r="AG705">
        <v>28.576160000000002</v>
      </c>
      <c r="AH705">
        <v>40.125603959999999</v>
      </c>
      <c r="AI705">
        <v>15.371754709999999</v>
      </c>
      <c r="AJ705">
        <v>28.5</v>
      </c>
      <c r="AK705">
        <v>-2.0788548169999999</v>
      </c>
      <c r="AL705">
        <v>0.51419267000000002</v>
      </c>
      <c r="AN705">
        <v>260</v>
      </c>
      <c r="AO705">
        <v>16384000000</v>
      </c>
      <c r="AP705">
        <v>6285000000</v>
      </c>
      <c r="AQ705">
        <v>5997385048</v>
      </c>
      <c r="AR705">
        <v>17.4315</v>
      </c>
      <c r="AT705">
        <v>14.335424379999999</v>
      </c>
      <c r="AU705">
        <v>0.88096981500000004</v>
      </c>
      <c r="AV705">
        <v>1E-3</v>
      </c>
      <c r="AW705">
        <v>2.5</v>
      </c>
      <c r="AX705">
        <v>59512</v>
      </c>
      <c r="AY705">
        <v>5.3699998860000004</v>
      </c>
      <c r="AZ705">
        <v>5</v>
      </c>
      <c r="BA705">
        <v>22.08716304</v>
      </c>
      <c r="BB705" s="1">
        <v>684000000000</v>
      </c>
      <c r="BC705">
        <v>4.6799998279999997</v>
      </c>
      <c r="BD705">
        <v>4.6799998279999997</v>
      </c>
      <c r="BE705">
        <v>0</v>
      </c>
    </row>
    <row r="706" spans="1:57" x14ac:dyDescent="0.25">
      <c r="A706">
        <v>717</v>
      </c>
      <c r="B706">
        <v>2017</v>
      </c>
      <c r="C706" t="s">
        <v>172</v>
      </c>
      <c r="E706">
        <f t="shared" ref="E706:E769" si="11">COUNT(F706:BE706)</f>
        <v>39</v>
      </c>
      <c r="F706">
        <v>59230</v>
      </c>
      <c r="G706">
        <v>2952</v>
      </c>
      <c r="H706">
        <v>0</v>
      </c>
      <c r="I706">
        <v>3282</v>
      </c>
      <c r="J706">
        <v>0</v>
      </c>
      <c r="K706">
        <v>62182</v>
      </c>
      <c r="L706">
        <v>65464</v>
      </c>
      <c r="M706">
        <v>2.323290208</v>
      </c>
      <c r="N706"/>
      <c r="O706"/>
      <c r="P706"/>
      <c r="Q706"/>
      <c r="R706">
        <v>64491002663</v>
      </c>
      <c r="S706">
        <v>50666657.289999999</v>
      </c>
      <c r="T706">
        <v>5.141</v>
      </c>
      <c r="Y706">
        <v>85.72781372</v>
      </c>
      <c r="Z706">
        <v>10.31589031</v>
      </c>
      <c r="AA706">
        <v>7815.7866210000002</v>
      </c>
      <c r="AB706">
        <v>7.7</v>
      </c>
      <c r="AC706">
        <v>6652.8494300000002</v>
      </c>
      <c r="AD706">
        <v>1162.937007</v>
      </c>
      <c r="AE706">
        <v>82.659559999999999</v>
      </c>
      <c r="AH706">
        <v>40.88156583</v>
      </c>
      <c r="AI706">
        <v>12.96593148</v>
      </c>
      <c r="AJ706">
        <v>27</v>
      </c>
      <c r="AK706">
        <v>3.312810442</v>
      </c>
      <c r="AL706">
        <v>0.52866856299999998</v>
      </c>
      <c r="AN706">
        <v>220</v>
      </c>
      <c r="AO706">
        <v>17489000000</v>
      </c>
      <c r="AP706">
        <v>6565000000</v>
      </c>
      <c r="AQ706">
        <v>6853260033</v>
      </c>
      <c r="AR706">
        <v>17.601299999999998</v>
      </c>
      <c r="AT706">
        <v>14.45257784</v>
      </c>
      <c r="AU706">
        <v>0.80767318200000005</v>
      </c>
      <c r="AW706">
        <v>2.5</v>
      </c>
      <c r="AX706">
        <v>59230</v>
      </c>
      <c r="AY706">
        <v>4.5900001530000001</v>
      </c>
      <c r="AZ706">
        <v>5</v>
      </c>
      <c r="BA706">
        <v>22.477545849999998</v>
      </c>
      <c r="BB706" s="1">
        <v>741000000000</v>
      </c>
      <c r="BC706">
        <v>4.1599998469999999</v>
      </c>
      <c r="BD706">
        <v>4.1599998469999999</v>
      </c>
      <c r="BE706">
        <v>0</v>
      </c>
    </row>
    <row r="707" spans="1:57" x14ac:dyDescent="0.25">
      <c r="A707">
        <v>718</v>
      </c>
      <c r="B707">
        <v>2018</v>
      </c>
      <c r="C707" t="s">
        <v>172</v>
      </c>
      <c r="E707">
        <f t="shared" si="11"/>
        <v>39</v>
      </c>
      <c r="F707">
        <v>57004</v>
      </c>
      <c r="G707">
        <v>2246</v>
      </c>
      <c r="H707">
        <v>0</v>
      </c>
      <c r="I707">
        <v>2809</v>
      </c>
      <c r="J707">
        <v>0</v>
      </c>
      <c r="K707">
        <v>59250</v>
      </c>
      <c r="L707">
        <v>62059</v>
      </c>
      <c r="M707">
        <v>1.118828479</v>
      </c>
      <c r="N707"/>
      <c r="O707"/>
      <c r="P707"/>
      <c r="Q707"/>
      <c r="R707">
        <v>80786786572</v>
      </c>
      <c r="S707">
        <v>55127051.369999997</v>
      </c>
      <c r="T707">
        <v>5.1048</v>
      </c>
      <c r="Y707">
        <v>84.741111759999995</v>
      </c>
      <c r="Z707">
        <v>10.023945810000001</v>
      </c>
      <c r="AA707">
        <v>8271.8583980000003</v>
      </c>
      <c r="AB707">
        <v>7.7</v>
      </c>
      <c r="AC707">
        <v>7089.2721380000003</v>
      </c>
      <c r="AD707">
        <v>1182.5863790000001</v>
      </c>
      <c r="AE707">
        <v>82.915790000000001</v>
      </c>
      <c r="AH707">
        <v>41.324029660000001</v>
      </c>
      <c r="AI707">
        <v>10.59048378</v>
      </c>
      <c r="AJ707">
        <v>27.6</v>
      </c>
      <c r="AK707">
        <v>4.5970638939999997</v>
      </c>
      <c r="AL707">
        <v>0.46834371200000002</v>
      </c>
      <c r="AO707">
        <v>18307000000</v>
      </c>
      <c r="AP707">
        <v>7280000000</v>
      </c>
      <c r="AQ707">
        <v>7541055169</v>
      </c>
      <c r="AR707">
        <v>18.207899999999999</v>
      </c>
      <c r="AT707">
        <v>14.54889562</v>
      </c>
      <c r="AU707">
        <v>0.66009084399999995</v>
      </c>
      <c r="AV707">
        <v>1E-3</v>
      </c>
      <c r="AW707">
        <v>2.5</v>
      </c>
      <c r="AX707">
        <v>57004</v>
      </c>
      <c r="AY707">
        <v>4.8499999049999998</v>
      </c>
      <c r="AZ707">
        <v>5</v>
      </c>
      <c r="BA707">
        <v>23.422718700000001</v>
      </c>
      <c r="BB707" s="1">
        <v>832000000000</v>
      </c>
      <c r="BC707">
        <v>3.7999999519999998</v>
      </c>
      <c r="BD707">
        <v>3.7999999519999998</v>
      </c>
      <c r="BE707">
        <v>0</v>
      </c>
    </row>
    <row r="708" spans="1:57" x14ac:dyDescent="0.25">
      <c r="A708">
        <v>719</v>
      </c>
      <c r="B708">
        <v>2019</v>
      </c>
      <c r="C708" t="s">
        <v>172</v>
      </c>
      <c r="E708">
        <f t="shared" si="11"/>
        <v>37</v>
      </c>
      <c r="F708">
        <v>53882</v>
      </c>
      <c r="G708">
        <v>1540</v>
      </c>
      <c r="H708">
        <v>0</v>
      </c>
      <c r="I708">
        <v>2272</v>
      </c>
      <c r="J708">
        <v>0</v>
      </c>
      <c r="K708">
        <v>55422</v>
      </c>
      <c r="L708">
        <v>57694</v>
      </c>
      <c r="M708">
        <v>0.74579821899999998</v>
      </c>
      <c r="N708"/>
      <c r="O708"/>
      <c r="P708"/>
      <c r="Q708"/>
      <c r="R708">
        <v>60441634015</v>
      </c>
      <c r="S708">
        <v>52065822.770000003</v>
      </c>
      <c r="T708">
        <v>5.0686</v>
      </c>
      <c r="U708">
        <v>50957868.600000001</v>
      </c>
      <c r="Z708">
        <v>10.521347049999999</v>
      </c>
      <c r="AA708">
        <v>8007.3979490000002</v>
      </c>
      <c r="AB708">
        <v>7.6</v>
      </c>
      <c r="AC708">
        <v>6871.9539070000001</v>
      </c>
      <c r="AD708">
        <v>1135.4440030000001</v>
      </c>
      <c r="AE708">
        <v>82.627290000000002</v>
      </c>
      <c r="AH708">
        <v>42.027609210000001</v>
      </c>
      <c r="AI708">
        <v>8.2656965969999998</v>
      </c>
      <c r="AK708">
        <v>-2.995837292</v>
      </c>
      <c r="AN708">
        <v>620</v>
      </c>
      <c r="AO708">
        <v>17683000000</v>
      </c>
      <c r="AP708">
        <v>7040000000</v>
      </c>
      <c r="AQ708">
        <v>7520413966</v>
      </c>
      <c r="AR708">
        <v>18.349299999999999</v>
      </c>
      <c r="AT708">
        <v>14.647441840000001</v>
      </c>
      <c r="AU708">
        <v>0.67506137300000002</v>
      </c>
      <c r="AW708">
        <v>2.5</v>
      </c>
      <c r="AX708">
        <v>53882</v>
      </c>
      <c r="AY708">
        <v>4.75</v>
      </c>
      <c r="AZ708">
        <v>5</v>
      </c>
      <c r="BA708">
        <v>23.164885829999999</v>
      </c>
      <c r="BB708" s="1">
        <v>825000000000</v>
      </c>
      <c r="BC708">
        <v>3.6900000569999998</v>
      </c>
      <c r="BD708">
        <v>3.6900000569999998</v>
      </c>
      <c r="BE708">
        <v>0</v>
      </c>
    </row>
    <row r="709" spans="1:57" x14ac:dyDescent="0.25">
      <c r="A709">
        <v>720</v>
      </c>
      <c r="B709">
        <v>2020</v>
      </c>
      <c r="C709" t="s">
        <v>172</v>
      </c>
      <c r="E709">
        <f t="shared" si="11"/>
        <v>23</v>
      </c>
      <c r="F709">
        <v>49653</v>
      </c>
      <c r="G709">
        <v>1083</v>
      </c>
      <c r="H709">
        <v>0</v>
      </c>
      <c r="I709">
        <v>4206</v>
      </c>
      <c r="J709">
        <v>0</v>
      </c>
      <c r="K709">
        <v>50736</v>
      </c>
      <c r="L709">
        <v>54942</v>
      </c>
      <c r="M709">
        <v>-0.71718266900000005</v>
      </c>
      <c r="N709"/>
      <c r="O709"/>
      <c r="P709"/>
      <c r="Q709"/>
      <c r="U709">
        <v>14041322.800000001</v>
      </c>
      <c r="AH709">
        <v>44.042701659999999</v>
      </c>
      <c r="AI709">
        <v>6.4340987610000004</v>
      </c>
      <c r="AK709">
        <v>-5.3237996340000002</v>
      </c>
      <c r="AN709">
        <v>1000</v>
      </c>
      <c r="AO709">
        <v>4230000000</v>
      </c>
      <c r="AP709">
        <v>2196000000</v>
      </c>
      <c r="AQ709">
        <v>7112538486</v>
      </c>
      <c r="AT709">
        <v>14.733934100000001</v>
      </c>
      <c r="AU709">
        <v>0.58875732400000003</v>
      </c>
      <c r="AX709">
        <v>49713</v>
      </c>
      <c r="AY709">
        <v>4.9000000950000002</v>
      </c>
      <c r="BC709">
        <v>4.420000076</v>
      </c>
      <c r="BD709">
        <v>4.420000076</v>
      </c>
      <c r="BE709">
        <v>0</v>
      </c>
    </row>
    <row r="710" spans="1:57" x14ac:dyDescent="0.25">
      <c r="A710">
        <v>722</v>
      </c>
      <c r="B710">
        <v>2016</v>
      </c>
      <c r="C710" t="s">
        <v>173</v>
      </c>
      <c r="E710">
        <f t="shared" si="11"/>
        <v>36</v>
      </c>
      <c r="F710">
        <v>316</v>
      </c>
      <c r="G710">
        <v>365</v>
      </c>
      <c r="H710">
        <v>0</v>
      </c>
      <c r="I710">
        <v>0</v>
      </c>
      <c r="J710">
        <v>0</v>
      </c>
      <c r="K710">
        <v>681</v>
      </c>
      <c r="L710">
        <v>681</v>
      </c>
      <c r="M710">
        <v>5.046423946</v>
      </c>
      <c r="N710"/>
      <c r="O710"/>
      <c r="P710"/>
      <c r="Q710"/>
      <c r="R710">
        <v>-3042733716</v>
      </c>
      <c r="S710">
        <v>92159835.510000005</v>
      </c>
      <c r="T710">
        <v>13.4434</v>
      </c>
      <c r="U710">
        <v>7709851</v>
      </c>
      <c r="Y710">
        <v>95.176490779999995</v>
      </c>
      <c r="Z710">
        <v>4.3567156799999998</v>
      </c>
      <c r="AA710">
        <v>636.89013669999997</v>
      </c>
      <c r="AB710">
        <v>2.4980000000000002</v>
      </c>
      <c r="AC710">
        <v>566.15846639999995</v>
      </c>
      <c r="AD710">
        <v>70.731689810000006</v>
      </c>
      <c r="AE710">
        <v>68.058909999999997</v>
      </c>
      <c r="AH710">
        <v>6.3548355189999999</v>
      </c>
      <c r="AI710">
        <v>9.4328497890000005</v>
      </c>
      <c r="AK710">
        <v>5.33650118</v>
      </c>
      <c r="AL710">
        <v>0.40185594899999999</v>
      </c>
      <c r="AO710">
        <v>2643000000</v>
      </c>
      <c r="AP710">
        <v>2324000000</v>
      </c>
      <c r="AQ710">
        <v>7935955787</v>
      </c>
      <c r="AR710">
        <v>4.4115000000000002</v>
      </c>
      <c r="AS710">
        <v>97.4</v>
      </c>
      <c r="AT710">
        <v>14.47242973</v>
      </c>
      <c r="AU710">
        <v>4.845733772</v>
      </c>
      <c r="AW710">
        <v>8.4</v>
      </c>
      <c r="AX710">
        <v>316</v>
      </c>
      <c r="AZ710">
        <v>1</v>
      </c>
      <c r="BC710">
        <v>3.2699999809999998</v>
      </c>
      <c r="BD710">
        <v>3.2699999809999998</v>
      </c>
      <c r="BE710">
        <v>0</v>
      </c>
    </row>
    <row r="711" spans="1:57" x14ac:dyDescent="0.25">
      <c r="A711">
        <v>723</v>
      </c>
      <c r="B711">
        <v>2017</v>
      </c>
      <c r="C711" t="s">
        <v>173</v>
      </c>
      <c r="E711">
        <f t="shared" si="11"/>
        <v>35</v>
      </c>
      <c r="F711">
        <v>308</v>
      </c>
      <c r="G711">
        <v>398</v>
      </c>
      <c r="H711">
        <v>0</v>
      </c>
      <c r="I711">
        <v>0</v>
      </c>
      <c r="J711">
        <v>0</v>
      </c>
      <c r="K711">
        <v>706</v>
      </c>
      <c r="L711">
        <v>706</v>
      </c>
      <c r="M711">
        <v>0.304057566</v>
      </c>
      <c r="N711"/>
      <c r="O711"/>
      <c r="P711"/>
      <c r="Q711"/>
      <c r="R711">
        <v>-754443296.39999998</v>
      </c>
      <c r="S711">
        <v>93881812.730000004</v>
      </c>
      <c r="T711">
        <v>13.055999999999999</v>
      </c>
      <c r="U711">
        <v>9035230</v>
      </c>
      <c r="Z711">
        <v>3.97070861</v>
      </c>
      <c r="AA711">
        <v>600.79107669999996</v>
      </c>
      <c r="AB711">
        <v>2.4620000000000002</v>
      </c>
      <c r="AC711">
        <v>523.97810509999999</v>
      </c>
      <c r="AD711">
        <v>76.813003690000002</v>
      </c>
      <c r="AE711">
        <v>68.573210000000003</v>
      </c>
      <c r="AH711">
        <v>7.4781694019999998</v>
      </c>
      <c r="AI711">
        <v>10.925072139999999</v>
      </c>
      <c r="AK711">
        <v>-1.039486643</v>
      </c>
      <c r="AL711">
        <v>0.51436735200000006</v>
      </c>
      <c r="AN711">
        <v>320</v>
      </c>
      <c r="AO711">
        <v>2915000000</v>
      </c>
      <c r="AP711">
        <v>2629000000</v>
      </c>
      <c r="AQ711">
        <v>6802665800</v>
      </c>
      <c r="AR711">
        <v>4.2731000000000003</v>
      </c>
      <c r="AS711">
        <v>97.4</v>
      </c>
      <c r="AT711">
        <v>15.075689819999999</v>
      </c>
      <c r="AU711">
        <v>4.0838059700000002</v>
      </c>
      <c r="AW711">
        <v>8.4</v>
      </c>
      <c r="AX711">
        <v>308</v>
      </c>
      <c r="AZ711">
        <v>1</v>
      </c>
      <c r="BC711">
        <v>2.5650000569999998</v>
      </c>
      <c r="BE711">
        <v>0</v>
      </c>
    </row>
    <row r="712" spans="1:57" x14ac:dyDescent="0.25">
      <c r="A712">
        <v>724</v>
      </c>
      <c r="B712">
        <v>2018</v>
      </c>
      <c r="C712" t="s">
        <v>173</v>
      </c>
      <c r="E712">
        <f t="shared" si="11"/>
        <v>37</v>
      </c>
      <c r="F712">
        <v>310</v>
      </c>
      <c r="G712">
        <v>254</v>
      </c>
      <c r="H712">
        <v>0</v>
      </c>
      <c r="I712">
        <v>0</v>
      </c>
      <c r="J712">
        <v>0</v>
      </c>
      <c r="K712">
        <v>564</v>
      </c>
      <c r="L712">
        <v>564</v>
      </c>
      <c r="M712">
        <v>1.2871039150000001</v>
      </c>
      <c r="N712"/>
      <c r="O712"/>
      <c r="P712"/>
      <c r="Q712"/>
      <c r="R712">
        <v>6466676315</v>
      </c>
      <c r="S712">
        <v>103739632.59999999</v>
      </c>
      <c r="T712">
        <v>12.696400000000001</v>
      </c>
      <c r="U712">
        <v>10438241</v>
      </c>
      <c r="Y712">
        <v>96.924407959999996</v>
      </c>
      <c r="Z712">
        <v>4.1035685500000003</v>
      </c>
      <c r="AA712">
        <v>677.96423340000001</v>
      </c>
      <c r="AB712">
        <v>2.4359999999999999</v>
      </c>
      <c r="AC712">
        <v>594.52892240000006</v>
      </c>
      <c r="AD712">
        <v>83.702095170000007</v>
      </c>
      <c r="AE712">
        <v>68.842489999999998</v>
      </c>
      <c r="AH712">
        <v>9.1712725670000008</v>
      </c>
      <c r="AI712">
        <v>12.176484110000001</v>
      </c>
      <c r="AK712">
        <v>-0.930656288</v>
      </c>
      <c r="AL712">
        <v>0.26918034200000002</v>
      </c>
      <c r="AN712">
        <v>10000</v>
      </c>
      <c r="AO712">
        <v>3210000000</v>
      </c>
      <c r="AP712">
        <v>2874000000</v>
      </c>
      <c r="AQ712">
        <v>7565344603</v>
      </c>
      <c r="AR712">
        <v>4.1965000000000003</v>
      </c>
      <c r="AS712">
        <v>97.4</v>
      </c>
      <c r="AT712">
        <v>15.604122780000001</v>
      </c>
      <c r="AU712">
        <v>3.4451659100000001</v>
      </c>
      <c r="AW712">
        <v>8.1</v>
      </c>
      <c r="AX712">
        <v>310</v>
      </c>
      <c r="AZ712">
        <v>1</v>
      </c>
      <c r="BC712">
        <v>1.7999999520000001</v>
      </c>
      <c r="BD712">
        <v>1.7999999520000001</v>
      </c>
      <c r="BE712">
        <v>0</v>
      </c>
    </row>
    <row r="713" spans="1:57" x14ac:dyDescent="0.25">
      <c r="A713">
        <v>725</v>
      </c>
      <c r="B713">
        <v>2019</v>
      </c>
      <c r="C713" t="s">
        <v>173</v>
      </c>
      <c r="E713">
        <f t="shared" si="11"/>
        <v>34</v>
      </c>
      <c r="F713">
        <v>308</v>
      </c>
      <c r="G713">
        <v>254</v>
      </c>
      <c r="H713">
        <v>0</v>
      </c>
      <c r="I713">
        <v>0</v>
      </c>
      <c r="J713">
        <v>0</v>
      </c>
      <c r="K713">
        <v>562</v>
      </c>
      <c r="L713">
        <v>562</v>
      </c>
      <c r="M713">
        <v>-1.129206457</v>
      </c>
      <c r="N713"/>
      <c r="O713"/>
      <c r="P713"/>
      <c r="Q713"/>
      <c r="R713">
        <v>2367990669</v>
      </c>
      <c r="S713">
        <v>92494125.840000004</v>
      </c>
      <c r="T713">
        <v>12.3368</v>
      </c>
      <c r="U713">
        <v>11239996</v>
      </c>
      <c r="Z713">
        <v>4.0719022799999998</v>
      </c>
      <c r="AA713">
        <v>624.74444579999999</v>
      </c>
      <c r="AB713">
        <v>2.4220000000000002</v>
      </c>
      <c r="AC713">
        <v>540.05682760000002</v>
      </c>
      <c r="AD713">
        <v>84.687652150000005</v>
      </c>
      <c r="AE713">
        <v>69.984740000000002</v>
      </c>
      <c r="AH713">
        <v>10.24420698</v>
      </c>
      <c r="AI713">
        <v>12.823849320000001</v>
      </c>
      <c r="AK713">
        <v>-2.2356212929999999</v>
      </c>
      <c r="AN713">
        <v>1100</v>
      </c>
      <c r="AO713">
        <v>3406000000</v>
      </c>
      <c r="AP713">
        <v>3077000000</v>
      </c>
      <c r="AQ713">
        <v>6551040312</v>
      </c>
      <c r="AR713">
        <v>4.085</v>
      </c>
      <c r="AS713">
        <v>97.4</v>
      </c>
      <c r="AT713">
        <v>16.074287559999998</v>
      </c>
      <c r="AU713">
        <v>2.96857894</v>
      </c>
      <c r="AW713">
        <v>8.1999999999999993</v>
      </c>
      <c r="AX713">
        <v>308</v>
      </c>
      <c r="AZ713">
        <v>1</v>
      </c>
      <c r="BC713">
        <v>1.84800005</v>
      </c>
      <c r="BE713">
        <v>0</v>
      </c>
    </row>
    <row r="714" spans="1:57" x14ac:dyDescent="0.25">
      <c r="A714">
        <v>726</v>
      </c>
      <c r="B714">
        <v>2020</v>
      </c>
      <c r="C714" t="s">
        <v>173</v>
      </c>
      <c r="E714">
        <f t="shared" si="11"/>
        <v>24</v>
      </c>
      <c r="F714">
        <v>308</v>
      </c>
      <c r="G714">
        <v>330</v>
      </c>
      <c r="H714">
        <v>0</v>
      </c>
      <c r="I714">
        <v>0</v>
      </c>
      <c r="J714">
        <v>0</v>
      </c>
      <c r="K714">
        <v>638</v>
      </c>
      <c r="L714">
        <v>638</v>
      </c>
      <c r="M714">
        <v>-3.2009359900000001</v>
      </c>
      <c r="N714"/>
      <c r="O714"/>
      <c r="P714"/>
      <c r="Q714"/>
      <c r="U714">
        <v>2496069</v>
      </c>
      <c r="Y714">
        <v>98.928207400000005</v>
      </c>
      <c r="AH714">
        <v>10.85332532</v>
      </c>
      <c r="AI714">
        <v>12.67876461</v>
      </c>
      <c r="AK714">
        <v>-3.6884506450000001</v>
      </c>
      <c r="AN714">
        <v>120</v>
      </c>
      <c r="AO714">
        <v>1236000000</v>
      </c>
      <c r="AP714">
        <v>669000000</v>
      </c>
      <c r="AQ714">
        <v>6729518856</v>
      </c>
      <c r="AS714">
        <v>97.4</v>
      </c>
      <c r="AT714">
        <v>16.499586430000001</v>
      </c>
      <c r="AU714">
        <v>2.61143663</v>
      </c>
      <c r="AX714">
        <v>308</v>
      </c>
      <c r="BC714">
        <v>2.9400000569999998</v>
      </c>
      <c r="BD714">
        <v>2.9400000569999998</v>
      </c>
      <c r="BE714">
        <v>0</v>
      </c>
    </row>
    <row r="715" spans="1:57" x14ac:dyDescent="0.25">
      <c r="A715">
        <v>740</v>
      </c>
      <c r="B715">
        <v>2016</v>
      </c>
      <c r="C715" t="s">
        <v>176</v>
      </c>
      <c r="E715">
        <f t="shared" si="11"/>
        <v>35</v>
      </c>
      <c r="F715">
        <v>9529</v>
      </c>
      <c r="G715">
        <v>16</v>
      </c>
      <c r="H715">
        <v>0</v>
      </c>
      <c r="I715">
        <v>0</v>
      </c>
      <c r="J715">
        <v>0</v>
      </c>
      <c r="K715">
        <v>9545</v>
      </c>
      <c r="L715">
        <v>9545</v>
      </c>
      <c r="M715">
        <v>5.4895731530000003</v>
      </c>
      <c r="N715"/>
      <c r="O715"/>
      <c r="P715"/>
      <c r="Q715"/>
      <c r="S715">
        <v>256618712.80000001</v>
      </c>
      <c r="T715">
        <v>53.438800000000001</v>
      </c>
      <c r="U715">
        <v>1711274</v>
      </c>
      <c r="X715">
        <v>3.5</v>
      </c>
      <c r="Z715">
        <v>2.33063054</v>
      </c>
      <c r="AA715">
        <v>58.48953247</v>
      </c>
      <c r="AB715">
        <v>7.6319999999999997</v>
      </c>
      <c r="AC715">
        <v>42.110171440000002</v>
      </c>
      <c r="AD715">
        <v>5.9335230699999997</v>
      </c>
      <c r="AE715">
        <v>59.33379</v>
      </c>
      <c r="AH715">
        <v>0.205518486</v>
      </c>
      <c r="AI715">
        <v>1.861755694</v>
      </c>
      <c r="AM715">
        <v>290</v>
      </c>
      <c r="AN715">
        <v>1600</v>
      </c>
      <c r="AO715">
        <v>126599998.5</v>
      </c>
      <c r="AP715">
        <v>1600000.024</v>
      </c>
      <c r="AQ715">
        <v>79051319.310000002</v>
      </c>
      <c r="AS715">
        <v>29.654627319999999</v>
      </c>
      <c r="AT715">
        <v>18.265614100000001</v>
      </c>
      <c r="AU715">
        <v>2.0024921349999998</v>
      </c>
      <c r="AW715">
        <v>25.2</v>
      </c>
      <c r="AX715">
        <v>9529</v>
      </c>
      <c r="AZ715">
        <v>9</v>
      </c>
      <c r="BA715">
        <v>12.948628579999999</v>
      </c>
      <c r="BB715">
        <v>8421550229</v>
      </c>
      <c r="BC715">
        <v>2.483999968</v>
      </c>
      <c r="BE715">
        <v>14282712.82</v>
      </c>
    </row>
    <row r="716" spans="1:57" x14ac:dyDescent="0.25">
      <c r="A716">
        <v>741</v>
      </c>
      <c r="B716">
        <v>2017</v>
      </c>
      <c r="C716" t="s">
        <v>176</v>
      </c>
      <c r="E716">
        <f t="shared" si="11"/>
        <v>34</v>
      </c>
      <c r="F716">
        <v>10018</v>
      </c>
      <c r="G716">
        <v>0</v>
      </c>
      <c r="H716">
        <v>0</v>
      </c>
      <c r="I716">
        <v>0</v>
      </c>
      <c r="J716">
        <v>0</v>
      </c>
      <c r="K716">
        <v>10018</v>
      </c>
      <c r="L716">
        <v>10018</v>
      </c>
      <c r="M716">
        <v>3.534610818</v>
      </c>
      <c r="N716"/>
      <c r="O716"/>
      <c r="P716"/>
      <c r="Q716"/>
      <c r="S716">
        <v>285339218.60000002</v>
      </c>
      <c r="T716">
        <v>52.655000000000001</v>
      </c>
      <c r="U716">
        <v>1864653</v>
      </c>
      <c r="X716">
        <v>3.5</v>
      </c>
      <c r="Z716">
        <v>2.2297096299999999</v>
      </c>
      <c r="AA716">
        <v>60.096755979999998</v>
      </c>
      <c r="AB716">
        <v>7.5209999999999999</v>
      </c>
      <c r="AC716">
        <v>45.320490290000002</v>
      </c>
      <c r="AD716">
        <v>5.4078333699999996</v>
      </c>
      <c r="AE716">
        <v>59.395679999999999</v>
      </c>
      <c r="AH716">
        <v>0.21331978200000001</v>
      </c>
      <c r="AI716">
        <v>1.8724736420000001</v>
      </c>
      <c r="AN716">
        <v>1400</v>
      </c>
      <c r="AO716">
        <v>168600006.09999999</v>
      </c>
      <c r="AP716">
        <v>15260000.23</v>
      </c>
      <c r="AQ716">
        <v>80860755.519999996</v>
      </c>
      <c r="AS716">
        <v>29.674260759999999</v>
      </c>
      <c r="AT716">
        <v>18.632773929999999</v>
      </c>
      <c r="AU716">
        <v>1.9901787959999999</v>
      </c>
      <c r="AW716">
        <v>25.1</v>
      </c>
      <c r="AX716">
        <v>10018</v>
      </c>
      <c r="AZ716">
        <v>9</v>
      </c>
      <c r="BA716">
        <v>12.60500176</v>
      </c>
      <c r="BB716">
        <v>9141354769</v>
      </c>
      <c r="BC716">
        <v>2.5069999690000002</v>
      </c>
      <c r="BE716">
        <v>15653852.92</v>
      </c>
    </row>
    <row r="717" spans="1:57" x14ac:dyDescent="0.25">
      <c r="A717">
        <v>742</v>
      </c>
      <c r="B717">
        <v>2018</v>
      </c>
      <c r="C717" t="s">
        <v>176</v>
      </c>
      <c r="E717">
        <f t="shared" si="11"/>
        <v>34</v>
      </c>
      <c r="F717">
        <v>10022</v>
      </c>
      <c r="G717">
        <v>151</v>
      </c>
      <c r="H717">
        <v>0</v>
      </c>
      <c r="I717">
        <v>0</v>
      </c>
      <c r="J717">
        <v>0</v>
      </c>
      <c r="K717">
        <v>10173</v>
      </c>
      <c r="L717">
        <v>10173</v>
      </c>
      <c r="M717">
        <v>-0.27925228499999999</v>
      </c>
      <c r="N717"/>
      <c r="O717"/>
      <c r="P717"/>
      <c r="Q717"/>
      <c r="S717">
        <v>300673383.89999998</v>
      </c>
      <c r="T717">
        <v>51.981999999999999</v>
      </c>
      <c r="U717">
        <v>1831903</v>
      </c>
      <c r="X717">
        <v>3.5</v>
      </c>
      <c r="Z717">
        <v>2.26630354</v>
      </c>
      <c r="AA717">
        <v>63.488563540000001</v>
      </c>
      <c r="AB717">
        <v>7.4269999999999996</v>
      </c>
      <c r="AC717">
        <v>44.469918630000002</v>
      </c>
      <c r="AD717">
        <v>6.1866266000000003</v>
      </c>
      <c r="AE717">
        <v>59.370550000000001</v>
      </c>
      <c r="AM717">
        <v>360</v>
      </c>
      <c r="AN717">
        <v>61000</v>
      </c>
      <c r="AO717">
        <v>134000000</v>
      </c>
      <c r="AP717">
        <v>4230000.0190000003</v>
      </c>
      <c r="AQ717">
        <v>79956905.790000007</v>
      </c>
      <c r="AR717">
        <v>0.54300000000000004</v>
      </c>
      <c r="AS717">
        <v>29.6995586</v>
      </c>
      <c r="AT717">
        <v>19.004381039999998</v>
      </c>
      <c r="AU717">
        <v>1.9747464729999999</v>
      </c>
      <c r="AW717">
        <v>24.9</v>
      </c>
      <c r="AX717">
        <v>10022</v>
      </c>
      <c r="AZ717">
        <v>9</v>
      </c>
      <c r="BA717">
        <v>13.19302875</v>
      </c>
      <c r="BB717">
        <v>10475881032</v>
      </c>
      <c r="BC717">
        <v>2.5639998909999999</v>
      </c>
      <c r="BE717">
        <v>17350470.850000001</v>
      </c>
    </row>
    <row r="718" spans="1:57" x14ac:dyDescent="0.25">
      <c r="A718">
        <v>743</v>
      </c>
      <c r="B718">
        <v>2019</v>
      </c>
      <c r="C718" t="s">
        <v>176</v>
      </c>
      <c r="E718">
        <f t="shared" si="11"/>
        <v>32</v>
      </c>
      <c r="F718">
        <v>9698</v>
      </c>
      <c r="G718">
        <v>132</v>
      </c>
      <c r="H718">
        <v>0</v>
      </c>
      <c r="I718">
        <v>0</v>
      </c>
      <c r="J718">
        <v>0</v>
      </c>
      <c r="K718">
        <v>9830</v>
      </c>
      <c r="L718">
        <v>9830</v>
      </c>
      <c r="M718">
        <v>4.4804306079999998</v>
      </c>
      <c r="N718"/>
      <c r="O718"/>
      <c r="P718"/>
      <c r="Q718"/>
      <c r="S718">
        <v>315998535.60000002</v>
      </c>
      <c r="T718">
        <v>51.308999999999997</v>
      </c>
      <c r="U718">
        <v>2029701</v>
      </c>
      <c r="X718">
        <v>3.5</v>
      </c>
      <c r="Z718">
        <v>2.3003609200000001</v>
      </c>
      <c r="AA718">
        <v>65.080718989999994</v>
      </c>
      <c r="AB718">
        <v>7.3520000000000003</v>
      </c>
      <c r="AC718">
        <v>37.542802399999999</v>
      </c>
      <c r="AD718">
        <v>6.45556062</v>
      </c>
      <c r="AE718">
        <v>59.773569999999999</v>
      </c>
      <c r="AM718">
        <v>1300</v>
      </c>
      <c r="AN718">
        <v>31000</v>
      </c>
      <c r="AQ718">
        <v>80846153.849999994</v>
      </c>
      <c r="AR718">
        <v>0.45290000000000002</v>
      </c>
      <c r="AS718">
        <v>29.73014088</v>
      </c>
      <c r="AT718">
        <v>19.379320320000001</v>
      </c>
      <c r="AU718">
        <v>1.953700073</v>
      </c>
      <c r="AW718">
        <v>24.6</v>
      </c>
      <c r="AX718">
        <v>9698</v>
      </c>
      <c r="AZ718">
        <v>9</v>
      </c>
      <c r="BA718">
        <v>13.021723919999999</v>
      </c>
      <c r="BB718">
        <v>10918087814</v>
      </c>
      <c r="BC718">
        <v>2.4489998819999999</v>
      </c>
      <c r="BE718">
        <v>41614328.859999999</v>
      </c>
    </row>
    <row r="719" spans="1:57" x14ac:dyDescent="0.25">
      <c r="A719">
        <v>744</v>
      </c>
      <c r="B719">
        <v>2020</v>
      </c>
      <c r="C719" t="s">
        <v>176</v>
      </c>
      <c r="E719">
        <f t="shared" si="11"/>
        <v>18</v>
      </c>
      <c r="F719">
        <v>10781</v>
      </c>
      <c r="G719">
        <v>108</v>
      </c>
      <c r="H719">
        <v>14000</v>
      </c>
      <c r="I719">
        <v>10</v>
      </c>
      <c r="J719">
        <v>0</v>
      </c>
      <c r="K719">
        <v>10889</v>
      </c>
      <c r="L719">
        <v>24899</v>
      </c>
      <c r="M719">
        <v>-3.5</v>
      </c>
      <c r="N719"/>
      <c r="O719"/>
      <c r="P719"/>
      <c r="Q719"/>
      <c r="U719">
        <v>1501149.466</v>
      </c>
      <c r="X719">
        <v>3</v>
      </c>
      <c r="AN719">
        <v>3900</v>
      </c>
      <c r="AQ719">
        <v>85887096.769999996</v>
      </c>
      <c r="AS719">
        <v>29.766011500000001</v>
      </c>
      <c r="AT719">
        <v>19.756717309999999</v>
      </c>
      <c r="AU719">
        <v>1.928701574</v>
      </c>
      <c r="AX719">
        <v>10801</v>
      </c>
      <c r="BC719">
        <v>2.5950000289999999</v>
      </c>
      <c r="BE719">
        <v>0</v>
      </c>
    </row>
    <row r="720" spans="1:57" x14ac:dyDescent="0.25">
      <c r="A720">
        <v>764</v>
      </c>
      <c r="B720">
        <v>2016</v>
      </c>
      <c r="C720" t="s">
        <v>180</v>
      </c>
      <c r="E720">
        <f t="shared" si="11"/>
        <v>42</v>
      </c>
      <c r="F720">
        <v>11738</v>
      </c>
      <c r="G720">
        <v>3412</v>
      </c>
      <c r="H720">
        <v>0</v>
      </c>
      <c r="I720">
        <v>10825</v>
      </c>
      <c r="J720">
        <v>0</v>
      </c>
      <c r="K720">
        <v>15150</v>
      </c>
      <c r="L720">
        <v>25975</v>
      </c>
      <c r="M720">
        <v>3.1417257780000001</v>
      </c>
      <c r="N720"/>
      <c r="O720"/>
      <c r="P720"/>
      <c r="Q720"/>
      <c r="R720">
        <v>35083566951</v>
      </c>
      <c r="S720">
        <v>764781790.39999998</v>
      </c>
      <c r="T720">
        <v>11.297000000000001</v>
      </c>
      <c r="U720">
        <v>5497163</v>
      </c>
      <c r="Y720">
        <v>94.765983579999997</v>
      </c>
      <c r="Z720">
        <v>6.5347380599999996</v>
      </c>
      <c r="AA720">
        <v>813.47277829999996</v>
      </c>
      <c r="AB720">
        <v>10.199999999999999</v>
      </c>
      <c r="AC720">
        <v>559.74868430000004</v>
      </c>
      <c r="AD720">
        <v>253.56643990000001</v>
      </c>
      <c r="AE720">
        <v>77.680440000000004</v>
      </c>
      <c r="AF720">
        <v>31.702439999999999</v>
      </c>
      <c r="AG720">
        <v>31.307770000000001</v>
      </c>
      <c r="AH720">
        <v>19.28946685</v>
      </c>
      <c r="AI720">
        <v>21.435409830000001</v>
      </c>
      <c r="AJ720">
        <v>31.2</v>
      </c>
      <c r="AK720">
        <v>2.36182471</v>
      </c>
      <c r="AL720">
        <v>0.68440471700000005</v>
      </c>
      <c r="AO720">
        <v>8509000000</v>
      </c>
      <c r="AP720">
        <v>11922000000</v>
      </c>
      <c r="AQ720">
        <v>9164190587</v>
      </c>
      <c r="AR720">
        <v>5.7575000000000003</v>
      </c>
      <c r="AT720">
        <v>124.008253</v>
      </c>
      <c r="AU720">
        <v>-4.2985131000000003E-2</v>
      </c>
      <c r="AV720">
        <v>0.01</v>
      </c>
      <c r="AW720">
        <v>2.5</v>
      </c>
      <c r="AX720">
        <v>11738</v>
      </c>
      <c r="AY720">
        <v>10.52000046</v>
      </c>
      <c r="AZ720">
        <v>7</v>
      </c>
      <c r="BA720">
        <v>16.230539839999999</v>
      </c>
      <c r="BB720" s="1">
        <v>302000000000</v>
      </c>
      <c r="BC720">
        <v>6.1599998469999999</v>
      </c>
      <c r="BD720">
        <v>6.1599998469999999</v>
      </c>
      <c r="BE720">
        <v>0</v>
      </c>
    </row>
    <row r="721" spans="1:57" x14ac:dyDescent="0.25">
      <c r="A721">
        <v>765</v>
      </c>
      <c r="B721">
        <v>2017</v>
      </c>
      <c r="C721" t="s">
        <v>180</v>
      </c>
      <c r="E721">
        <f t="shared" si="11"/>
        <v>39</v>
      </c>
      <c r="F721">
        <v>12225</v>
      </c>
      <c r="G721">
        <v>2878</v>
      </c>
      <c r="H721">
        <v>0</v>
      </c>
      <c r="I721">
        <v>10825</v>
      </c>
      <c r="J721">
        <v>0</v>
      </c>
      <c r="K721">
        <v>15103</v>
      </c>
      <c r="L721">
        <v>25928</v>
      </c>
      <c r="M721">
        <v>4.8306560049999998</v>
      </c>
      <c r="N721"/>
      <c r="O721"/>
      <c r="P721"/>
      <c r="Q721"/>
      <c r="R721">
        <v>42591310203</v>
      </c>
      <c r="S721">
        <v>861488096.20000005</v>
      </c>
      <c r="T721">
        <v>10.538</v>
      </c>
      <c r="U721">
        <v>7376512</v>
      </c>
      <c r="Y721">
        <v>93.669723509999997</v>
      </c>
      <c r="Z721">
        <v>6.5601324999999999</v>
      </c>
      <c r="AA721">
        <v>909.57818599999996</v>
      </c>
      <c r="AB721">
        <v>10.6</v>
      </c>
      <c r="AC721">
        <v>625.99757799999998</v>
      </c>
      <c r="AD721">
        <v>283.30412230000002</v>
      </c>
      <c r="AE721">
        <v>77.857230000000001</v>
      </c>
      <c r="AH721">
        <v>20.106238789999999</v>
      </c>
      <c r="AI721">
        <v>19.53046359</v>
      </c>
      <c r="AJ721">
        <v>29.7</v>
      </c>
      <c r="AK721">
        <v>4.9292313480000001</v>
      </c>
      <c r="AL721">
        <v>0.75619494899999995</v>
      </c>
      <c r="AO721">
        <v>9420000000</v>
      </c>
      <c r="AP721">
        <v>13925000000</v>
      </c>
      <c r="AQ721">
        <v>9870680628</v>
      </c>
      <c r="AR721">
        <v>5.7028999999999996</v>
      </c>
      <c r="AT721">
        <v>124.02373040000001</v>
      </c>
      <c r="AU721">
        <v>1.2480099E-2</v>
      </c>
      <c r="AW721">
        <v>2.5</v>
      </c>
      <c r="AX721">
        <v>12225</v>
      </c>
      <c r="AY721">
        <v>9.4799995419999998</v>
      </c>
      <c r="AZ721">
        <v>7</v>
      </c>
      <c r="BA721">
        <v>16.794457829999999</v>
      </c>
      <c r="BB721" s="1">
        <v>334000000000</v>
      </c>
      <c r="BC721">
        <v>4.8899998660000001</v>
      </c>
      <c r="BD721">
        <v>4.8899998660000001</v>
      </c>
      <c r="BE721">
        <v>0</v>
      </c>
    </row>
    <row r="722" spans="1:57" x14ac:dyDescent="0.25">
      <c r="A722">
        <v>766</v>
      </c>
      <c r="B722">
        <v>2018</v>
      </c>
      <c r="C722" t="s">
        <v>180</v>
      </c>
      <c r="E722">
        <f t="shared" si="11"/>
        <v>40</v>
      </c>
      <c r="F722">
        <v>12495</v>
      </c>
      <c r="G722">
        <v>3059</v>
      </c>
      <c r="H722">
        <v>0</v>
      </c>
      <c r="I722">
        <v>10825</v>
      </c>
      <c r="J722">
        <v>0</v>
      </c>
      <c r="K722">
        <v>15554</v>
      </c>
      <c r="L722">
        <v>26379</v>
      </c>
      <c r="M722">
        <v>5.3537033550000004</v>
      </c>
      <c r="N722"/>
      <c r="O722"/>
      <c r="P722"/>
      <c r="Q722"/>
      <c r="R722">
        <v>46936763537</v>
      </c>
      <c r="S722">
        <v>960958570</v>
      </c>
      <c r="T722">
        <v>10.1692</v>
      </c>
      <c r="U722">
        <v>9277538</v>
      </c>
      <c r="Y722">
        <v>91.786430359999997</v>
      </c>
      <c r="Z722">
        <v>6.3276419600000002</v>
      </c>
      <c r="AA722">
        <v>978.73565670000005</v>
      </c>
      <c r="AB722">
        <v>10.9</v>
      </c>
      <c r="AC722">
        <v>695.74820079999995</v>
      </c>
      <c r="AD722">
        <v>282.41666359999999</v>
      </c>
      <c r="AE722">
        <v>76.933170000000004</v>
      </c>
      <c r="AH722">
        <v>20.704357559999998</v>
      </c>
      <c r="AI722">
        <v>17.339055810000001</v>
      </c>
      <c r="AJ722">
        <v>30.2</v>
      </c>
      <c r="AK722">
        <v>5.3877888179999998</v>
      </c>
      <c r="AL722">
        <v>0.73045470000000001</v>
      </c>
      <c r="AO722">
        <v>10367000000</v>
      </c>
      <c r="AP722">
        <v>15569000000</v>
      </c>
      <c r="AQ722">
        <v>12040673423</v>
      </c>
      <c r="AR722">
        <v>6.8925999999999998</v>
      </c>
      <c r="AT722">
        <v>124.03158380000001</v>
      </c>
      <c r="AU722">
        <v>-2.0013299999999999E-4</v>
      </c>
      <c r="AV722">
        <v>0.01</v>
      </c>
      <c r="AW722">
        <v>2.5</v>
      </c>
      <c r="AX722">
        <v>12495</v>
      </c>
      <c r="AY722">
        <v>8.6599998469999999</v>
      </c>
      <c r="AZ722">
        <v>7</v>
      </c>
      <c r="BA722">
        <v>17.395683829999999</v>
      </c>
      <c r="BB722" s="1">
        <v>369000000000</v>
      </c>
      <c r="BC722">
        <v>3.8499999049999998</v>
      </c>
      <c r="BD722">
        <v>3.8499999049999998</v>
      </c>
      <c r="BE722">
        <v>0</v>
      </c>
    </row>
    <row r="723" spans="1:57" x14ac:dyDescent="0.25">
      <c r="A723">
        <v>767</v>
      </c>
      <c r="B723">
        <v>2019</v>
      </c>
      <c r="C723" t="s">
        <v>180</v>
      </c>
      <c r="E723">
        <f t="shared" si="11"/>
        <v>36</v>
      </c>
      <c r="F723">
        <v>12658</v>
      </c>
      <c r="G723">
        <v>4783</v>
      </c>
      <c r="H723">
        <v>0</v>
      </c>
      <c r="I723">
        <v>1328</v>
      </c>
      <c r="J723">
        <v>0</v>
      </c>
      <c r="K723">
        <v>17441</v>
      </c>
      <c r="L723">
        <v>18769</v>
      </c>
      <c r="M723">
        <v>4.7449501559999998</v>
      </c>
      <c r="N723"/>
      <c r="O723"/>
      <c r="P723"/>
      <c r="Q723"/>
      <c r="R723">
        <v>52035080984</v>
      </c>
      <c r="S723">
        <v>935456508.20000005</v>
      </c>
      <c r="T723">
        <v>9.8003999999999998</v>
      </c>
      <c r="U723">
        <v>10225516</v>
      </c>
      <c r="Z723">
        <v>6.4468250300000003</v>
      </c>
      <c r="AA723">
        <v>1014.0382080000001</v>
      </c>
      <c r="AB723">
        <v>10.8</v>
      </c>
      <c r="AC723">
        <v>723.87111549999997</v>
      </c>
      <c r="AD723">
        <v>289.60785970000001</v>
      </c>
      <c r="AE723">
        <v>76.381219999999999</v>
      </c>
      <c r="AH723">
        <v>20.544591069999999</v>
      </c>
      <c r="AI723">
        <v>18.013454899999999</v>
      </c>
      <c r="AK723">
        <v>4.8121155289999997</v>
      </c>
      <c r="AN723">
        <v>18</v>
      </c>
      <c r="AO723">
        <v>10161000000</v>
      </c>
      <c r="AP723">
        <v>15712000000</v>
      </c>
      <c r="AQ723">
        <v>11786153846</v>
      </c>
      <c r="AT723">
        <v>124.00129010000001</v>
      </c>
      <c r="AU723">
        <v>-2.4427107E-2</v>
      </c>
      <c r="AW723">
        <v>2.5</v>
      </c>
      <c r="AX723">
        <v>12658</v>
      </c>
      <c r="AY723">
        <v>8.1300001139999996</v>
      </c>
      <c r="AZ723">
        <v>7</v>
      </c>
      <c r="BA723">
        <v>17.300897129999999</v>
      </c>
      <c r="BB723" s="1">
        <v>397000000000</v>
      </c>
      <c r="BC723">
        <v>3.2799999710000001</v>
      </c>
      <c r="BD723">
        <v>3.2799999710000001</v>
      </c>
      <c r="BE723">
        <v>0</v>
      </c>
    </row>
    <row r="724" spans="1:57" x14ac:dyDescent="0.25">
      <c r="A724">
        <v>768</v>
      </c>
      <c r="B724">
        <v>2020</v>
      </c>
      <c r="C724" t="s">
        <v>180</v>
      </c>
      <c r="E724">
        <f t="shared" si="11"/>
        <v>23</v>
      </c>
      <c r="F724">
        <v>2771</v>
      </c>
      <c r="G724">
        <v>3602</v>
      </c>
      <c r="H724">
        <v>0</v>
      </c>
      <c r="I724">
        <v>1390</v>
      </c>
      <c r="J724">
        <v>0</v>
      </c>
      <c r="K724">
        <v>6373</v>
      </c>
      <c r="L724">
        <v>7763</v>
      </c>
      <c r="M724">
        <v>-2.5406586820000001</v>
      </c>
      <c r="N724"/>
      <c r="O724"/>
      <c r="P724"/>
      <c r="Q724"/>
      <c r="U724">
        <v>2686258</v>
      </c>
      <c r="AH724">
        <v>21.699699880000001</v>
      </c>
      <c r="AI724">
        <v>15.265377389999999</v>
      </c>
      <c r="AK724">
        <v>-2.1562800919999998</v>
      </c>
      <c r="AN724">
        <v>420</v>
      </c>
      <c r="AO724">
        <v>5547000000</v>
      </c>
      <c r="AP724">
        <v>8379000000</v>
      </c>
      <c r="AQ724">
        <v>13026680349</v>
      </c>
      <c r="AT724">
        <v>123.9533658</v>
      </c>
      <c r="AU724">
        <v>-3.8655742E-2</v>
      </c>
      <c r="AX724">
        <v>2811</v>
      </c>
      <c r="AY724">
        <v>8.6300001139999996</v>
      </c>
      <c r="BC724">
        <v>3.1600000860000002</v>
      </c>
      <c r="BD724">
        <v>3.1600000860000002</v>
      </c>
      <c r="BE724">
        <v>0</v>
      </c>
    </row>
    <row r="725" spans="1:57" x14ac:dyDescent="0.25">
      <c r="A725">
        <v>770</v>
      </c>
      <c r="B725">
        <v>2016</v>
      </c>
      <c r="C725" t="s">
        <v>181</v>
      </c>
      <c r="E725">
        <f t="shared" si="11"/>
        <v>39</v>
      </c>
      <c r="F725">
        <v>1189</v>
      </c>
      <c r="G725">
        <v>850</v>
      </c>
      <c r="H725">
        <v>0</v>
      </c>
      <c r="I725">
        <v>14</v>
      </c>
      <c r="J725">
        <v>0</v>
      </c>
      <c r="K725">
        <v>2039</v>
      </c>
      <c r="L725">
        <v>2053</v>
      </c>
      <c r="M725">
        <v>2.0194853959999999</v>
      </c>
      <c r="N725"/>
      <c r="O725"/>
      <c r="P725"/>
      <c r="Q725"/>
      <c r="R725">
        <v>-1867767241</v>
      </c>
      <c r="S725">
        <v>90166125.640000001</v>
      </c>
      <c r="T725">
        <v>8.9868000000000006</v>
      </c>
      <c r="U725">
        <v>13105120</v>
      </c>
      <c r="Z725">
        <v>9.3943958300000006</v>
      </c>
      <c r="AA725">
        <v>1875.2421879999999</v>
      </c>
      <c r="AB725">
        <v>10.7</v>
      </c>
      <c r="AC725">
        <v>1154.66029</v>
      </c>
      <c r="AD725">
        <v>718.88106040000002</v>
      </c>
      <c r="AE725">
        <v>76.664330000000007</v>
      </c>
      <c r="AH725">
        <v>32.691729960000004</v>
      </c>
      <c r="AI725">
        <v>46.367336989999998</v>
      </c>
      <c r="AJ725">
        <v>35.200000000000003</v>
      </c>
      <c r="AK725">
        <v>2.934419933</v>
      </c>
      <c r="AL725">
        <v>0.639191752</v>
      </c>
      <c r="AN725">
        <v>1100</v>
      </c>
      <c r="AO725">
        <v>4707000000</v>
      </c>
      <c r="AP725">
        <v>17347000000</v>
      </c>
      <c r="AQ725">
        <v>4133066817</v>
      </c>
      <c r="AT725">
        <v>112.71638419999999</v>
      </c>
      <c r="AU725">
        <v>-0.31545901700000001</v>
      </c>
      <c r="AV725">
        <v>3.5999999049999998</v>
      </c>
      <c r="AW725">
        <v>2.5</v>
      </c>
      <c r="AX725">
        <v>1189</v>
      </c>
      <c r="AY725">
        <v>10.55000019</v>
      </c>
      <c r="AZ725">
        <v>2</v>
      </c>
      <c r="BA725">
        <v>22.33199325</v>
      </c>
      <c r="BB725">
        <v>41646892000</v>
      </c>
      <c r="BC725">
        <v>11.06999969</v>
      </c>
      <c r="BD725">
        <v>11.06999969</v>
      </c>
      <c r="BE725">
        <v>0</v>
      </c>
    </row>
    <row r="726" spans="1:57" x14ac:dyDescent="0.25">
      <c r="A726">
        <v>771</v>
      </c>
      <c r="B726">
        <v>2017</v>
      </c>
      <c r="C726" t="s">
        <v>181</v>
      </c>
      <c r="E726">
        <f t="shared" si="11"/>
        <v>40</v>
      </c>
      <c r="F726">
        <v>1619</v>
      </c>
      <c r="G726">
        <v>45</v>
      </c>
      <c r="H726">
        <v>0</v>
      </c>
      <c r="I726">
        <v>14</v>
      </c>
      <c r="J726">
        <v>0</v>
      </c>
      <c r="K726">
        <v>1664</v>
      </c>
      <c r="L726">
        <v>1678</v>
      </c>
      <c r="M726">
        <v>3.5063452850000001</v>
      </c>
      <c r="N726"/>
      <c r="O726"/>
      <c r="P726"/>
      <c r="Q726"/>
      <c r="R726">
        <v>1670995570</v>
      </c>
      <c r="S726">
        <v>92285297.590000004</v>
      </c>
      <c r="T726">
        <v>8.3800000000000008</v>
      </c>
      <c r="U726">
        <v>15937325</v>
      </c>
      <c r="Y726">
        <v>99.353477479999995</v>
      </c>
      <c r="Z726">
        <v>9.3058376299999992</v>
      </c>
      <c r="AA726">
        <v>1998.064697</v>
      </c>
      <c r="AB726">
        <v>10.7</v>
      </c>
      <c r="AC726">
        <v>1221.573842</v>
      </c>
      <c r="AD726">
        <v>774.60286359999998</v>
      </c>
      <c r="AE726">
        <v>76.508889999999994</v>
      </c>
      <c r="AH726">
        <v>34.743923979999998</v>
      </c>
      <c r="AI726">
        <v>46.957975619999999</v>
      </c>
      <c r="AJ726">
        <v>33.799999999999997</v>
      </c>
      <c r="AK726">
        <v>3.2720684169999998</v>
      </c>
      <c r="AL726">
        <v>0.73868688900000001</v>
      </c>
      <c r="AN726">
        <v>6800</v>
      </c>
      <c r="AO726">
        <v>5509000000</v>
      </c>
      <c r="AP726">
        <v>21586000000</v>
      </c>
      <c r="AQ726">
        <v>3675687230</v>
      </c>
      <c r="AR726">
        <v>6.9570999999999996</v>
      </c>
      <c r="AT726">
        <v>112.4418158</v>
      </c>
      <c r="AU726">
        <v>-0.24388941</v>
      </c>
      <c r="AW726">
        <v>2.5</v>
      </c>
      <c r="AX726">
        <v>1619</v>
      </c>
      <c r="AY726">
        <v>9.3400001530000001</v>
      </c>
      <c r="AZ726">
        <v>2</v>
      </c>
      <c r="BA726">
        <v>22.37058798</v>
      </c>
      <c r="BB726">
        <v>43834543000</v>
      </c>
      <c r="BC726">
        <v>8.8699998860000004</v>
      </c>
      <c r="BD726">
        <v>8.8699998860000004</v>
      </c>
      <c r="BE726">
        <v>0</v>
      </c>
    </row>
    <row r="727" spans="1:57" x14ac:dyDescent="0.25">
      <c r="A727">
        <v>772</v>
      </c>
      <c r="B727">
        <v>2018</v>
      </c>
      <c r="C727" t="s">
        <v>181</v>
      </c>
      <c r="E727">
        <f t="shared" si="11"/>
        <v>41</v>
      </c>
      <c r="F727">
        <v>2130</v>
      </c>
      <c r="G727">
        <v>85</v>
      </c>
      <c r="H727">
        <v>0</v>
      </c>
      <c r="I727">
        <v>14</v>
      </c>
      <c r="J727">
        <v>0</v>
      </c>
      <c r="K727">
        <v>2215</v>
      </c>
      <c r="L727">
        <v>2229</v>
      </c>
      <c r="M727">
        <v>2.8493259339999999</v>
      </c>
      <c r="N727"/>
      <c r="O727"/>
      <c r="P727"/>
      <c r="Q727"/>
      <c r="R727">
        <v>1906642258</v>
      </c>
      <c r="S727">
        <v>100923302.5</v>
      </c>
      <c r="T727">
        <v>8.0012000000000008</v>
      </c>
      <c r="U727">
        <v>17367956</v>
      </c>
      <c r="Y727">
        <v>98.013137819999997</v>
      </c>
      <c r="Z727">
        <v>9.4126481999999996</v>
      </c>
      <c r="AA727">
        <v>2216.3066410000001</v>
      </c>
      <c r="AB727">
        <v>11</v>
      </c>
      <c r="AC727">
        <v>1355.4599459999999</v>
      </c>
      <c r="AD727">
        <v>859.29070960000001</v>
      </c>
      <c r="AE727">
        <v>76.443439999999995</v>
      </c>
      <c r="AH727">
        <v>36.901450660000002</v>
      </c>
      <c r="AI727">
        <v>49.470744160000002</v>
      </c>
      <c r="AJ727">
        <v>33.5</v>
      </c>
      <c r="AK727">
        <v>2.5167214229999999</v>
      </c>
      <c r="AL727">
        <v>0.78976680600000004</v>
      </c>
      <c r="AN727">
        <v>410</v>
      </c>
      <c r="AO727">
        <v>6427000000</v>
      </c>
      <c r="AP727">
        <v>24366000000</v>
      </c>
      <c r="AQ727">
        <v>4273809945</v>
      </c>
      <c r="AR727">
        <v>6.8986999999999998</v>
      </c>
      <c r="AT727">
        <v>112.26193600000001</v>
      </c>
      <c r="AU727">
        <v>-0.16010402100000001</v>
      </c>
      <c r="AV727">
        <v>3.5999999049999998</v>
      </c>
      <c r="AW727">
        <v>2.5</v>
      </c>
      <c r="AX727">
        <v>2130</v>
      </c>
      <c r="AY727">
        <v>8.3699998860000004</v>
      </c>
      <c r="AZ727">
        <v>2</v>
      </c>
      <c r="BA727">
        <v>22.653346710000001</v>
      </c>
      <c r="BB727">
        <v>46481071000</v>
      </c>
      <c r="BC727">
        <v>6.9899997709999999</v>
      </c>
      <c r="BD727">
        <v>6.9899997709999999</v>
      </c>
      <c r="BE727">
        <v>0</v>
      </c>
    </row>
    <row r="728" spans="1:57" x14ac:dyDescent="0.25">
      <c r="A728">
        <v>773</v>
      </c>
      <c r="B728">
        <v>2019</v>
      </c>
      <c r="C728" t="s">
        <v>181</v>
      </c>
      <c r="E728">
        <f t="shared" si="11"/>
        <v>36</v>
      </c>
      <c r="F728">
        <v>2375</v>
      </c>
      <c r="G728">
        <v>1057</v>
      </c>
      <c r="H728">
        <v>0</v>
      </c>
      <c r="I728">
        <v>14</v>
      </c>
      <c r="J728">
        <v>0</v>
      </c>
      <c r="K728">
        <v>3432</v>
      </c>
      <c r="L728">
        <v>3446</v>
      </c>
      <c r="M728">
        <v>2.6827599210000002</v>
      </c>
      <c r="N728"/>
      <c r="O728"/>
      <c r="P728"/>
      <c r="Q728"/>
      <c r="R728">
        <v>3175770418</v>
      </c>
      <c r="S728">
        <v>91074645.900000006</v>
      </c>
      <c r="T728">
        <v>7.6223999999999998</v>
      </c>
      <c r="U728">
        <v>22047878.98</v>
      </c>
      <c r="Z728">
        <v>9.5314598099999994</v>
      </c>
      <c r="AA728">
        <v>2221.4392090000001</v>
      </c>
      <c r="AB728">
        <v>10.9</v>
      </c>
      <c r="AC728">
        <v>1353.0169659999999</v>
      </c>
      <c r="AD728">
        <v>866.87640669999996</v>
      </c>
      <c r="AE728">
        <v>76.466160000000002</v>
      </c>
      <c r="AH728">
        <v>38.799398060000001</v>
      </c>
      <c r="AI728">
        <v>50.056203740000001</v>
      </c>
      <c r="AK728">
        <v>2.874687191</v>
      </c>
      <c r="AN728">
        <v>640</v>
      </c>
      <c r="AO728">
        <v>6823000000</v>
      </c>
      <c r="AP728">
        <v>24592000000</v>
      </c>
      <c r="AQ728">
        <v>4277877295</v>
      </c>
      <c r="AT728">
        <v>112.2885828</v>
      </c>
      <c r="AU728">
        <v>2.3733495E-2</v>
      </c>
      <c r="AW728">
        <v>2.5</v>
      </c>
      <c r="AX728">
        <v>2375</v>
      </c>
      <c r="AY728">
        <v>8.0200004580000002</v>
      </c>
      <c r="AZ728">
        <v>2</v>
      </c>
      <c r="BA728">
        <v>22.203293469999998</v>
      </c>
      <c r="BB728">
        <v>47598226000</v>
      </c>
      <c r="BC728">
        <v>6.4600000380000004</v>
      </c>
      <c r="BD728">
        <v>6.4600000380000004</v>
      </c>
      <c r="BE728">
        <v>0</v>
      </c>
    </row>
    <row r="729" spans="1:57" x14ac:dyDescent="0.25">
      <c r="A729">
        <v>774</v>
      </c>
      <c r="B729">
        <v>2020</v>
      </c>
      <c r="C729" t="s">
        <v>181</v>
      </c>
      <c r="E729">
        <f t="shared" si="11"/>
        <v>23</v>
      </c>
      <c r="F729">
        <v>2405</v>
      </c>
      <c r="G729">
        <v>1154</v>
      </c>
      <c r="H729">
        <v>0</v>
      </c>
      <c r="I729">
        <v>45</v>
      </c>
      <c r="J729">
        <v>14</v>
      </c>
      <c r="K729">
        <v>3559</v>
      </c>
      <c r="L729">
        <v>3618</v>
      </c>
      <c r="M729">
        <v>-8.4424564279999998</v>
      </c>
      <c r="N729"/>
      <c r="O729"/>
      <c r="P729"/>
      <c r="Q729"/>
      <c r="U729">
        <v>6219531.0609999998</v>
      </c>
      <c r="AH729">
        <v>40.806254250000002</v>
      </c>
      <c r="AI729">
        <v>51.119503360000003</v>
      </c>
      <c r="AK729">
        <v>-6.9909636019999999</v>
      </c>
      <c r="AN729">
        <v>28</v>
      </c>
      <c r="AO729">
        <v>3536000000</v>
      </c>
      <c r="AP729">
        <v>10522000000</v>
      </c>
      <c r="AQ729">
        <v>4639120027</v>
      </c>
      <c r="AT729">
        <v>112.4992795</v>
      </c>
      <c r="AU729">
        <v>0.18746278</v>
      </c>
      <c r="AX729">
        <v>2445</v>
      </c>
      <c r="AY729">
        <v>9.0600004199999997</v>
      </c>
      <c r="BC729">
        <v>6.7899999619999996</v>
      </c>
      <c r="BD729">
        <v>6.7899999619999996</v>
      </c>
      <c r="BE729">
        <v>0</v>
      </c>
    </row>
    <row r="730" spans="1:57" x14ac:dyDescent="0.25">
      <c r="A730">
        <v>776</v>
      </c>
      <c r="B730">
        <v>2016</v>
      </c>
      <c r="C730" t="s">
        <v>182</v>
      </c>
      <c r="E730">
        <f t="shared" si="11"/>
        <v>30</v>
      </c>
      <c r="F730">
        <v>176</v>
      </c>
      <c r="G730">
        <v>143</v>
      </c>
      <c r="H730">
        <v>0</v>
      </c>
      <c r="I730">
        <v>1200</v>
      </c>
      <c r="J730">
        <v>0</v>
      </c>
      <c r="K730">
        <v>319</v>
      </c>
      <c r="L730">
        <v>1519</v>
      </c>
      <c r="M730">
        <v>3.064191884</v>
      </c>
      <c r="N730"/>
      <c r="O730"/>
      <c r="P730"/>
      <c r="Q730"/>
      <c r="R730">
        <v>41506987093</v>
      </c>
      <c r="S730">
        <v>81692637.739999995</v>
      </c>
      <c r="T730">
        <v>10.1912</v>
      </c>
      <c r="U730">
        <v>31209097</v>
      </c>
      <c r="Z730">
        <v>3.24747443</v>
      </c>
      <c r="AA730">
        <v>1856.3557129999999</v>
      </c>
      <c r="AB730">
        <v>1.1459999999999999</v>
      </c>
      <c r="AC730">
        <v>1492.2612099999999</v>
      </c>
      <c r="AD730">
        <v>364.09451109999998</v>
      </c>
      <c r="AE730">
        <v>65.415490000000005</v>
      </c>
      <c r="AH730">
        <v>9.5584872369999996</v>
      </c>
      <c r="AI730">
        <v>17.59917781</v>
      </c>
      <c r="AO730">
        <v>13152000000</v>
      </c>
      <c r="AP730">
        <v>12593000000</v>
      </c>
      <c r="AR730">
        <v>4.9547999999999996</v>
      </c>
      <c r="AT730">
        <v>231.01644909999999</v>
      </c>
      <c r="AU730">
        <v>3.3976265099999998</v>
      </c>
      <c r="AX730">
        <v>176</v>
      </c>
      <c r="AZ730">
        <v>1</v>
      </c>
      <c r="BC730">
        <v>0.15000000599999999</v>
      </c>
      <c r="BD730">
        <v>0.15000000599999999</v>
      </c>
      <c r="BE730">
        <v>0</v>
      </c>
    </row>
    <row r="731" spans="1:57" x14ac:dyDescent="0.25">
      <c r="A731">
        <v>777</v>
      </c>
      <c r="B731">
        <v>2017</v>
      </c>
      <c r="C731" t="s">
        <v>182</v>
      </c>
      <c r="E731">
        <f t="shared" si="11"/>
        <v>31</v>
      </c>
      <c r="F731">
        <v>188</v>
      </c>
      <c r="G731">
        <v>123</v>
      </c>
      <c r="H731">
        <v>0</v>
      </c>
      <c r="I731">
        <v>1200</v>
      </c>
      <c r="J731">
        <v>0</v>
      </c>
      <c r="K731">
        <v>311</v>
      </c>
      <c r="L731">
        <v>1511</v>
      </c>
      <c r="M731">
        <v>-1.4976047020000001</v>
      </c>
      <c r="N731"/>
      <c r="O731"/>
      <c r="P731"/>
      <c r="Q731"/>
      <c r="R731">
        <v>49381956094</v>
      </c>
      <c r="S731">
        <v>89394905.870000005</v>
      </c>
      <c r="T731">
        <v>9.9220000000000006</v>
      </c>
      <c r="U731">
        <v>29949181</v>
      </c>
      <c r="Z731">
        <v>2.9775610000000001</v>
      </c>
      <c r="AA731">
        <v>1760.4788820000001</v>
      </c>
      <c r="AB731">
        <v>1.169</v>
      </c>
      <c r="AC731">
        <v>1332.938482</v>
      </c>
      <c r="AD731">
        <v>427.54045489999999</v>
      </c>
      <c r="AE731">
        <v>66.027670000000001</v>
      </c>
      <c r="AH731">
        <v>9.4159857420000002</v>
      </c>
      <c r="AI731">
        <v>16.93970921</v>
      </c>
      <c r="AK731">
        <v>-1.1169569109999999</v>
      </c>
      <c r="AO731">
        <v>12284000000</v>
      </c>
      <c r="AP731">
        <v>15757000000</v>
      </c>
      <c r="AR731">
        <v>6.0429000000000004</v>
      </c>
      <c r="AT731">
        <v>237.13899040000001</v>
      </c>
      <c r="AU731">
        <v>2.6157510579999999</v>
      </c>
      <c r="AX731">
        <v>188</v>
      </c>
      <c r="AZ731">
        <v>1</v>
      </c>
      <c r="BC731">
        <v>0.14000000100000001</v>
      </c>
      <c r="BD731">
        <v>0.14000000100000001</v>
      </c>
      <c r="BE731">
        <v>0</v>
      </c>
    </row>
    <row r="732" spans="1:57" x14ac:dyDescent="0.25">
      <c r="A732">
        <v>778</v>
      </c>
      <c r="B732">
        <v>2018</v>
      </c>
      <c r="C732" t="s">
        <v>182</v>
      </c>
      <c r="E732">
        <f t="shared" si="11"/>
        <v>31</v>
      </c>
      <c r="F732">
        <v>189</v>
      </c>
      <c r="G732">
        <v>91</v>
      </c>
      <c r="H732">
        <v>0</v>
      </c>
      <c r="I732">
        <v>1200</v>
      </c>
      <c r="J732">
        <v>0</v>
      </c>
      <c r="K732">
        <v>280</v>
      </c>
      <c r="L732">
        <v>1480</v>
      </c>
      <c r="M732">
        <v>1.234872202</v>
      </c>
      <c r="N732"/>
      <c r="O732"/>
      <c r="P732"/>
      <c r="Q732"/>
      <c r="R732">
        <v>62267435250</v>
      </c>
      <c r="S732">
        <v>99915553.560000002</v>
      </c>
      <c r="T732">
        <v>9.5896000000000008</v>
      </c>
      <c r="U732">
        <v>29178923</v>
      </c>
      <c r="Z732">
        <v>2.6251499699999998</v>
      </c>
      <c r="AA732">
        <v>1730.181885</v>
      </c>
      <c r="AB732">
        <v>1.202</v>
      </c>
      <c r="AC732">
        <v>1238.6512310000001</v>
      </c>
      <c r="AD732">
        <v>491.53063209999999</v>
      </c>
      <c r="AE732">
        <v>66.706770000000006</v>
      </c>
      <c r="AH732">
        <v>9.631079325</v>
      </c>
      <c r="AI732">
        <v>16.252325030000002</v>
      </c>
      <c r="AK732">
        <v>-0.59936627399999998</v>
      </c>
      <c r="AO732">
        <v>11754000000</v>
      </c>
      <c r="AP732">
        <v>15239000000</v>
      </c>
      <c r="AR732">
        <v>7.1970000000000001</v>
      </c>
      <c r="AT732">
        <v>242.0959095</v>
      </c>
      <c r="AU732">
        <v>2.06875411</v>
      </c>
      <c r="AX732">
        <v>189</v>
      </c>
      <c r="AZ732">
        <v>1</v>
      </c>
      <c r="BC732">
        <v>0.109999999</v>
      </c>
      <c r="BD732">
        <v>0.109999999</v>
      </c>
      <c r="BE732">
        <v>0</v>
      </c>
    </row>
    <row r="733" spans="1:57" x14ac:dyDescent="0.25">
      <c r="A733">
        <v>779</v>
      </c>
      <c r="B733">
        <v>2019</v>
      </c>
      <c r="C733" t="s">
        <v>182</v>
      </c>
      <c r="E733">
        <f t="shared" si="11"/>
        <v>30</v>
      </c>
      <c r="F733">
        <v>202</v>
      </c>
      <c r="G733">
        <v>99</v>
      </c>
      <c r="H733">
        <v>0</v>
      </c>
      <c r="I733">
        <v>1200</v>
      </c>
      <c r="J733">
        <v>0</v>
      </c>
      <c r="K733">
        <v>301</v>
      </c>
      <c r="L733">
        <v>1501</v>
      </c>
      <c r="M733">
        <v>0.68824096000000001</v>
      </c>
      <c r="N733"/>
      <c r="O733"/>
      <c r="P733"/>
      <c r="Q733"/>
      <c r="R733">
        <v>51441957887</v>
      </c>
      <c r="S733">
        <v>100925334.3</v>
      </c>
      <c r="T733">
        <v>9.2571999999999992</v>
      </c>
      <c r="U733">
        <v>32953297</v>
      </c>
      <c r="Z733">
        <v>2.9106288</v>
      </c>
      <c r="AA733">
        <v>1807.1539310000001</v>
      </c>
      <c r="AB733">
        <v>1.244</v>
      </c>
      <c r="AC733">
        <v>1314.9291619999999</v>
      </c>
      <c r="AD733">
        <v>492.2247678</v>
      </c>
      <c r="AE733">
        <v>68.665729999999996</v>
      </c>
      <c r="AH733">
        <v>10.05198676</v>
      </c>
      <c r="AI733">
        <v>16.288068039999999</v>
      </c>
      <c r="AK733">
        <v>0.32890485600000002</v>
      </c>
      <c r="AO733">
        <v>12528000000</v>
      </c>
      <c r="AP733">
        <v>15647000000</v>
      </c>
      <c r="AT733">
        <v>246.48137510000001</v>
      </c>
      <c r="AU733">
        <v>1.795246543</v>
      </c>
      <c r="AX733">
        <v>202</v>
      </c>
      <c r="AZ733">
        <v>1</v>
      </c>
      <c r="BC733">
        <v>0.10000000100000001</v>
      </c>
      <c r="BD733">
        <v>0.10000000100000001</v>
      </c>
      <c r="BE733">
        <v>0</v>
      </c>
    </row>
    <row r="734" spans="1:57" x14ac:dyDescent="0.25">
      <c r="A734">
        <v>780</v>
      </c>
      <c r="B734">
        <v>2020</v>
      </c>
      <c r="C734" t="s">
        <v>182</v>
      </c>
      <c r="E734">
        <f t="shared" si="11"/>
        <v>20</v>
      </c>
      <c r="F734">
        <v>201</v>
      </c>
      <c r="G734">
        <v>243</v>
      </c>
      <c r="H734">
        <v>0</v>
      </c>
      <c r="I734">
        <v>1200</v>
      </c>
      <c r="J734">
        <v>0</v>
      </c>
      <c r="K734">
        <v>444</v>
      </c>
      <c r="L734">
        <v>1644</v>
      </c>
      <c r="M734">
        <v>-3.5576039989999999</v>
      </c>
      <c r="N734"/>
      <c r="O734"/>
      <c r="P734"/>
      <c r="Q734"/>
      <c r="U734">
        <v>10640789</v>
      </c>
      <c r="AH734">
        <v>10.27839474</v>
      </c>
      <c r="AI734">
        <v>15.78245871</v>
      </c>
      <c r="AK734">
        <v>-2.9877754990000001</v>
      </c>
      <c r="AO734">
        <v>11504000000</v>
      </c>
      <c r="AP734">
        <v>14318000000</v>
      </c>
      <c r="AT734">
        <v>250.74499560000001</v>
      </c>
      <c r="AU734">
        <v>1.7150035850000001</v>
      </c>
      <c r="AX734">
        <v>201</v>
      </c>
      <c r="BC734">
        <v>0.21400000199999999</v>
      </c>
      <c r="BD734">
        <v>0.14000000100000001</v>
      </c>
      <c r="BE734">
        <v>0</v>
      </c>
    </row>
    <row r="735" spans="1:57" x14ac:dyDescent="0.25">
      <c r="A735">
        <v>782</v>
      </c>
      <c r="B735">
        <v>2016</v>
      </c>
      <c r="C735" t="s">
        <v>183</v>
      </c>
      <c r="E735">
        <f t="shared" si="11"/>
        <v>39</v>
      </c>
      <c r="F735">
        <v>1798</v>
      </c>
      <c r="G735">
        <v>6835</v>
      </c>
      <c r="H735">
        <v>0</v>
      </c>
      <c r="I735">
        <v>197</v>
      </c>
      <c r="J735">
        <v>0</v>
      </c>
      <c r="K735">
        <v>8633</v>
      </c>
      <c r="L735">
        <v>8830</v>
      </c>
      <c r="M735"/>
      <c r="N735"/>
      <c r="O735"/>
      <c r="P735"/>
      <c r="Q735"/>
      <c r="R735" s="1">
        <v>274000000000</v>
      </c>
      <c r="S735">
        <v>1921468754</v>
      </c>
      <c r="T735">
        <v>1.4563999999999999</v>
      </c>
      <c r="U735">
        <v>76859538</v>
      </c>
      <c r="Z735">
        <v>6.9143271400000001</v>
      </c>
      <c r="AA735">
        <v>2033.8511960000001</v>
      </c>
      <c r="AB735">
        <v>5.5</v>
      </c>
      <c r="AC735">
        <v>1169.9088389999999</v>
      </c>
      <c r="AD735">
        <v>863.94240219999995</v>
      </c>
      <c r="AE735">
        <v>83.965549999999993</v>
      </c>
      <c r="AF735">
        <v>31.699739999999998</v>
      </c>
      <c r="AG735">
        <v>38.678849999999997</v>
      </c>
      <c r="AH735">
        <v>40.318338949999998</v>
      </c>
      <c r="AI735">
        <v>54.989601819999997</v>
      </c>
      <c r="AJ735">
        <v>31.4</v>
      </c>
      <c r="AK735">
        <v>3.00433767</v>
      </c>
      <c r="AL735">
        <v>0.70807296900000005</v>
      </c>
      <c r="AN735">
        <v>7500</v>
      </c>
      <c r="AO735">
        <v>29817000000</v>
      </c>
      <c r="AP735">
        <v>20924000000</v>
      </c>
      <c r="AQ735">
        <v>36885283430</v>
      </c>
      <c r="AR735">
        <v>7.0232000000000001</v>
      </c>
      <c r="AT735">
        <v>525.37007249999999</v>
      </c>
      <c r="AU735">
        <v>0.39685182299999999</v>
      </c>
      <c r="AW735">
        <v>2.5</v>
      </c>
      <c r="AX735">
        <v>1798</v>
      </c>
      <c r="AZ735">
        <v>5</v>
      </c>
      <c r="BA735">
        <v>13.981952980000001</v>
      </c>
      <c r="BB735" s="1">
        <v>243000000000000</v>
      </c>
      <c r="BC735">
        <v>3.6500000950000002</v>
      </c>
      <c r="BD735">
        <v>3.6500000950000002</v>
      </c>
      <c r="BE735">
        <v>0</v>
      </c>
    </row>
    <row r="736" spans="1:57" x14ac:dyDescent="0.25">
      <c r="A736">
        <v>783</v>
      </c>
      <c r="B736">
        <v>2017</v>
      </c>
      <c r="C736" t="s">
        <v>183</v>
      </c>
      <c r="E736">
        <f t="shared" si="11"/>
        <v>37</v>
      </c>
      <c r="F736">
        <v>2238</v>
      </c>
      <c r="G736">
        <v>9559</v>
      </c>
      <c r="H736">
        <v>0</v>
      </c>
      <c r="I736">
        <v>197</v>
      </c>
      <c r="J736">
        <v>0</v>
      </c>
      <c r="K736">
        <v>11797</v>
      </c>
      <c r="L736">
        <v>11994</v>
      </c>
      <c r="M736"/>
      <c r="N736"/>
      <c r="O736"/>
      <c r="P736"/>
      <c r="Q736"/>
      <c r="R736" s="1">
        <v>301000000000</v>
      </c>
      <c r="S736">
        <v>2116379857</v>
      </c>
      <c r="T736">
        <v>1.379</v>
      </c>
      <c r="U736">
        <v>82818983</v>
      </c>
      <c r="Y736">
        <v>82.436531070000001</v>
      </c>
      <c r="Z736">
        <v>7.10694933</v>
      </c>
      <c r="AA736">
        <v>2257.517578</v>
      </c>
      <c r="AB736">
        <v>5.6</v>
      </c>
      <c r="AC736">
        <v>1307.409009</v>
      </c>
      <c r="AD736">
        <v>950.10850249999999</v>
      </c>
      <c r="AE736">
        <v>83.965249999999997</v>
      </c>
      <c r="AH736">
        <v>41.482201830000001</v>
      </c>
      <c r="AI736">
        <v>52.537329669999998</v>
      </c>
      <c r="AK736">
        <v>3.2044989890000002</v>
      </c>
      <c r="AL736">
        <v>0.58908250500000003</v>
      </c>
      <c r="AN736">
        <v>4300</v>
      </c>
      <c r="AO736">
        <v>34453000000</v>
      </c>
      <c r="AP736">
        <v>17173000000</v>
      </c>
      <c r="AQ736">
        <v>39170682136</v>
      </c>
      <c r="AR736">
        <v>7.1482000000000001</v>
      </c>
      <c r="AT736">
        <v>526.73480670000004</v>
      </c>
      <c r="AU736">
        <v>0.28096801799999999</v>
      </c>
      <c r="AW736">
        <v>2.5</v>
      </c>
      <c r="AX736">
        <v>2238</v>
      </c>
      <c r="AZ736">
        <v>5</v>
      </c>
      <c r="BA736">
        <v>14.49381853</v>
      </c>
      <c r="BB736" s="1">
        <v>266000000000000</v>
      </c>
      <c r="BC736">
        <v>3.6500000950000002</v>
      </c>
      <c r="BD736">
        <v>3.6500000950000002</v>
      </c>
      <c r="BE736">
        <v>0</v>
      </c>
    </row>
    <row r="737" spans="1:57" x14ac:dyDescent="0.25">
      <c r="A737">
        <v>784</v>
      </c>
      <c r="B737">
        <v>2018</v>
      </c>
      <c r="C737" t="s">
        <v>183</v>
      </c>
      <c r="E737">
        <f t="shared" si="11"/>
        <v>37</v>
      </c>
      <c r="F737">
        <v>2890</v>
      </c>
      <c r="G737">
        <v>19827</v>
      </c>
      <c r="H737">
        <v>0</v>
      </c>
      <c r="I737">
        <v>197</v>
      </c>
      <c r="J737">
        <v>0</v>
      </c>
      <c r="K737">
        <v>22717</v>
      </c>
      <c r="L737">
        <v>22914</v>
      </c>
      <c r="M737"/>
      <c r="N737"/>
      <c r="O737"/>
      <c r="P737"/>
      <c r="Q737"/>
      <c r="R737" s="1">
        <v>292000000000</v>
      </c>
      <c r="S737">
        <v>2247826137</v>
      </c>
      <c r="T737">
        <v>1.3204</v>
      </c>
      <c r="U737">
        <v>88157579</v>
      </c>
      <c r="Y737">
        <v>82.065246579999993</v>
      </c>
      <c r="Z737">
        <v>7.5438842800000003</v>
      </c>
      <c r="AA737">
        <v>2543.5964359999998</v>
      </c>
      <c r="AB737">
        <v>5.8</v>
      </c>
      <c r="AC737">
        <v>1486.904996</v>
      </c>
      <c r="AD737">
        <v>1056.6914770000001</v>
      </c>
      <c r="AE737">
        <v>83.960459999999998</v>
      </c>
      <c r="AH737">
        <v>41.596928579999997</v>
      </c>
      <c r="AI737">
        <v>50.627291960000001</v>
      </c>
      <c r="AK737">
        <v>2.8973250570000002</v>
      </c>
      <c r="AL737">
        <v>0.60384939299999996</v>
      </c>
      <c r="AN737">
        <v>1100</v>
      </c>
      <c r="AO737">
        <v>38022000000</v>
      </c>
      <c r="AP737">
        <v>23104000000</v>
      </c>
      <c r="AQ737">
        <v>43069973343</v>
      </c>
      <c r="AR737">
        <v>7.4625000000000004</v>
      </c>
      <c r="AT737">
        <v>529.19024820000004</v>
      </c>
      <c r="AU737">
        <v>0.47533440999999998</v>
      </c>
      <c r="AW737">
        <v>2.5</v>
      </c>
      <c r="AX737">
        <v>2890</v>
      </c>
      <c r="AZ737">
        <v>5</v>
      </c>
      <c r="BA737">
        <v>15.536383730000001</v>
      </c>
      <c r="BB737" s="1">
        <v>295000000000000</v>
      </c>
      <c r="BC737">
        <v>3.8199999330000001</v>
      </c>
      <c r="BD737">
        <v>3.8199999330000001</v>
      </c>
      <c r="BE737">
        <v>0</v>
      </c>
    </row>
    <row r="738" spans="1:57" x14ac:dyDescent="0.25">
      <c r="A738">
        <v>785</v>
      </c>
      <c r="B738">
        <v>2019</v>
      </c>
      <c r="C738" t="s">
        <v>183</v>
      </c>
      <c r="E738">
        <f t="shared" si="11"/>
        <v>34</v>
      </c>
      <c r="F738">
        <v>3196</v>
      </c>
      <c r="G738">
        <v>25562</v>
      </c>
      <c r="H738">
        <v>0</v>
      </c>
      <c r="I738">
        <v>197</v>
      </c>
      <c r="J738">
        <v>0</v>
      </c>
      <c r="K738">
        <v>28758</v>
      </c>
      <c r="L738">
        <v>28955</v>
      </c>
      <c r="M738"/>
      <c r="N738"/>
      <c r="O738"/>
      <c r="P738"/>
      <c r="Q738"/>
      <c r="R738" s="1">
        <v>246000000000</v>
      </c>
      <c r="S738">
        <v>2350603587</v>
      </c>
      <c r="T738">
        <v>1.2618</v>
      </c>
      <c r="U738">
        <v>92434079</v>
      </c>
      <c r="Z738">
        <v>8.1641654999999993</v>
      </c>
      <c r="AA738">
        <v>2624.533203</v>
      </c>
      <c r="AB738">
        <v>5.7</v>
      </c>
      <c r="AC738">
        <v>1562.3450330000001</v>
      </c>
      <c r="AD738">
        <v>1062.18804</v>
      </c>
      <c r="AE738">
        <v>84.000829999999993</v>
      </c>
      <c r="AH738">
        <v>42.764353900000003</v>
      </c>
      <c r="AI738">
        <v>48.271871789999999</v>
      </c>
      <c r="AK738">
        <v>2.6914906630000002</v>
      </c>
      <c r="AN738">
        <v>5600</v>
      </c>
      <c r="AO738">
        <v>35339000000</v>
      </c>
      <c r="AP738">
        <v>25456000000</v>
      </c>
      <c r="AQ738">
        <v>43890861986</v>
      </c>
      <c r="AT738">
        <v>530.24095569999997</v>
      </c>
      <c r="AU738">
        <v>0.198353208</v>
      </c>
      <c r="AW738">
        <v>2.5</v>
      </c>
      <c r="AX738">
        <v>3196</v>
      </c>
      <c r="AZ738">
        <v>5</v>
      </c>
      <c r="BA738">
        <v>15.19956653</v>
      </c>
      <c r="BB738" s="1">
        <v>293000000000000</v>
      </c>
      <c r="BC738">
        <v>3.75</v>
      </c>
      <c r="BD738">
        <v>3.75</v>
      </c>
      <c r="BE738">
        <v>0</v>
      </c>
    </row>
    <row r="739" spans="1:57" x14ac:dyDescent="0.25">
      <c r="A739">
        <v>786</v>
      </c>
      <c r="B739">
        <v>2020</v>
      </c>
      <c r="C739" t="s">
        <v>183</v>
      </c>
      <c r="E739">
        <f t="shared" si="11"/>
        <v>21</v>
      </c>
      <c r="F739">
        <v>3443</v>
      </c>
      <c r="G739">
        <v>20073</v>
      </c>
      <c r="H739">
        <v>0</v>
      </c>
      <c r="I739">
        <v>204</v>
      </c>
      <c r="J739">
        <v>0</v>
      </c>
      <c r="K739">
        <v>23516</v>
      </c>
      <c r="L739">
        <v>23720</v>
      </c>
      <c r="M739"/>
      <c r="N739"/>
      <c r="O739"/>
      <c r="P739"/>
      <c r="Q739"/>
      <c r="U739">
        <v>30033310</v>
      </c>
      <c r="AH739">
        <v>43.554782469999999</v>
      </c>
      <c r="AI739">
        <v>46.535241390000003</v>
      </c>
      <c r="AK739">
        <v>-0.94035436699999997</v>
      </c>
      <c r="AN739">
        <v>19000</v>
      </c>
      <c r="AO739">
        <v>16705000000</v>
      </c>
      <c r="AP739">
        <v>11776000000</v>
      </c>
      <c r="AQ739">
        <v>45735392596</v>
      </c>
      <c r="AT739">
        <v>530.97394380000003</v>
      </c>
      <c r="AU739">
        <v>0.138141336</v>
      </c>
      <c r="AX739">
        <v>3498</v>
      </c>
      <c r="BC739">
        <v>3.9300000669999999</v>
      </c>
      <c r="BD739">
        <v>3.9300000669999999</v>
      </c>
      <c r="BE739">
        <v>0</v>
      </c>
    </row>
    <row r="740" spans="1:57" x14ac:dyDescent="0.25">
      <c r="A740">
        <v>788</v>
      </c>
      <c r="B740">
        <v>2016</v>
      </c>
      <c r="C740" t="s">
        <v>184</v>
      </c>
      <c r="E740">
        <f t="shared" si="11"/>
        <v>40</v>
      </c>
      <c r="F740">
        <v>419</v>
      </c>
      <c r="G740">
        <v>75</v>
      </c>
      <c r="H740">
        <v>0</v>
      </c>
      <c r="I740">
        <v>4776</v>
      </c>
      <c r="J740">
        <v>0</v>
      </c>
      <c r="K740">
        <v>494</v>
      </c>
      <c r="L740">
        <v>5270</v>
      </c>
      <c r="M740"/>
      <c r="N740"/>
      <c r="O740"/>
      <c r="P740"/>
      <c r="Q740"/>
      <c r="R740">
        <v>490209552.60000002</v>
      </c>
      <c r="S740">
        <v>20558818.170000002</v>
      </c>
      <c r="T740">
        <v>23.0854</v>
      </c>
      <c r="U740">
        <v>936254</v>
      </c>
      <c r="X740">
        <v>2.5</v>
      </c>
      <c r="Y740">
        <v>90.185317990000001</v>
      </c>
      <c r="Z740">
        <v>7.5355224600000001</v>
      </c>
      <c r="AA740">
        <v>171.18476870000001</v>
      </c>
      <c r="AB740">
        <v>11.452</v>
      </c>
      <c r="AC740">
        <v>83.525912140000003</v>
      </c>
      <c r="AD740">
        <v>81.33397884</v>
      </c>
      <c r="AE740">
        <v>72.520399999999995</v>
      </c>
      <c r="AF740">
        <v>22.519970000000001</v>
      </c>
      <c r="AG740">
        <v>34.762540000000001</v>
      </c>
      <c r="AH740">
        <v>13.708848160000001</v>
      </c>
      <c r="AI740">
        <v>28.806798019999999</v>
      </c>
      <c r="AJ740">
        <v>26.3</v>
      </c>
      <c r="AK740">
        <v>4.1263416670000002</v>
      </c>
      <c r="AL740">
        <v>4.9188234270000004</v>
      </c>
      <c r="AO740">
        <v>334000000</v>
      </c>
      <c r="AP740">
        <v>344000000</v>
      </c>
      <c r="AQ740">
        <v>27431006.079999998</v>
      </c>
      <c r="AS740">
        <v>86.979414840000004</v>
      </c>
      <c r="AT740">
        <v>97.57878608</v>
      </c>
      <c r="AU740">
        <v>-1.1482021579999999</v>
      </c>
      <c r="AV740">
        <v>63.5</v>
      </c>
      <c r="AX740">
        <v>419</v>
      </c>
      <c r="AZ740">
        <v>8</v>
      </c>
      <c r="BA740">
        <v>16.245792269999999</v>
      </c>
      <c r="BB740">
        <v>26125600000</v>
      </c>
      <c r="BC740">
        <v>4.0199999809999998</v>
      </c>
      <c r="BD740">
        <v>4.0199999809999998</v>
      </c>
      <c r="BE740">
        <v>4728466.2070000004</v>
      </c>
    </row>
    <row r="741" spans="1:57" x14ac:dyDescent="0.25">
      <c r="A741">
        <v>789</v>
      </c>
      <c r="B741">
        <v>2017</v>
      </c>
      <c r="C741" t="s">
        <v>184</v>
      </c>
      <c r="E741">
        <f t="shared" si="11"/>
        <v>39</v>
      </c>
      <c r="F741">
        <v>391</v>
      </c>
      <c r="G741">
        <v>61</v>
      </c>
      <c r="H741">
        <v>0</v>
      </c>
      <c r="I741">
        <v>4569</v>
      </c>
      <c r="J741">
        <v>0</v>
      </c>
      <c r="K741">
        <v>452</v>
      </c>
      <c r="L741">
        <v>5021</v>
      </c>
      <c r="M741"/>
      <c r="N741"/>
      <c r="O741"/>
      <c r="P741"/>
      <c r="Q741"/>
      <c r="R741">
        <v>473224096.5</v>
      </c>
      <c r="S741">
        <v>19198501.449999999</v>
      </c>
      <c r="T741">
        <v>22.414999999999999</v>
      </c>
      <c r="U741">
        <v>1092606</v>
      </c>
      <c r="X741">
        <v>2.5</v>
      </c>
      <c r="Y741">
        <v>86.886367800000002</v>
      </c>
      <c r="Z741">
        <v>7.0132851599999997</v>
      </c>
      <c r="AA741">
        <v>243.94540409999999</v>
      </c>
      <c r="AB741">
        <v>11.528</v>
      </c>
      <c r="AC741">
        <v>123.4720057</v>
      </c>
      <c r="AD741">
        <v>109.0097423</v>
      </c>
      <c r="AE741">
        <v>72.726020000000005</v>
      </c>
      <c r="AF741">
        <v>22.734159999999999</v>
      </c>
      <c r="AG741">
        <v>35.327240000000003</v>
      </c>
      <c r="AH741">
        <v>14.39348481</v>
      </c>
      <c r="AI741">
        <v>28.175887580000001</v>
      </c>
      <c r="AJ741">
        <v>25.9</v>
      </c>
      <c r="AK741">
        <v>4.9213570029999998</v>
      </c>
      <c r="AL741">
        <v>3.4731741629999999</v>
      </c>
      <c r="AO741">
        <v>380000000</v>
      </c>
      <c r="AP741">
        <v>442000000</v>
      </c>
      <c r="AQ741">
        <v>30926160.539999999</v>
      </c>
      <c r="AR741">
        <v>4.9234999999999998</v>
      </c>
      <c r="AT741">
        <v>95.908309259999996</v>
      </c>
      <c r="AU741">
        <v>-1.6919325789999999</v>
      </c>
      <c r="AX741">
        <v>391</v>
      </c>
      <c r="AZ741">
        <v>8</v>
      </c>
      <c r="BA741">
        <v>17.442612230000002</v>
      </c>
      <c r="BB741">
        <v>31201500000</v>
      </c>
      <c r="BC741">
        <v>4.0999999049999998</v>
      </c>
      <c r="BD741">
        <v>3.8900001049999999</v>
      </c>
      <c r="BE741">
        <v>5807700.2439999999</v>
      </c>
    </row>
    <row r="742" spans="1:57" x14ac:dyDescent="0.25">
      <c r="A742">
        <v>790</v>
      </c>
      <c r="B742">
        <v>2018</v>
      </c>
      <c r="C742" t="s">
        <v>184</v>
      </c>
      <c r="E742">
        <f t="shared" si="11"/>
        <v>42</v>
      </c>
      <c r="F742">
        <v>409</v>
      </c>
      <c r="G742">
        <v>93</v>
      </c>
      <c r="H742">
        <v>0</v>
      </c>
      <c r="I742">
        <v>4451</v>
      </c>
      <c r="J742">
        <v>0</v>
      </c>
      <c r="K742">
        <v>502</v>
      </c>
      <c r="L742">
        <v>4953</v>
      </c>
      <c r="M742"/>
      <c r="N742"/>
      <c r="O742"/>
      <c r="P742"/>
      <c r="Q742"/>
      <c r="R742">
        <v>244193613.40000001</v>
      </c>
      <c r="S742">
        <v>22553633.780000001</v>
      </c>
      <c r="T742">
        <v>22.180199999999999</v>
      </c>
      <c r="U742">
        <v>1423791</v>
      </c>
      <c r="V742">
        <v>60.106071739999997</v>
      </c>
      <c r="W742">
        <v>32.740508030000001</v>
      </c>
      <c r="X742">
        <v>2.5</v>
      </c>
      <c r="Y742">
        <v>88.389831540000003</v>
      </c>
      <c r="Z742">
        <v>6.5875344299999998</v>
      </c>
      <c r="AA742">
        <v>276.47143560000001</v>
      </c>
      <c r="AB742">
        <v>11.61</v>
      </c>
      <c r="AC742">
        <v>156.27829500000001</v>
      </c>
      <c r="AD742">
        <v>112.68105180000001</v>
      </c>
      <c r="AE742">
        <v>73.125460000000004</v>
      </c>
      <c r="AF742">
        <v>23.332129999999999</v>
      </c>
      <c r="AG742">
        <v>35.996769999999998</v>
      </c>
      <c r="AH742">
        <v>15.37866762</v>
      </c>
      <c r="AI742">
        <v>27.349835039999999</v>
      </c>
      <c r="AJ742">
        <v>25.7</v>
      </c>
      <c r="AK742">
        <v>3.3819841689999999</v>
      </c>
      <c r="AL742">
        <v>4.0967929019999998</v>
      </c>
      <c r="AO742">
        <v>438000000</v>
      </c>
      <c r="AP742">
        <v>500000000</v>
      </c>
      <c r="AQ742">
        <v>37404689.530000001</v>
      </c>
      <c r="AT742">
        <v>94.289593800000006</v>
      </c>
      <c r="AU742">
        <v>-1.7185414189999999</v>
      </c>
      <c r="AV742">
        <v>59.200000760000002</v>
      </c>
      <c r="AX742">
        <v>409</v>
      </c>
      <c r="AY742">
        <v>28.25</v>
      </c>
      <c r="AZ742">
        <v>8</v>
      </c>
      <c r="BA742">
        <v>17.691629519999999</v>
      </c>
      <c r="BB742">
        <v>34057900000</v>
      </c>
      <c r="BC742">
        <v>4.1100001339999999</v>
      </c>
      <c r="BD742">
        <v>2.9100000860000002</v>
      </c>
      <c r="BE742">
        <v>6392826.0800000001</v>
      </c>
    </row>
    <row r="743" spans="1:57" x14ac:dyDescent="0.25">
      <c r="A743">
        <v>791</v>
      </c>
      <c r="B743">
        <v>2019</v>
      </c>
      <c r="C743" t="s">
        <v>184</v>
      </c>
      <c r="E743">
        <f t="shared" si="11"/>
        <v>35</v>
      </c>
      <c r="F743">
        <v>417</v>
      </c>
      <c r="G743">
        <v>94</v>
      </c>
      <c r="H743">
        <v>0</v>
      </c>
      <c r="I743">
        <v>3500</v>
      </c>
      <c r="J743">
        <v>0</v>
      </c>
      <c r="K743">
        <v>511</v>
      </c>
      <c r="L743">
        <v>4011</v>
      </c>
      <c r="M743"/>
      <c r="N743"/>
      <c r="O743"/>
      <c r="P743"/>
      <c r="Q743"/>
      <c r="R743">
        <v>419879951.5</v>
      </c>
      <c r="S743">
        <v>19104095.890000001</v>
      </c>
      <c r="T743">
        <v>21.945399999999999</v>
      </c>
      <c r="U743">
        <v>1408166</v>
      </c>
      <c r="X743">
        <v>2.5</v>
      </c>
      <c r="Y743">
        <v>91.358062739999994</v>
      </c>
      <c r="Z743">
        <v>6.3779459000000003</v>
      </c>
      <c r="AA743">
        <v>284.30712890000001</v>
      </c>
      <c r="AB743">
        <v>11.694000000000001</v>
      </c>
      <c r="AC743">
        <v>169.6931692</v>
      </c>
      <c r="AD743">
        <v>104.96025349999999</v>
      </c>
      <c r="AE743">
        <v>74.390910000000005</v>
      </c>
      <c r="AH743">
        <v>16.58388287</v>
      </c>
      <c r="AI743">
        <v>26.50121944</v>
      </c>
      <c r="AK743">
        <v>4.1179913350000001</v>
      </c>
      <c r="AO743">
        <v>479000000</v>
      </c>
      <c r="AP743">
        <v>527000000</v>
      </c>
      <c r="AQ743">
        <v>43009328.57</v>
      </c>
      <c r="AR743">
        <v>3.9329000000000001</v>
      </c>
      <c r="AT743">
        <v>92.724155100000004</v>
      </c>
      <c r="AU743">
        <v>-1.6095075569999999</v>
      </c>
      <c r="AX743">
        <v>417</v>
      </c>
      <c r="AZ743">
        <v>8</v>
      </c>
      <c r="BA743">
        <v>17.310360339999999</v>
      </c>
      <c r="BB743">
        <v>36417200000</v>
      </c>
      <c r="BC743">
        <v>5.0999999049999998</v>
      </c>
      <c r="BD743">
        <v>5.0999999049999998</v>
      </c>
      <c r="BE743">
        <v>10774154.279999999</v>
      </c>
    </row>
    <row r="744" spans="1:57" x14ac:dyDescent="0.25">
      <c r="A744">
        <v>792</v>
      </c>
      <c r="B744">
        <v>2020</v>
      </c>
      <c r="C744" t="s">
        <v>184</v>
      </c>
      <c r="E744">
        <f t="shared" si="11"/>
        <v>20</v>
      </c>
      <c r="F744">
        <v>405</v>
      </c>
      <c r="G744">
        <v>59</v>
      </c>
      <c r="H744">
        <v>0</v>
      </c>
      <c r="I744">
        <v>3405</v>
      </c>
      <c r="J744">
        <v>0</v>
      </c>
      <c r="K744">
        <v>464</v>
      </c>
      <c r="L744">
        <v>3869</v>
      </c>
      <c r="M744"/>
      <c r="N744"/>
      <c r="O744"/>
      <c r="P744"/>
      <c r="Q744"/>
      <c r="U744">
        <v>306631.72700000001</v>
      </c>
      <c r="AH744">
        <v>17.823688520000001</v>
      </c>
      <c r="AI744">
        <v>25.475915369999999</v>
      </c>
      <c r="AK744">
        <v>-8.001083027</v>
      </c>
      <c r="AO744">
        <v>303000000</v>
      </c>
      <c r="AP744">
        <v>354000000</v>
      </c>
      <c r="AQ744">
        <v>44533780.659999996</v>
      </c>
      <c r="AT744">
        <v>91.142422440000004</v>
      </c>
      <c r="AU744">
        <v>-1.683107025</v>
      </c>
      <c r="AX744">
        <v>435</v>
      </c>
      <c r="BC744">
        <v>3.8199999330000001</v>
      </c>
      <c r="BD744">
        <v>3.8199999330000001</v>
      </c>
      <c r="BE744">
        <v>0</v>
      </c>
    </row>
    <row r="745" spans="1:57" x14ac:dyDescent="0.25">
      <c r="A745">
        <v>800</v>
      </c>
      <c r="B745">
        <v>2016</v>
      </c>
      <c r="C745" t="s">
        <v>186</v>
      </c>
      <c r="E745">
        <f t="shared" si="11"/>
        <v>40</v>
      </c>
      <c r="F745">
        <v>228981</v>
      </c>
      <c r="G745">
        <v>3025</v>
      </c>
      <c r="H745">
        <v>0</v>
      </c>
      <c r="I745">
        <v>90771</v>
      </c>
      <c r="J745">
        <v>0</v>
      </c>
      <c r="K745">
        <v>232006</v>
      </c>
      <c r="L745">
        <v>322777</v>
      </c>
      <c r="M745">
        <v>0.19369007199999999</v>
      </c>
      <c r="N745"/>
      <c r="O745"/>
      <c r="P745"/>
      <c r="Q745"/>
      <c r="R745" s="1">
        <v>147000000000</v>
      </c>
      <c r="S745">
        <v>2107154235</v>
      </c>
      <c r="T745">
        <v>21.8432</v>
      </c>
      <c r="U745">
        <v>77458318</v>
      </c>
      <c r="V745">
        <v>77.87514109</v>
      </c>
      <c r="W745">
        <v>67.890207919999995</v>
      </c>
      <c r="Z745">
        <v>5.2897024200000002</v>
      </c>
      <c r="AA745">
        <v>464.89776610000001</v>
      </c>
      <c r="AB745">
        <v>14.2</v>
      </c>
      <c r="AC745">
        <v>264.75947860000002</v>
      </c>
      <c r="AD745">
        <v>200.13825919999999</v>
      </c>
      <c r="AE745">
        <v>75.259990000000002</v>
      </c>
      <c r="AH745">
        <v>18.945193209999999</v>
      </c>
      <c r="AI745">
        <v>22.217539089999999</v>
      </c>
      <c r="AJ745">
        <v>36.799999999999997</v>
      </c>
      <c r="AK745">
        <v>0.294810774</v>
      </c>
      <c r="AL745">
        <v>10.91995124</v>
      </c>
      <c r="AN745">
        <v>3600</v>
      </c>
      <c r="AO745">
        <v>27654000000</v>
      </c>
      <c r="AP745">
        <v>12822000000</v>
      </c>
      <c r="AQ745">
        <v>69245294553</v>
      </c>
      <c r="AT745">
        <v>8.8137963480000003</v>
      </c>
      <c r="AU745">
        <v>0.17024523899999999</v>
      </c>
      <c r="AW745">
        <v>2.5</v>
      </c>
      <c r="AX745">
        <v>228981</v>
      </c>
      <c r="AY745">
        <v>12.40999985</v>
      </c>
      <c r="AZ745">
        <v>7</v>
      </c>
      <c r="BA745">
        <v>9.1831221000000003</v>
      </c>
      <c r="BB745" s="1">
        <v>7860000000000</v>
      </c>
      <c r="BC745">
        <v>5.5599999430000002</v>
      </c>
      <c r="BD745">
        <v>5.5599999430000002</v>
      </c>
      <c r="BE745">
        <v>0</v>
      </c>
    </row>
    <row r="746" spans="1:57" x14ac:dyDescent="0.25">
      <c r="A746">
        <v>801</v>
      </c>
      <c r="B746">
        <v>2017</v>
      </c>
      <c r="C746" t="s">
        <v>186</v>
      </c>
      <c r="E746">
        <f t="shared" si="11"/>
        <v>39</v>
      </c>
      <c r="F746">
        <v>126021</v>
      </c>
      <c r="G746">
        <v>2168</v>
      </c>
      <c r="H746">
        <v>0</v>
      </c>
      <c r="I746">
        <v>82148</v>
      </c>
      <c r="J746">
        <v>0</v>
      </c>
      <c r="K746">
        <v>128189</v>
      </c>
      <c r="L746">
        <v>210337</v>
      </c>
      <c r="M746">
        <v>1.825790064</v>
      </c>
      <c r="N746"/>
      <c r="O746"/>
      <c r="P746"/>
      <c r="Q746"/>
      <c r="R746" s="1">
        <v>192000000000</v>
      </c>
      <c r="S746">
        <v>2256291851</v>
      </c>
      <c r="T746">
        <v>20.699000000000002</v>
      </c>
      <c r="U746">
        <v>89373638</v>
      </c>
      <c r="V746">
        <v>77.52106422</v>
      </c>
      <c r="W746">
        <v>65.835332510000001</v>
      </c>
      <c r="Z746">
        <v>5.35889769</v>
      </c>
      <c r="AA746">
        <v>579.67218019999996</v>
      </c>
      <c r="AB746">
        <v>13.7</v>
      </c>
      <c r="AC746">
        <v>330.92759360000002</v>
      </c>
      <c r="AD746">
        <v>248.74457760000001</v>
      </c>
      <c r="AE746">
        <v>76.543360000000007</v>
      </c>
      <c r="AH746">
        <v>21.372375089999998</v>
      </c>
      <c r="AI746">
        <v>21.955647630000001</v>
      </c>
      <c r="AJ746">
        <v>37.200000000000003</v>
      </c>
      <c r="AK746">
        <v>1.872823967</v>
      </c>
      <c r="AL746">
        <v>9.1341934229999993</v>
      </c>
      <c r="AN746">
        <v>5900</v>
      </c>
      <c r="AO746">
        <v>35584000000</v>
      </c>
      <c r="AP746">
        <v>14938000000</v>
      </c>
      <c r="AQ746">
        <v>66913033537</v>
      </c>
      <c r="AT746">
        <v>8.8232207379999998</v>
      </c>
      <c r="AU746">
        <v>0.106870569</v>
      </c>
      <c r="AW746">
        <v>2.5</v>
      </c>
      <c r="AX746">
        <v>126021</v>
      </c>
      <c r="AZ746">
        <v>9</v>
      </c>
      <c r="BA746">
        <v>10.28840567</v>
      </c>
      <c r="BB746" s="1">
        <v>9450000000000</v>
      </c>
      <c r="BC746">
        <v>5.2100000380000004</v>
      </c>
      <c r="BD746">
        <v>5.2100000380000004</v>
      </c>
      <c r="BE746">
        <v>0</v>
      </c>
    </row>
    <row r="747" spans="1:57" x14ac:dyDescent="0.25">
      <c r="A747">
        <v>802</v>
      </c>
      <c r="B747">
        <v>2018</v>
      </c>
      <c r="C747" t="s">
        <v>186</v>
      </c>
      <c r="E747">
        <f t="shared" si="11"/>
        <v>37</v>
      </c>
      <c r="F747">
        <v>77382</v>
      </c>
      <c r="G747">
        <v>1361</v>
      </c>
      <c r="H747">
        <v>0</v>
      </c>
      <c r="I747">
        <v>75679</v>
      </c>
      <c r="J747">
        <v>0</v>
      </c>
      <c r="K747">
        <v>78743</v>
      </c>
      <c r="L747">
        <v>154422</v>
      </c>
      <c r="M747">
        <v>2.8072454100000002</v>
      </c>
      <c r="N747"/>
      <c r="O747"/>
      <c r="P747"/>
      <c r="Q747"/>
      <c r="R747" s="1">
        <v>295000000000</v>
      </c>
      <c r="S747">
        <v>2399195980</v>
      </c>
      <c r="T747">
        <v>19.619599999999998</v>
      </c>
      <c r="U747">
        <v>99327311</v>
      </c>
      <c r="Z747">
        <v>5.3552079199999998</v>
      </c>
      <c r="AA747">
        <v>609.00915529999997</v>
      </c>
      <c r="AB747">
        <v>13.6</v>
      </c>
      <c r="AC747">
        <v>362.09600640000002</v>
      </c>
      <c r="AD747">
        <v>246.91311099999999</v>
      </c>
      <c r="AE747">
        <v>77.400440000000003</v>
      </c>
      <c r="AH747">
        <v>22.000886300000001</v>
      </c>
      <c r="AI747">
        <v>20.65975074</v>
      </c>
      <c r="AJ747">
        <v>37.5</v>
      </c>
      <c r="AK747">
        <v>2.9392171989999998</v>
      </c>
      <c r="AL747">
        <v>8.2094756259999997</v>
      </c>
      <c r="AN747">
        <v>3600</v>
      </c>
      <c r="AO747">
        <v>38791000000</v>
      </c>
      <c r="AP747">
        <v>18735000000</v>
      </c>
      <c r="AQ747">
        <v>61609204756</v>
      </c>
      <c r="AT747">
        <v>8.8220678919999997</v>
      </c>
      <c r="AU747">
        <v>-1.3066892E-2</v>
      </c>
      <c r="AW747">
        <v>2.5</v>
      </c>
      <c r="AX747">
        <v>77382</v>
      </c>
      <c r="AZ747">
        <v>9</v>
      </c>
      <c r="BA747">
        <v>11.468773000000001</v>
      </c>
      <c r="BB747" s="1">
        <v>11900000000000</v>
      </c>
      <c r="BC747">
        <v>4.8499999049999998</v>
      </c>
      <c r="BD747">
        <v>4.8499999049999998</v>
      </c>
      <c r="BE747">
        <v>0</v>
      </c>
    </row>
    <row r="748" spans="1:57" x14ac:dyDescent="0.25">
      <c r="A748">
        <v>803</v>
      </c>
      <c r="B748">
        <v>2019</v>
      </c>
      <c r="C748" t="s">
        <v>186</v>
      </c>
      <c r="E748">
        <f t="shared" si="11"/>
        <v>35</v>
      </c>
      <c r="F748">
        <v>42413</v>
      </c>
      <c r="G748">
        <v>1445</v>
      </c>
      <c r="H748">
        <v>0</v>
      </c>
      <c r="I748">
        <v>68209</v>
      </c>
      <c r="J748">
        <v>0</v>
      </c>
      <c r="K748">
        <v>43858</v>
      </c>
      <c r="L748">
        <v>112067</v>
      </c>
      <c r="M748">
        <v>2.0329827389999999</v>
      </c>
      <c r="N748"/>
      <c r="O748"/>
      <c r="P748"/>
      <c r="Q748"/>
      <c r="R748" s="1">
        <v>257000000000</v>
      </c>
      <c r="S748">
        <v>2372487741</v>
      </c>
      <c r="T748">
        <v>18.540199999999999</v>
      </c>
      <c r="U748">
        <v>108857906</v>
      </c>
      <c r="Z748">
        <v>5.6484913800000003</v>
      </c>
      <c r="AA748">
        <v>653.41723630000001</v>
      </c>
      <c r="AB748">
        <v>13.3</v>
      </c>
      <c r="AC748">
        <v>399.57712629999997</v>
      </c>
      <c r="AD748">
        <v>253.84006439999999</v>
      </c>
      <c r="AE748">
        <v>78.162840000000003</v>
      </c>
      <c r="AH748">
        <v>22.524923449999999</v>
      </c>
      <c r="AI748">
        <v>18.97148146</v>
      </c>
      <c r="AK748">
        <v>1.2640819059999999</v>
      </c>
      <c r="AN748">
        <v>12000</v>
      </c>
      <c r="AO748">
        <v>40611000000</v>
      </c>
      <c r="AP748">
        <v>17235000000</v>
      </c>
      <c r="AQ748">
        <v>65201335848</v>
      </c>
      <c r="AT748">
        <v>8.8176959939999993</v>
      </c>
      <c r="AU748">
        <v>-4.9568664999999998E-2</v>
      </c>
      <c r="AW748">
        <v>2.5</v>
      </c>
      <c r="AX748">
        <v>42413</v>
      </c>
      <c r="AZ748">
        <v>9</v>
      </c>
      <c r="BA748">
        <v>10.975123930000001</v>
      </c>
      <c r="BB748" s="1">
        <v>12000000000000</v>
      </c>
      <c r="BC748">
        <v>4.5</v>
      </c>
      <c r="BD748">
        <v>4.5</v>
      </c>
      <c r="BE748">
        <v>0</v>
      </c>
    </row>
    <row r="749" spans="1:57" x14ac:dyDescent="0.25">
      <c r="A749">
        <v>804</v>
      </c>
      <c r="B749">
        <v>2020</v>
      </c>
      <c r="C749" t="s">
        <v>186</v>
      </c>
      <c r="E749">
        <f t="shared" si="11"/>
        <v>21</v>
      </c>
      <c r="F749">
        <v>20260</v>
      </c>
      <c r="G749">
        <v>813</v>
      </c>
      <c r="H749">
        <v>0</v>
      </c>
      <c r="I749">
        <v>60185</v>
      </c>
      <c r="J749">
        <v>0</v>
      </c>
      <c r="K749">
        <v>21073</v>
      </c>
      <c r="L749">
        <v>81258</v>
      </c>
      <c r="M749">
        <v>-2.9512738989999998</v>
      </c>
      <c r="N749"/>
      <c r="O749"/>
      <c r="P749"/>
      <c r="Q749"/>
      <c r="U749">
        <v>62447448</v>
      </c>
      <c r="AH749">
        <v>23.210938349999999</v>
      </c>
      <c r="AK749">
        <v>-2.0045930169999999</v>
      </c>
      <c r="AN749">
        <v>250</v>
      </c>
      <c r="AO749">
        <v>10800000000</v>
      </c>
      <c r="AP749">
        <v>4961000000</v>
      </c>
      <c r="AQ749">
        <v>61712537169</v>
      </c>
      <c r="AT749">
        <v>8.7992442999999998</v>
      </c>
      <c r="AU749">
        <v>-0.20947679699999999</v>
      </c>
      <c r="AX749">
        <v>20325</v>
      </c>
      <c r="BC749">
        <v>5.5900001530000001</v>
      </c>
      <c r="BD749">
        <v>5.5900001530000001</v>
      </c>
      <c r="BE749">
        <v>0</v>
      </c>
    </row>
    <row r="750" spans="1:57" x14ac:dyDescent="0.25">
      <c r="A750">
        <v>812</v>
      </c>
      <c r="B750">
        <v>2017</v>
      </c>
      <c r="C750" t="s">
        <v>188</v>
      </c>
      <c r="E750">
        <f t="shared" si="11"/>
        <v>23</v>
      </c>
      <c r="F750">
        <v>0</v>
      </c>
      <c r="G750">
        <v>5</v>
      </c>
      <c r="H750">
        <v>0</v>
      </c>
      <c r="I750">
        <v>0</v>
      </c>
      <c r="J750">
        <v>0</v>
      </c>
      <c r="K750">
        <v>5</v>
      </c>
      <c r="L750">
        <v>5</v>
      </c>
      <c r="M750"/>
      <c r="N750"/>
      <c r="O750"/>
      <c r="P750"/>
      <c r="Q750"/>
      <c r="Z750">
        <v>5.59630823</v>
      </c>
      <c r="AA750">
        <v>1072.096558</v>
      </c>
      <c r="AC750">
        <v>445.68822349999999</v>
      </c>
      <c r="AD750">
        <v>626.40832599999999</v>
      </c>
      <c r="AE750">
        <v>54.601430000000001</v>
      </c>
      <c r="AH750">
        <v>56.243635320000003</v>
      </c>
      <c r="AI750">
        <v>33.227015080000001</v>
      </c>
      <c r="AN750">
        <v>33</v>
      </c>
      <c r="AO750">
        <v>56000000</v>
      </c>
      <c r="AP750">
        <v>355000000</v>
      </c>
      <c r="AT750">
        <v>200.13846150000001</v>
      </c>
      <c r="AU750">
        <v>0.78522566199999999</v>
      </c>
      <c r="AZ750">
        <v>5</v>
      </c>
      <c r="BA750">
        <v>17.35090782</v>
      </c>
      <c r="BB750">
        <v>496930000</v>
      </c>
      <c r="BE750">
        <v>0</v>
      </c>
    </row>
    <row r="751" spans="1:57" x14ac:dyDescent="0.25">
      <c r="A751">
        <v>813</v>
      </c>
      <c r="B751">
        <v>2018</v>
      </c>
      <c r="C751" t="s">
        <v>188</v>
      </c>
      <c r="E751">
        <f t="shared" si="11"/>
        <v>21</v>
      </c>
      <c r="F751">
        <v>5</v>
      </c>
      <c r="G751">
        <v>0</v>
      </c>
      <c r="H751">
        <v>0</v>
      </c>
      <c r="I751">
        <v>0</v>
      </c>
      <c r="J751">
        <v>0</v>
      </c>
      <c r="K751">
        <v>5</v>
      </c>
      <c r="L751">
        <v>5</v>
      </c>
      <c r="M751"/>
      <c r="N751"/>
      <c r="O751"/>
      <c r="P751"/>
      <c r="Q751"/>
      <c r="Z751">
        <v>5.2128777499999996</v>
      </c>
      <c r="AA751">
        <v>1004.723022</v>
      </c>
      <c r="AC751">
        <v>461.74500999999998</v>
      </c>
      <c r="AD751">
        <v>542.97798509999996</v>
      </c>
      <c r="AE751">
        <v>54.607010000000002</v>
      </c>
      <c r="AH751">
        <v>55.818920310000003</v>
      </c>
      <c r="AI751">
        <v>30.788886560000002</v>
      </c>
      <c r="AO751">
        <v>56000000</v>
      </c>
      <c r="AP751">
        <v>367000000</v>
      </c>
      <c r="AT751">
        <v>201.68461540000001</v>
      </c>
      <c r="AU751">
        <v>0.76957326000000004</v>
      </c>
      <c r="AX751">
        <v>5</v>
      </c>
      <c r="AZ751">
        <v>5</v>
      </c>
      <c r="BE751">
        <v>0</v>
      </c>
    </row>
    <row r="752" spans="1:57" x14ac:dyDescent="0.25">
      <c r="A752">
        <v>814</v>
      </c>
      <c r="B752">
        <v>2019</v>
      </c>
      <c r="C752" t="s">
        <v>188</v>
      </c>
      <c r="E752">
        <f t="shared" si="11"/>
        <v>18</v>
      </c>
      <c r="F752">
        <v>5</v>
      </c>
      <c r="G752">
        <v>0</v>
      </c>
      <c r="H752">
        <v>0</v>
      </c>
      <c r="I752">
        <v>0</v>
      </c>
      <c r="J752">
        <v>0</v>
      </c>
      <c r="K752">
        <v>5</v>
      </c>
      <c r="L752">
        <v>5</v>
      </c>
      <c r="M752"/>
      <c r="N752"/>
      <c r="O752"/>
      <c r="P752"/>
      <c r="Q752"/>
      <c r="Z752">
        <v>5.3963284500000004</v>
      </c>
      <c r="AA752">
        <v>1087.801025</v>
      </c>
      <c r="AC752">
        <v>535.80168779999997</v>
      </c>
      <c r="AD752">
        <v>551.99921289999997</v>
      </c>
      <c r="AE752">
        <v>54.636890000000001</v>
      </c>
      <c r="AO752">
        <v>60000000</v>
      </c>
      <c r="AT752">
        <v>203.20769229999999</v>
      </c>
      <c r="AU752">
        <v>0.75234035200000005</v>
      </c>
      <c r="AX752">
        <v>5</v>
      </c>
      <c r="AZ752">
        <v>5</v>
      </c>
      <c r="BE752">
        <v>0</v>
      </c>
    </row>
    <row r="753" spans="1:57" x14ac:dyDescent="0.25">
      <c r="A753">
        <v>815</v>
      </c>
      <c r="B753">
        <v>2020</v>
      </c>
      <c r="C753" t="s">
        <v>188</v>
      </c>
      <c r="E753">
        <f t="shared" si="11"/>
        <v>11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/>
      <c r="N753"/>
      <c r="O753"/>
      <c r="P753"/>
      <c r="Q753"/>
      <c r="AO753">
        <v>18000000</v>
      </c>
      <c r="AT753">
        <v>204.58461539999999</v>
      </c>
      <c r="AU753">
        <v>0.67530862300000005</v>
      </c>
      <c r="BE753">
        <v>0</v>
      </c>
    </row>
    <row r="754" spans="1:57" x14ac:dyDescent="0.25">
      <c r="A754">
        <v>817</v>
      </c>
      <c r="B754">
        <v>2019</v>
      </c>
      <c r="C754" t="s">
        <v>189</v>
      </c>
      <c r="E754">
        <f t="shared" si="11"/>
        <v>27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/>
      <c r="N754"/>
      <c r="O754"/>
      <c r="P754"/>
      <c r="Q754"/>
      <c r="S754">
        <v>2454216.9500000002</v>
      </c>
      <c r="T754">
        <v>47.3596</v>
      </c>
      <c r="X754">
        <v>3.5</v>
      </c>
      <c r="Z754">
        <v>4.7529125199999998</v>
      </c>
      <c r="AA754">
        <v>354.8086548</v>
      </c>
      <c r="AB754">
        <v>9.3360000000000003</v>
      </c>
      <c r="AC754">
        <v>235.278605</v>
      </c>
      <c r="AD754">
        <v>114.0293604</v>
      </c>
      <c r="AE754">
        <v>57.0869</v>
      </c>
      <c r="AH754">
        <v>20.33746575</v>
      </c>
      <c r="AI754">
        <v>11.69555742</v>
      </c>
      <c r="AN754">
        <v>230</v>
      </c>
      <c r="AO754">
        <v>40000000</v>
      </c>
      <c r="AP754">
        <v>255000000</v>
      </c>
      <c r="AT754">
        <v>283.57179489999999</v>
      </c>
      <c r="AU754">
        <v>0.34691592399999999</v>
      </c>
      <c r="AW754">
        <v>5.6</v>
      </c>
      <c r="AZ754">
        <v>5</v>
      </c>
      <c r="BC754">
        <v>19.280000690000001</v>
      </c>
      <c r="BE754">
        <v>244041.89319999999</v>
      </c>
    </row>
    <row r="755" spans="1:57" x14ac:dyDescent="0.25">
      <c r="A755">
        <v>818</v>
      </c>
      <c r="B755">
        <v>2020</v>
      </c>
      <c r="C755" t="s">
        <v>189</v>
      </c>
      <c r="E755">
        <f t="shared" si="11"/>
        <v>16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/>
      <c r="N755"/>
      <c r="O755"/>
      <c r="P755"/>
      <c r="Q755"/>
      <c r="X755">
        <v>3.5</v>
      </c>
      <c r="AH755">
        <v>22.07860105</v>
      </c>
      <c r="AI755">
        <v>11.25202812</v>
      </c>
      <c r="AO755">
        <v>13000000</v>
      </c>
      <c r="AP755">
        <v>85000000</v>
      </c>
      <c r="AT755">
        <v>284.47948719999999</v>
      </c>
      <c r="AU755">
        <v>0.31958138600000002</v>
      </c>
      <c r="BC755">
        <v>21.002000809999998</v>
      </c>
      <c r="BE755">
        <v>0</v>
      </c>
    </row>
    <row r="756" spans="1:57" x14ac:dyDescent="0.25">
      <c r="A756">
        <v>820</v>
      </c>
      <c r="B756">
        <v>2016</v>
      </c>
      <c r="C756" t="s">
        <v>190</v>
      </c>
      <c r="E756">
        <f t="shared" si="11"/>
        <v>35</v>
      </c>
      <c r="F756">
        <v>5</v>
      </c>
      <c r="G756">
        <v>0</v>
      </c>
      <c r="H756">
        <v>0</v>
      </c>
      <c r="I756">
        <v>0</v>
      </c>
      <c r="J756">
        <v>0</v>
      </c>
      <c r="K756">
        <v>5</v>
      </c>
      <c r="L756">
        <v>5</v>
      </c>
      <c r="M756">
        <v>8.1262493530000004</v>
      </c>
      <c r="N756"/>
      <c r="O756"/>
      <c r="P756"/>
      <c r="Q756"/>
      <c r="S756">
        <v>7713402.7139999997</v>
      </c>
      <c r="T756">
        <v>24.759</v>
      </c>
      <c r="U756">
        <v>116167</v>
      </c>
      <c r="X756">
        <v>3.5</v>
      </c>
      <c r="Z756">
        <v>5.4250021000000004</v>
      </c>
      <c r="AA756">
        <v>227.12509159999999</v>
      </c>
      <c r="AB756">
        <v>5.3719999999999999</v>
      </c>
      <c r="AC756">
        <v>174.02497769999999</v>
      </c>
      <c r="AD756">
        <v>28.424534250000001</v>
      </c>
      <c r="AE756">
        <v>60.036450000000002</v>
      </c>
      <c r="AF756">
        <v>37.048960000000001</v>
      </c>
      <c r="AG756">
        <v>42.813740000000003</v>
      </c>
      <c r="AH756">
        <v>1.114966458</v>
      </c>
      <c r="AI756">
        <v>4.9754542879999999</v>
      </c>
      <c r="AN756">
        <v>63</v>
      </c>
      <c r="AO756">
        <v>2099999.9049999998</v>
      </c>
      <c r="AP756">
        <v>148699996.90000001</v>
      </c>
      <c r="AS756">
        <v>78.8</v>
      </c>
      <c r="AT756">
        <v>68.742049469999998</v>
      </c>
      <c r="AU756">
        <v>0.53086067199999998</v>
      </c>
      <c r="AW756">
        <v>4.7</v>
      </c>
      <c r="AX756">
        <v>5</v>
      </c>
      <c r="AZ756">
        <v>5</v>
      </c>
      <c r="BA756">
        <v>24.24749899</v>
      </c>
      <c r="BB756">
        <v>506684750.5</v>
      </c>
      <c r="BC756">
        <v>8.3070001599999994</v>
      </c>
      <c r="BE756">
        <v>2022843.3130000001</v>
      </c>
    </row>
    <row r="757" spans="1:57" x14ac:dyDescent="0.25">
      <c r="A757">
        <v>821</v>
      </c>
      <c r="B757">
        <v>2017</v>
      </c>
      <c r="C757" t="s">
        <v>190</v>
      </c>
      <c r="E757">
        <f t="shared" si="11"/>
        <v>34</v>
      </c>
      <c r="F757">
        <v>5</v>
      </c>
      <c r="G757">
        <v>0</v>
      </c>
      <c r="H757">
        <v>0</v>
      </c>
      <c r="I757">
        <v>0</v>
      </c>
      <c r="J757">
        <v>0</v>
      </c>
      <c r="K757">
        <v>5</v>
      </c>
      <c r="L757">
        <v>5</v>
      </c>
      <c r="M757">
        <v>1.0424337189999999</v>
      </c>
      <c r="N757"/>
      <c r="O757"/>
      <c r="P757"/>
      <c r="Q757"/>
      <c r="S757">
        <v>8025818.9840000002</v>
      </c>
      <c r="T757">
        <v>23.885999999999999</v>
      </c>
      <c r="U757">
        <v>81921</v>
      </c>
      <c r="X757">
        <v>3.5</v>
      </c>
      <c r="Z757">
        <v>5.5675072700000001</v>
      </c>
      <c r="AA757">
        <v>235.4183807</v>
      </c>
      <c r="AB757">
        <v>5.2960000000000003</v>
      </c>
      <c r="AC757">
        <v>176.39013990000001</v>
      </c>
      <c r="AD757">
        <v>28.42968742</v>
      </c>
      <c r="AE757">
        <v>62.057969999999997</v>
      </c>
      <c r="AH757">
        <v>0.86612883399999996</v>
      </c>
      <c r="AI757">
        <v>4.3275727919999998</v>
      </c>
      <c r="AO757">
        <v>3900000.0950000002</v>
      </c>
      <c r="AP757">
        <v>167000000</v>
      </c>
      <c r="AS757">
        <v>78.8</v>
      </c>
      <c r="AT757">
        <v>69.031095410000006</v>
      </c>
      <c r="AU757">
        <v>0.41959753599999999</v>
      </c>
      <c r="AW757">
        <v>4.7</v>
      </c>
      <c r="AX757">
        <v>5</v>
      </c>
      <c r="AY757">
        <v>37.930000309999997</v>
      </c>
      <c r="AZ757">
        <v>9</v>
      </c>
      <c r="BA757">
        <v>24.97311363</v>
      </c>
      <c r="BB757">
        <v>526853793.89999998</v>
      </c>
      <c r="BC757">
        <v>8.5780000689999998</v>
      </c>
      <c r="BD757">
        <v>14.47000027</v>
      </c>
      <c r="BE757">
        <v>1854822.9339999999</v>
      </c>
    </row>
    <row r="758" spans="1:57" x14ac:dyDescent="0.25">
      <c r="A758">
        <v>822</v>
      </c>
      <c r="B758">
        <v>2018</v>
      </c>
      <c r="C758" t="s">
        <v>190</v>
      </c>
      <c r="E758">
        <f t="shared" si="11"/>
        <v>32</v>
      </c>
      <c r="F758">
        <v>5</v>
      </c>
      <c r="G758">
        <v>0</v>
      </c>
      <c r="H758">
        <v>0</v>
      </c>
      <c r="I758">
        <v>0</v>
      </c>
      <c r="J758">
        <v>0</v>
      </c>
      <c r="K758">
        <v>5</v>
      </c>
      <c r="L758">
        <v>5</v>
      </c>
      <c r="M758">
        <v>-1.233162407</v>
      </c>
      <c r="N758"/>
      <c r="O758"/>
      <c r="P758"/>
      <c r="Q758"/>
      <c r="S758">
        <v>7886092.8689999999</v>
      </c>
      <c r="T758">
        <v>23.295200000000001</v>
      </c>
      <c r="U758">
        <v>77811</v>
      </c>
      <c r="X758">
        <v>3.5</v>
      </c>
      <c r="Z758">
        <v>5.4719109499999998</v>
      </c>
      <c r="AA758">
        <v>227.31306459999999</v>
      </c>
      <c r="AB758">
        <v>5.2389999999999999</v>
      </c>
      <c r="AC758">
        <v>164.1419238</v>
      </c>
      <c r="AD758">
        <v>28.606919659999999</v>
      </c>
      <c r="AE758">
        <v>62.067810000000001</v>
      </c>
      <c r="AN758">
        <v>330</v>
      </c>
      <c r="AO758">
        <v>4099999.9049999998</v>
      </c>
      <c r="AP758">
        <v>192300003.09999999</v>
      </c>
      <c r="AR758">
        <v>2.4885000000000002</v>
      </c>
      <c r="AS758">
        <v>78.8</v>
      </c>
      <c r="AT758">
        <v>69.303180209999994</v>
      </c>
      <c r="AU758">
        <v>0.39337345000000001</v>
      </c>
      <c r="AW758">
        <v>4.5999999999999996</v>
      </c>
      <c r="AX758">
        <v>5</v>
      </c>
      <c r="AZ758">
        <v>9</v>
      </c>
      <c r="BA758">
        <v>25.435536849999998</v>
      </c>
      <c r="BB758">
        <v>536117724</v>
      </c>
      <c r="BC758">
        <v>8.6859998699999998</v>
      </c>
      <c r="BE758">
        <v>1454926.2749999999</v>
      </c>
    </row>
    <row r="759" spans="1:57" x14ac:dyDescent="0.25">
      <c r="A759">
        <v>823</v>
      </c>
      <c r="B759">
        <v>2016</v>
      </c>
      <c r="C759" t="s">
        <v>191</v>
      </c>
      <c r="E759">
        <f t="shared" si="11"/>
        <v>36</v>
      </c>
      <c r="F759">
        <v>136</v>
      </c>
      <c r="G759">
        <v>51</v>
      </c>
      <c r="H759">
        <v>0</v>
      </c>
      <c r="I759">
        <v>70000</v>
      </c>
      <c r="J759">
        <v>0</v>
      </c>
      <c r="K759">
        <v>187</v>
      </c>
      <c r="L759">
        <v>70187</v>
      </c>
      <c r="M759">
        <v>1.670624758</v>
      </c>
      <c r="N759"/>
      <c r="O759"/>
      <c r="P759"/>
      <c r="Q759"/>
      <c r="R759" s="1">
        <v>103000000000</v>
      </c>
      <c r="S759">
        <v>2198926332</v>
      </c>
      <c r="T759">
        <v>7.9412000000000003</v>
      </c>
      <c r="U759">
        <v>35092840</v>
      </c>
      <c r="Z759">
        <v>5.8356294599999998</v>
      </c>
      <c r="AA759">
        <v>1160.0516359999999</v>
      </c>
      <c r="AB759">
        <v>3.4260000000000002</v>
      </c>
      <c r="AC759">
        <v>773.88649950000001</v>
      </c>
      <c r="AD759">
        <v>386.16519010000002</v>
      </c>
      <c r="AE759">
        <v>59.444220000000001</v>
      </c>
      <c r="AH759">
        <v>19.719054509999999</v>
      </c>
      <c r="AI759">
        <v>13.06511605</v>
      </c>
      <c r="AK759">
        <v>1.3835779399999999</v>
      </c>
      <c r="AN759">
        <v>280</v>
      </c>
      <c r="AO759">
        <v>17671000000</v>
      </c>
      <c r="AP759">
        <v>13438000000</v>
      </c>
      <c r="AQ759">
        <v>63672800000</v>
      </c>
      <c r="AR759">
        <v>5.6704999999999997</v>
      </c>
      <c r="AT759">
        <v>15.09214957</v>
      </c>
      <c r="AU759">
        <v>2.2624230010000002</v>
      </c>
      <c r="AW759">
        <v>3.7</v>
      </c>
      <c r="AX759">
        <v>136</v>
      </c>
      <c r="AZ759">
        <v>1</v>
      </c>
      <c r="BA759">
        <v>3.3899822460000002</v>
      </c>
      <c r="BB759">
        <v>81987001327</v>
      </c>
      <c r="BC759">
        <v>5.6500000950000002</v>
      </c>
      <c r="BD759">
        <v>5.6500000950000002</v>
      </c>
      <c r="BE759">
        <v>0</v>
      </c>
    </row>
    <row r="760" spans="1:57" x14ac:dyDescent="0.25">
      <c r="A760">
        <v>824</v>
      </c>
      <c r="B760">
        <v>2017</v>
      </c>
      <c r="C760" t="s">
        <v>191</v>
      </c>
      <c r="E760">
        <f t="shared" si="11"/>
        <v>37</v>
      </c>
      <c r="F760">
        <v>153</v>
      </c>
      <c r="G760">
        <v>82</v>
      </c>
      <c r="H760">
        <v>0</v>
      </c>
      <c r="I760">
        <v>70000</v>
      </c>
      <c r="J760">
        <v>0</v>
      </c>
      <c r="K760">
        <v>235</v>
      </c>
      <c r="L760">
        <v>70235</v>
      </c>
      <c r="M760">
        <v>-0.74150265299999996</v>
      </c>
      <c r="N760"/>
      <c r="O760"/>
      <c r="P760"/>
      <c r="Q760"/>
      <c r="R760" s="1">
        <v>136000000000</v>
      </c>
      <c r="S760">
        <v>2303901528</v>
      </c>
      <c r="T760">
        <v>7.3239999999999998</v>
      </c>
      <c r="U760">
        <v>37503000</v>
      </c>
      <c r="Z760">
        <v>6.2625632299999996</v>
      </c>
      <c r="AA760">
        <v>1302.7685550000001</v>
      </c>
      <c r="AB760">
        <v>3.4460000000000002</v>
      </c>
      <c r="AC760">
        <v>936.00035869999999</v>
      </c>
      <c r="AD760">
        <v>366.76817169999998</v>
      </c>
      <c r="AE760">
        <v>62.083359999999999</v>
      </c>
      <c r="AH760">
        <v>20.099861099999998</v>
      </c>
      <c r="AI760">
        <v>14.077552949999999</v>
      </c>
      <c r="AK760">
        <v>-1.3416491829999999</v>
      </c>
      <c r="AL760">
        <v>1.265815787</v>
      </c>
      <c r="AN760">
        <v>100</v>
      </c>
      <c r="AO760">
        <v>19065000000</v>
      </c>
      <c r="AP760">
        <v>15020000000</v>
      </c>
      <c r="AQ760">
        <v>70400000000</v>
      </c>
      <c r="AR760">
        <v>4.399</v>
      </c>
      <c r="AT760">
        <v>15.39811926</v>
      </c>
      <c r="AU760">
        <v>2.0070663909999999</v>
      </c>
      <c r="AW760">
        <v>3.7</v>
      </c>
      <c r="AX760">
        <v>153</v>
      </c>
      <c r="AZ760">
        <v>1</v>
      </c>
      <c r="BA760">
        <v>3.3848356910000001</v>
      </c>
      <c r="BB760">
        <v>87403173603</v>
      </c>
      <c r="BC760">
        <v>5.8899998660000001</v>
      </c>
      <c r="BD760">
        <v>5.8899998660000001</v>
      </c>
      <c r="BE760">
        <v>0</v>
      </c>
    </row>
    <row r="761" spans="1:57" x14ac:dyDescent="0.25">
      <c r="A761">
        <v>825</v>
      </c>
      <c r="B761">
        <v>2018</v>
      </c>
      <c r="C761" t="s">
        <v>191</v>
      </c>
      <c r="E761">
        <f t="shared" si="11"/>
        <v>37</v>
      </c>
      <c r="F761">
        <v>263</v>
      </c>
      <c r="G761">
        <v>2167</v>
      </c>
      <c r="H761">
        <v>0</v>
      </c>
      <c r="I761">
        <v>70000</v>
      </c>
      <c r="J761">
        <v>0</v>
      </c>
      <c r="K761">
        <v>2430</v>
      </c>
      <c r="L761">
        <v>72430</v>
      </c>
      <c r="M761">
        <v>2.4341107809999998</v>
      </c>
      <c r="N761"/>
      <c r="O761"/>
      <c r="P761"/>
      <c r="Q761"/>
      <c r="R761" s="1">
        <v>188000000000</v>
      </c>
      <c r="S761">
        <v>2616725997</v>
      </c>
      <c r="T761">
        <v>7.0970000000000004</v>
      </c>
      <c r="U761">
        <v>39767648</v>
      </c>
      <c r="Z761">
        <v>5.7484569499999996</v>
      </c>
      <c r="AA761">
        <v>1341.519775</v>
      </c>
      <c r="AB761">
        <v>3.472</v>
      </c>
      <c r="AC761">
        <v>943.06827610000005</v>
      </c>
      <c r="AD761">
        <v>398.45150560000002</v>
      </c>
      <c r="AE761">
        <v>63.847610000000003</v>
      </c>
      <c r="AH761">
        <v>20.24129125</v>
      </c>
      <c r="AI761">
        <v>15.98505772</v>
      </c>
      <c r="AK761">
        <v>1.992397019</v>
      </c>
      <c r="AN761">
        <v>2000</v>
      </c>
      <c r="AO761">
        <v>17939000000</v>
      </c>
      <c r="AP761">
        <v>16974000000</v>
      </c>
      <c r="AQ761">
        <v>74477333333</v>
      </c>
      <c r="AR761">
        <v>5.4763000000000002</v>
      </c>
      <c r="AT761">
        <v>15.67796147</v>
      </c>
      <c r="AU761">
        <v>1.801062218</v>
      </c>
      <c r="AV761">
        <v>16.200000760000002</v>
      </c>
      <c r="AW761">
        <v>3.8</v>
      </c>
      <c r="AX761">
        <v>263</v>
      </c>
      <c r="AZ761">
        <v>1</v>
      </c>
      <c r="BA761">
        <v>8.9257450350000003</v>
      </c>
      <c r="BB761" s="1">
        <v>263000000000</v>
      </c>
      <c r="BC761">
        <v>6.0399999619999996</v>
      </c>
      <c r="BD761">
        <v>6.0300002099999999</v>
      </c>
      <c r="BE761">
        <v>0</v>
      </c>
    </row>
    <row r="762" spans="1:57" x14ac:dyDescent="0.25">
      <c r="A762">
        <v>826</v>
      </c>
      <c r="B762">
        <v>2019</v>
      </c>
      <c r="C762" t="s">
        <v>191</v>
      </c>
      <c r="E762">
        <f t="shared" si="11"/>
        <v>37</v>
      </c>
      <c r="F762">
        <v>315</v>
      </c>
      <c r="G762">
        <v>2327</v>
      </c>
      <c r="H762">
        <v>0</v>
      </c>
      <c r="I762">
        <v>70000</v>
      </c>
      <c r="J762">
        <v>0</v>
      </c>
      <c r="K762">
        <v>2642</v>
      </c>
      <c r="L762">
        <v>72642</v>
      </c>
      <c r="M762">
        <v>0.33143572900000001</v>
      </c>
      <c r="N762"/>
      <c r="O762"/>
      <c r="P762"/>
      <c r="Q762"/>
      <c r="R762" s="1">
        <v>188000000000</v>
      </c>
      <c r="S762">
        <v>2605008756</v>
      </c>
      <c r="T762">
        <v>6.87</v>
      </c>
      <c r="U762">
        <v>46181487</v>
      </c>
      <c r="Z762">
        <v>5.6882877299999999</v>
      </c>
      <c r="AA762">
        <v>1316.260254</v>
      </c>
      <c r="AB762">
        <v>3.5049999999999999</v>
      </c>
      <c r="AC762">
        <v>910.51740859999995</v>
      </c>
      <c r="AD762">
        <v>405.74286549999999</v>
      </c>
      <c r="AE762">
        <v>70.871750000000006</v>
      </c>
      <c r="AH762">
        <v>19.84896754</v>
      </c>
      <c r="AI762">
        <v>15.693635860000001</v>
      </c>
      <c r="AK762">
        <v>0.35000568799999998</v>
      </c>
      <c r="AN762">
        <v>260</v>
      </c>
      <c r="AO762">
        <v>16415000000</v>
      </c>
      <c r="AP762">
        <v>19849000000</v>
      </c>
      <c r="AQ762">
        <v>61952000000</v>
      </c>
      <c r="AR762">
        <v>5.8174000000000001</v>
      </c>
      <c r="AT762">
        <v>15.941149190000001</v>
      </c>
      <c r="AU762">
        <v>1.6647767019999999</v>
      </c>
      <c r="AW762">
        <v>3.9</v>
      </c>
      <c r="AX762">
        <v>315</v>
      </c>
      <c r="AY762">
        <v>17.399999619999999</v>
      </c>
      <c r="AZ762">
        <v>3</v>
      </c>
      <c r="BA762">
        <v>7.400169998</v>
      </c>
      <c r="BB762" s="1">
        <v>220000000000</v>
      </c>
      <c r="BC762">
        <v>5.6729998589999999</v>
      </c>
      <c r="BD762">
        <v>5.6399998660000001</v>
      </c>
      <c r="BE762">
        <v>0</v>
      </c>
    </row>
    <row r="763" spans="1:57" x14ac:dyDescent="0.25">
      <c r="A763">
        <v>827</v>
      </c>
      <c r="B763">
        <v>2020</v>
      </c>
      <c r="C763" t="s">
        <v>191</v>
      </c>
      <c r="E763">
        <f t="shared" si="11"/>
        <v>23</v>
      </c>
      <c r="F763">
        <v>330</v>
      </c>
      <c r="G763">
        <v>9434</v>
      </c>
      <c r="H763">
        <v>0</v>
      </c>
      <c r="I763">
        <v>70000</v>
      </c>
      <c r="J763">
        <v>0</v>
      </c>
      <c r="K763">
        <v>9764</v>
      </c>
      <c r="L763">
        <v>79764</v>
      </c>
      <c r="M763">
        <v>-4.1065834130000001</v>
      </c>
      <c r="N763"/>
      <c r="O763"/>
      <c r="P763"/>
      <c r="Q763"/>
      <c r="U763">
        <v>26987701.890000001</v>
      </c>
      <c r="AH763">
        <v>22.664130050000001</v>
      </c>
      <c r="AI763">
        <v>16.513699379999998</v>
      </c>
      <c r="AK763">
        <v>-3.2484867159999999</v>
      </c>
      <c r="AN763">
        <v>610</v>
      </c>
      <c r="AO763">
        <v>9069000000</v>
      </c>
      <c r="AP763">
        <v>5960000000</v>
      </c>
      <c r="AQ763">
        <v>57519424000</v>
      </c>
      <c r="AT763">
        <v>16.194831350000001</v>
      </c>
      <c r="AU763">
        <v>1.57883733</v>
      </c>
      <c r="AX763">
        <v>340</v>
      </c>
      <c r="AY763">
        <v>22.309999470000001</v>
      </c>
      <c r="BC763">
        <v>7.4499998090000004</v>
      </c>
      <c r="BD763">
        <v>7.6599998469999999</v>
      </c>
      <c r="BE763">
        <v>0</v>
      </c>
    </row>
    <row r="764" spans="1:57" x14ac:dyDescent="0.25">
      <c r="A764">
        <v>829</v>
      </c>
      <c r="B764">
        <v>2016</v>
      </c>
      <c r="C764" t="s">
        <v>192</v>
      </c>
      <c r="E764">
        <f t="shared" si="11"/>
        <v>43</v>
      </c>
      <c r="F764">
        <v>14575</v>
      </c>
      <c r="G764">
        <v>3213</v>
      </c>
      <c r="H764">
        <v>0</v>
      </c>
      <c r="I764">
        <v>0</v>
      </c>
      <c r="J764">
        <v>0</v>
      </c>
      <c r="K764">
        <v>17788</v>
      </c>
      <c r="L764">
        <v>17788</v>
      </c>
      <c r="M764">
        <v>6.3560685719999999</v>
      </c>
      <c r="N764"/>
      <c r="O764"/>
      <c r="P764"/>
      <c r="Q764"/>
      <c r="R764">
        <v>2210067465</v>
      </c>
      <c r="S764">
        <v>290216742.60000002</v>
      </c>
      <c r="T764">
        <v>74.900199999999998</v>
      </c>
      <c r="U764">
        <v>9874</v>
      </c>
      <c r="X764">
        <v>3.5</v>
      </c>
      <c r="Y764">
        <v>97.727561949999995</v>
      </c>
      <c r="Z764">
        <v>4.2607812899999997</v>
      </c>
      <c r="AA764">
        <v>54.10780716</v>
      </c>
      <c r="AB764">
        <v>5.9850000000000003</v>
      </c>
      <c r="AC764">
        <v>13.562805709999999</v>
      </c>
      <c r="AD764">
        <v>31.167224950000001</v>
      </c>
      <c r="AE764">
        <v>50.274839999999998</v>
      </c>
      <c r="AF764">
        <v>31.317509999999999</v>
      </c>
      <c r="AG764">
        <v>16.65363</v>
      </c>
      <c r="AH764">
        <v>0.65597008899999998</v>
      </c>
      <c r="AI764">
        <v>1.9070439699999999</v>
      </c>
      <c r="AK764">
        <v>5.8350955200000003</v>
      </c>
      <c r="AN764">
        <v>24000</v>
      </c>
      <c r="AO764">
        <v>277000000</v>
      </c>
      <c r="AP764">
        <v>439000000</v>
      </c>
      <c r="AQ764">
        <v>304764264.19999999</v>
      </c>
      <c r="AR764">
        <v>0.29959999999999998</v>
      </c>
      <c r="AS764">
        <v>21.567075729999999</v>
      </c>
      <c r="AT764">
        <v>77.876247860000007</v>
      </c>
      <c r="AU764">
        <v>2.8073296669999999</v>
      </c>
      <c r="AV764">
        <v>29.5</v>
      </c>
      <c r="AW764">
        <v>8.9</v>
      </c>
      <c r="AX764">
        <v>14575</v>
      </c>
      <c r="AY764">
        <v>29.520000459999999</v>
      </c>
      <c r="AZ764">
        <v>6</v>
      </c>
      <c r="BA764">
        <v>16.37117645</v>
      </c>
      <c r="BB764" s="1">
        <v>1850000000000</v>
      </c>
      <c r="BC764">
        <v>4.4600000380000004</v>
      </c>
      <c r="BD764">
        <v>4.4600000380000004</v>
      </c>
      <c r="BE764">
        <v>23285981.390000001</v>
      </c>
    </row>
    <row r="765" spans="1:57" x14ac:dyDescent="0.25">
      <c r="A765">
        <v>830</v>
      </c>
      <c r="B765">
        <v>2017</v>
      </c>
      <c r="C765" t="s">
        <v>192</v>
      </c>
      <c r="E765">
        <f t="shared" si="11"/>
        <v>39</v>
      </c>
      <c r="F765">
        <v>14646</v>
      </c>
      <c r="G765">
        <v>3368</v>
      </c>
      <c r="H765">
        <v>0</v>
      </c>
      <c r="I765">
        <v>0</v>
      </c>
      <c r="J765">
        <v>0</v>
      </c>
      <c r="K765">
        <v>18014</v>
      </c>
      <c r="L765">
        <v>18014</v>
      </c>
      <c r="M765">
        <v>7.4074861859999999</v>
      </c>
      <c r="N765"/>
      <c r="O765"/>
      <c r="P765"/>
      <c r="Q765"/>
      <c r="R765">
        <v>2818193356</v>
      </c>
      <c r="S765">
        <v>299871319.39999998</v>
      </c>
      <c r="T765">
        <v>72.724999999999994</v>
      </c>
      <c r="U765">
        <v>21038</v>
      </c>
      <c r="X765">
        <v>3.5</v>
      </c>
      <c r="Z765">
        <v>3.9970748399999998</v>
      </c>
      <c r="AA765">
        <v>54.428260799999997</v>
      </c>
      <c r="AB765">
        <v>5.8449999999999998</v>
      </c>
      <c r="AC765">
        <v>13.024622320000001</v>
      </c>
      <c r="AD765">
        <v>32.595282930000003</v>
      </c>
      <c r="AE765">
        <v>54.017040000000001</v>
      </c>
      <c r="AH765">
        <v>0.72503032700000003</v>
      </c>
      <c r="AI765">
        <v>1.8848778049999999</v>
      </c>
      <c r="AK765">
        <v>7.1997672369999997</v>
      </c>
      <c r="AN765">
        <v>630</v>
      </c>
      <c r="AO765">
        <v>295000000</v>
      </c>
      <c r="AP765">
        <v>470000000</v>
      </c>
      <c r="AQ765">
        <v>305441261.60000002</v>
      </c>
      <c r="AR765">
        <v>0.31269999999999998</v>
      </c>
      <c r="AS765">
        <v>21.675120719999999</v>
      </c>
      <c r="AT765">
        <v>80.088059000000001</v>
      </c>
      <c r="AU765">
        <v>2.800576602</v>
      </c>
      <c r="AW765">
        <v>7.9</v>
      </c>
      <c r="AX765">
        <v>14646</v>
      </c>
      <c r="AY765">
        <v>35.520000459999999</v>
      </c>
      <c r="AZ765">
        <v>6</v>
      </c>
      <c r="BA765">
        <v>15.90645166</v>
      </c>
      <c r="BB765" s="1">
        <v>1940000000000</v>
      </c>
      <c r="BC765">
        <v>3.6900000569999998</v>
      </c>
      <c r="BD765">
        <v>4.079999924</v>
      </c>
      <c r="BE765">
        <v>26750641.050000001</v>
      </c>
    </row>
    <row r="766" spans="1:57" x14ac:dyDescent="0.25">
      <c r="A766">
        <v>831</v>
      </c>
      <c r="B766">
        <v>2018</v>
      </c>
      <c r="C766" t="s">
        <v>192</v>
      </c>
      <c r="E766">
        <f t="shared" si="11"/>
        <v>42</v>
      </c>
      <c r="F766">
        <v>14359</v>
      </c>
      <c r="G766">
        <v>1699</v>
      </c>
      <c r="H766">
        <v>0</v>
      </c>
      <c r="I766">
        <v>0</v>
      </c>
      <c r="J766">
        <v>0</v>
      </c>
      <c r="K766">
        <v>16058</v>
      </c>
      <c r="L766">
        <v>16058</v>
      </c>
      <c r="M766">
        <v>6.2092410339999997</v>
      </c>
      <c r="N766"/>
      <c r="O766"/>
      <c r="P766"/>
      <c r="Q766"/>
      <c r="R766">
        <v>3302962975</v>
      </c>
      <c r="S766">
        <v>332572956.10000002</v>
      </c>
      <c r="T766">
        <v>70.715999999999994</v>
      </c>
      <c r="U766">
        <v>278438.28860000003</v>
      </c>
      <c r="X766">
        <v>3.5</v>
      </c>
      <c r="Y766">
        <v>98.316452029999994</v>
      </c>
      <c r="Z766">
        <v>4.2382574100000001</v>
      </c>
      <c r="AA766">
        <v>61.79673004</v>
      </c>
      <c r="AB766">
        <v>5.7160000000000002</v>
      </c>
      <c r="AC766">
        <v>14.00180207</v>
      </c>
      <c r="AD766">
        <v>34.445176709999998</v>
      </c>
      <c r="AE766">
        <v>54.379820000000002</v>
      </c>
      <c r="AF766">
        <v>31.671939999999999</v>
      </c>
      <c r="AG766">
        <v>16.82038</v>
      </c>
      <c r="AH766">
        <v>0.81883029600000001</v>
      </c>
      <c r="AI766">
        <v>1.906375946</v>
      </c>
      <c r="AK766">
        <v>6.4694685679999999</v>
      </c>
      <c r="AN766">
        <v>2</v>
      </c>
      <c r="AO766">
        <v>324000000</v>
      </c>
      <c r="AP766">
        <v>557000000</v>
      </c>
      <c r="AQ766">
        <v>385132363.10000002</v>
      </c>
      <c r="AS766">
        <v>21.78511215</v>
      </c>
      <c r="AT766">
        <v>82.347291330000004</v>
      </c>
      <c r="AU766">
        <v>2.781879708</v>
      </c>
      <c r="AV766">
        <v>29.5</v>
      </c>
      <c r="AW766">
        <v>7.4</v>
      </c>
      <c r="AX766">
        <v>14359</v>
      </c>
      <c r="AY766">
        <v>39.41999817</v>
      </c>
      <c r="AZ766">
        <v>6</v>
      </c>
      <c r="BA766">
        <v>16.37825247</v>
      </c>
      <c r="BB766" s="1">
        <v>2100000000000</v>
      </c>
      <c r="BC766">
        <v>3.2750000950000002</v>
      </c>
      <c r="BD766">
        <v>3.5699999330000001</v>
      </c>
      <c r="BE766">
        <v>32247267.27</v>
      </c>
    </row>
    <row r="767" spans="1:57" x14ac:dyDescent="0.25">
      <c r="A767">
        <v>832</v>
      </c>
      <c r="B767">
        <v>2019</v>
      </c>
      <c r="C767" t="s">
        <v>192</v>
      </c>
      <c r="E767">
        <f t="shared" si="11"/>
        <v>34</v>
      </c>
      <c r="F767">
        <v>14467</v>
      </c>
      <c r="G767">
        <v>1791</v>
      </c>
      <c r="H767">
        <v>0</v>
      </c>
      <c r="I767">
        <v>0</v>
      </c>
      <c r="J767">
        <v>0</v>
      </c>
      <c r="K767">
        <v>16258</v>
      </c>
      <c r="L767">
        <v>16258</v>
      </c>
      <c r="M767">
        <v>4.4024068359999999</v>
      </c>
      <c r="N767"/>
      <c r="O767"/>
      <c r="P767"/>
      <c r="Q767"/>
      <c r="S767">
        <v>293960281.89999998</v>
      </c>
      <c r="T767">
        <v>68.706999999999994</v>
      </c>
      <c r="U767">
        <v>457722</v>
      </c>
      <c r="X767">
        <v>3.5</v>
      </c>
      <c r="Z767">
        <v>4.1322693800000003</v>
      </c>
      <c r="AA767">
        <v>59.09758377</v>
      </c>
      <c r="AB767">
        <v>5.5960000000000001</v>
      </c>
      <c r="AC767">
        <v>14.79427458</v>
      </c>
      <c r="AD767">
        <v>33.704574090000001</v>
      </c>
      <c r="AE767">
        <v>59.274999999999999</v>
      </c>
      <c r="AH767">
        <v>0.933011806</v>
      </c>
      <c r="AI767">
        <v>1.273854708</v>
      </c>
      <c r="AK767">
        <v>4.1540919650000001</v>
      </c>
      <c r="AN767">
        <v>4400</v>
      </c>
      <c r="AQ767">
        <v>356820796</v>
      </c>
      <c r="AR767">
        <v>0.54039999999999999</v>
      </c>
      <c r="AS767">
        <v>21.897293130000001</v>
      </c>
      <c r="AT767">
        <v>84.643234820000004</v>
      </c>
      <c r="AU767">
        <v>2.7499622029999999</v>
      </c>
      <c r="AW767">
        <v>7.5</v>
      </c>
      <c r="AX767">
        <v>14467</v>
      </c>
      <c r="AY767">
        <v>32.709999080000003</v>
      </c>
      <c r="AZ767">
        <v>6</v>
      </c>
      <c r="BC767">
        <v>2.8599998950000001</v>
      </c>
      <c r="BD767">
        <v>2.8599998950000001</v>
      </c>
      <c r="BE767">
        <v>37667864.700000003</v>
      </c>
    </row>
    <row r="768" spans="1:57" x14ac:dyDescent="0.25">
      <c r="A768">
        <v>833</v>
      </c>
      <c r="B768">
        <v>2020</v>
      </c>
      <c r="C768" t="s">
        <v>192</v>
      </c>
      <c r="E768">
        <f t="shared" si="11"/>
        <v>20</v>
      </c>
      <c r="F768">
        <v>14361</v>
      </c>
      <c r="G768">
        <v>1913</v>
      </c>
      <c r="H768">
        <v>0</v>
      </c>
      <c r="I768">
        <v>0</v>
      </c>
      <c r="J768">
        <v>0</v>
      </c>
      <c r="K768">
        <v>16274</v>
      </c>
      <c r="L768">
        <v>16274</v>
      </c>
      <c r="M768">
        <v>1.499763427</v>
      </c>
      <c r="N768"/>
      <c r="O768"/>
      <c r="P768"/>
      <c r="Q768"/>
      <c r="U768">
        <v>271331</v>
      </c>
      <c r="X768">
        <v>3.5</v>
      </c>
      <c r="AH768">
        <v>1.0592676379999999</v>
      </c>
      <c r="AK768">
        <v>1.8644938419999999</v>
      </c>
      <c r="AN768">
        <v>3300</v>
      </c>
      <c r="AQ768">
        <v>393007454.80000001</v>
      </c>
      <c r="AS768">
        <v>22.011422920000001</v>
      </c>
      <c r="AT768">
        <v>86.96790111</v>
      </c>
      <c r="AU768">
        <v>2.709391181</v>
      </c>
      <c r="AX768">
        <v>14366</v>
      </c>
      <c r="BC768">
        <v>3.6229999070000001</v>
      </c>
      <c r="BE768">
        <v>0</v>
      </c>
    </row>
    <row r="769" spans="1:57" x14ac:dyDescent="0.25">
      <c r="A769">
        <v>835</v>
      </c>
      <c r="B769">
        <v>2016</v>
      </c>
      <c r="C769" t="s">
        <v>193</v>
      </c>
      <c r="E769">
        <f t="shared" si="11"/>
        <v>8</v>
      </c>
      <c r="F769">
        <v>36518</v>
      </c>
      <c r="G769">
        <v>122</v>
      </c>
      <c r="H769">
        <v>219633</v>
      </c>
      <c r="I769">
        <v>2373</v>
      </c>
      <c r="J769">
        <v>0</v>
      </c>
      <c r="K769">
        <v>36640</v>
      </c>
      <c r="L769">
        <v>258646</v>
      </c>
      <c r="M769"/>
      <c r="N769"/>
      <c r="O769"/>
      <c r="P769"/>
      <c r="Q769"/>
      <c r="BE769">
        <v>0</v>
      </c>
    </row>
    <row r="770" spans="1:57" x14ac:dyDescent="0.25">
      <c r="A770">
        <v>836</v>
      </c>
      <c r="B770">
        <v>2017</v>
      </c>
      <c r="C770" t="s">
        <v>193</v>
      </c>
      <c r="E770">
        <f t="shared" ref="E770:E833" si="12">COUNT(F770:BE770)</f>
        <v>8</v>
      </c>
      <c r="F770">
        <v>32206</v>
      </c>
      <c r="G770">
        <v>137</v>
      </c>
      <c r="H770">
        <v>217453</v>
      </c>
      <c r="I770">
        <v>2155</v>
      </c>
      <c r="J770">
        <v>0</v>
      </c>
      <c r="K770">
        <v>32343</v>
      </c>
      <c r="L770">
        <v>251951</v>
      </c>
      <c r="M770"/>
      <c r="N770"/>
      <c r="O770"/>
      <c r="P770"/>
      <c r="Q770"/>
      <c r="BE770">
        <v>0</v>
      </c>
    </row>
    <row r="771" spans="1:57" x14ac:dyDescent="0.25">
      <c r="A771">
        <v>837</v>
      </c>
      <c r="B771">
        <v>2018</v>
      </c>
      <c r="C771" t="s">
        <v>193</v>
      </c>
      <c r="E771">
        <f t="shared" si="12"/>
        <v>8</v>
      </c>
      <c r="F771">
        <v>30946</v>
      </c>
      <c r="G771">
        <v>217</v>
      </c>
      <c r="H771">
        <v>215794</v>
      </c>
      <c r="I771">
        <v>2052</v>
      </c>
      <c r="J771">
        <v>0</v>
      </c>
      <c r="K771">
        <v>31163</v>
      </c>
      <c r="L771">
        <v>249009</v>
      </c>
      <c r="M771"/>
      <c r="N771"/>
      <c r="O771"/>
      <c r="P771"/>
      <c r="Q771"/>
      <c r="BE771">
        <v>0</v>
      </c>
    </row>
    <row r="772" spans="1:57" x14ac:dyDescent="0.25">
      <c r="A772">
        <v>838</v>
      </c>
      <c r="B772">
        <v>2019</v>
      </c>
      <c r="C772" t="s">
        <v>193</v>
      </c>
      <c r="E772">
        <f t="shared" si="12"/>
        <v>8</v>
      </c>
      <c r="F772">
        <v>26427</v>
      </c>
      <c r="G772">
        <v>267</v>
      </c>
      <c r="H772">
        <v>214696</v>
      </c>
      <c r="I772">
        <v>1951</v>
      </c>
      <c r="J772">
        <v>5833</v>
      </c>
      <c r="K772">
        <v>26694</v>
      </c>
      <c r="L772">
        <v>249174</v>
      </c>
      <c r="M772"/>
      <c r="N772"/>
      <c r="O772"/>
      <c r="P772"/>
      <c r="Q772"/>
      <c r="BE772">
        <v>0</v>
      </c>
    </row>
    <row r="773" spans="1:57" x14ac:dyDescent="0.25">
      <c r="A773">
        <v>839</v>
      </c>
      <c r="B773">
        <v>2020</v>
      </c>
      <c r="C773" t="s">
        <v>193</v>
      </c>
      <c r="E773">
        <f t="shared" si="12"/>
        <v>8</v>
      </c>
      <c r="F773">
        <v>26090</v>
      </c>
      <c r="G773">
        <v>302</v>
      </c>
      <c r="H773">
        <v>213018</v>
      </c>
      <c r="I773">
        <v>2145</v>
      </c>
      <c r="J773">
        <v>6514</v>
      </c>
      <c r="K773">
        <v>26392</v>
      </c>
      <c r="L773">
        <v>248069</v>
      </c>
      <c r="M773"/>
      <c r="N773"/>
      <c r="O773"/>
      <c r="P773"/>
      <c r="Q773"/>
      <c r="BE773">
        <v>0</v>
      </c>
    </row>
    <row r="774" spans="1:57" x14ac:dyDescent="0.25">
      <c r="A774">
        <v>841</v>
      </c>
      <c r="B774">
        <v>2016</v>
      </c>
      <c r="C774" t="s">
        <v>194</v>
      </c>
      <c r="E774">
        <f t="shared" si="12"/>
        <v>36</v>
      </c>
      <c r="F774">
        <v>683</v>
      </c>
      <c r="G774">
        <v>5</v>
      </c>
      <c r="H774">
        <v>0</v>
      </c>
      <c r="I774">
        <v>0</v>
      </c>
      <c r="J774">
        <v>0</v>
      </c>
      <c r="K774">
        <v>688</v>
      </c>
      <c r="L774">
        <v>688</v>
      </c>
      <c r="M774">
        <v>6.055474029</v>
      </c>
      <c r="N774"/>
      <c r="O774"/>
      <c r="P774"/>
      <c r="Q774"/>
      <c r="R774">
        <v>-711219118.60000002</v>
      </c>
      <c r="S774">
        <v>108270633.09999999</v>
      </c>
      <c r="T774">
        <v>115.5808</v>
      </c>
      <c r="X774">
        <v>3</v>
      </c>
      <c r="Y774">
        <v>100</v>
      </c>
      <c r="Z774">
        <v>16.525955199999999</v>
      </c>
      <c r="AA774">
        <v>87.096458440000006</v>
      </c>
      <c r="AB774">
        <v>12.294</v>
      </c>
      <c r="AC774">
        <v>9.7309964999999998</v>
      </c>
      <c r="AD774">
        <v>41.661347169999999</v>
      </c>
      <c r="AE774">
        <v>47.219180000000001</v>
      </c>
      <c r="AF774">
        <v>35.654820000000001</v>
      </c>
      <c r="AG774">
        <v>11.98943</v>
      </c>
      <c r="AI774">
        <v>0.23196049999999999</v>
      </c>
      <c r="AK774">
        <v>-4.147946997</v>
      </c>
      <c r="AO774">
        <v>36500000</v>
      </c>
      <c r="AP774">
        <v>41000000</v>
      </c>
      <c r="AQ774">
        <v>37414732.170000002</v>
      </c>
      <c r="AR774">
        <v>0.74680000000000002</v>
      </c>
      <c r="AS774">
        <v>16.785389479999999</v>
      </c>
      <c r="AT774">
        <v>101.5356886</v>
      </c>
      <c r="AU774">
        <v>2.1646200879999999</v>
      </c>
      <c r="AV774">
        <v>59.799999239999998</v>
      </c>
      <c r="AW774">
        <v>25.4</v>
      </c>
      <c r="AX774">
        <v>683</v>
      </c>
      <c r="AZ774">
        <v>5</v>
      </c>
      <c r="BC774">
        <v>4.6630001070000002</v>
      </c>
      <c r="BE774">
        <v>29212435.32</v>
      </c>
    </row>
    <row r="775" spans="1:57" x14ac:dyDescent="0.25">
      <c r="A775">
        <v>842</v>
      </c>
      <c r="B775">
        <v>2017</v>
      </c>
      <c r="C775" t="s">
        <v>194</v>
      </c>
      <c r="E775">
        <f t="shared" si="12"/>
        <v>36</v>
      </c>
      <c r="F775">
        <v>678</v>
      </c>
      <c r="G775">
        <v>0</v>
      </c>
      <c r="H775">
        <v>0</v>
      </c>
      <c r="I775">
        <v>0</v>
      </c>
      <c r="J775">
        <v>0</v>
      </c>
      <c r="K775">
        <v>678</v>
      </c>
      <c r="L775">
        <v>678</v>
      </c>
      <c r="M775">
        <v>4.1926100740000001</v>
      </c>
      <c r="N775"/>
      <c r="O775"/>
      <c r="P775"/>
      <c r="Q775"/>
      <c r="R775">
        <v>-291465045.69999999</v>
      </c>
      <c r="S775">
        <v>104345207.40000001</v>
      </c>
      <c r="T775">
        <v>112.828</v>
      </c>
      <c r="X775">
        <v>3</v>
      </c>
      <c r="Y775">
        <v>100</v>
      </c>
      <c r="Z775">
        <v>9.3997602499999999</v>
      </c>
      <c r="AA775">
        <v>46.686969759999997</v>
      </c>
      <c r="AB775">
        <v>12.003</v>
      </c>
      <c r="AC775">
        <v>4.2265800499999999</v>
      </c>
      <c r="AD775">
        <v>26.23331379</v>
      </c>
      <c r="AE775">
        <v>47.088679999999997</v>
      </c>
      <c r="AF775">
        <v>20.387119999999999</v>
      </c>
      <c r="AG775">
        <v>20.225709999999999</v>
      </c>
      <c r="AI775">
        <v>0.22701709</v>
      </c>
      <c r="AK775">
        <v>13.86707739</v>
      </c>
      <c r="AN775">
        <v>12000</v>
      </c>
      <c r="AO775">
        <v>62000000</v>
      </c>
      <c r="AP775">
        <v>39000000</v>
      </c>
      <c r="AQ775">
        <v>39577826</v>
      </c>
      <c r="AR775">
        <v>0.79859999999999998</v>
      </c>
      <c r="AS775">
        <v>17.874401540000001</v>
      </c>
      <c r="AT775">
        <v>103.7465641</v>
      </c>
      <c r="AU775">
        <v>2.1540693819999999</v>
      </c>
      <c r="AW775">
        <v>26.2</v>
      </c>
      <c r="AX775">
        <v>678</v>
      </c>
      <c r="AZ775">
        <v>5</v>
      </c>
      <c r="BC775">
        <v>4.6630001070000002</v>
      </c>
      <c r="BE775">
        <v>23262069.52</v>
      </c>
    </row>
    <row r="776" spans="1:57" x14ac:dyDescent="0.25">
      <c r="A776">
        <v>843</v>
      </c>
      <c r="B776">
        <v>2018</v>
      </c>
      <c r="C776" t="s">
        <v>194</v>
      </c>
      <c r="E776">
        <f t="shared" si="12"/>
        <v>42</v>
      </c>
      <c r="F776">
        <v>591</v>
      </c>
      <c r="G776">
        <v>0</v>
      </c>
      <c r="H776">
        <v>0</v>
      </c>
      <c r="I776">
        <v>0</v>
      </c>
      <c r="J776">
        <v>0</v>
      </c>
      <c r="K776">
        <v>591</v>
      </c>
      <c r="L776">
        <v>591</v>
      </c>
      <c r="M776">
        <v>3.4646021400000002</v>
      </c>
      <c r="N776"/>
      <c r="O776"/>
      <c r="P776"/>
      <c r="Q776"/>
      <c r="R776">
        <v>-661878368.10000002</v>
      </c>
      <c r="S776">
        <v>109200011.40000001</v>
      </c>
      <c r="T776">
        <v>110.2282</v>
      </c>
      <c r="V776">
        <v>17.023487410000001</v>
      </c>
      <c r="W776">
        <v>16.235593739999999</v>
      </c>
      <c r="X776">
        <v>3</v>
      </c>
      <c r="Y776">
        <v>80.516212460000006</v>
      </c>
      <c r="Z776">
        <v>8.2898740800000006</v>
      </c>
      <c r="AA776">
        <v>44.267227169999998</v>
      </c>
      <c r="AB776">
        <v>11.744999999999999</v>
      </c>
      <c r="AC776">
        <v>4.1046810200000001</v>
      </c>
      <c r="AD776">
        <v>27.382006239999999</v>
      </c>
      <c r="AE776">
        <v>47.24268</v>
      </c>
      <c r="AF776">
        <v>31.02487</v>
      </c>
      <c r="AG776">
        <v>20.472940000000001</v>
      </c>
      <c r="AI776">
        <v>5.6887773000000003E-2</v>
      </c>
      <c r="AJ776">
        <v>35.700000000000003</v>
      </c>
      <c r="AK776">
        <v>-2.0485650610000001</v>
      </c>
      <c r="AM776">
        <v>3000</v>
      </c>
      <c r="AO776">
        <v>61000000</v>
      </c>
      <c r="AP776">
        <v>39000000</v>
      </c>
      <c r="AQ776">
        <v>29622478.100000001</v>
      </c>
      <c r="AR776">
        <v>0.75249999999999995</v>
      </c>
      <c r="AS776">
        <v>18.956263530000001</v>
      </c>
      <c r="AT776">
        <v>105.9871017</v>
      </c>
      <c r="AU776">
        <v>2.1366362649999999</v>
      </c>
      <c r="AV776">
        <v>59.099998470000003</v>
      </c>
      <c r="AW776">
        <v>25.7</v>
      </c>
      <c r="AX776">
        <v>591</v>
      </c>
      <c r="AY776">
        <v>8.8999996190000008</v>
      </c>
      <c r="AZ776">
        <v>5</v>
      </c>
      <c r="BC776">
        <v>4.6599998469999999</v>
      </c>
      <c r="BD776">
        <v>3.1900000569999998</v>
      </c>
      <c r="BE776">
        <v>20272966.469999999</v>
      </c>
    </row>
    <row r="777" spans="1:57" x14ac:dyDescent="0.25">
      <c r="A777">
        <v>844</v>
      </c>
      <c r="B777">
        <v>2019</v>
      </c>
      <c r="C777" t="s">
        <v>194</v>
      </c>
      <c r="E777">
        <f t="shared" si="12"/>
        <v>33</v>
      </c>
      <c r="F777">
        <v>441</v>
      </c>
      <c r="G777">
        <v>0</v>
      </c>
      <c r="H777">
        <v>0</v>
      </c>
      <c r="I777">
        <v>0</v>
      </c>
      <c r="J777">
        <v>0</v>
      </c>
      <c r="K777">
        <v>441</v>
      </c>
      <c r="L777">
        <v>441</v>
      </c>
      <c r="M777">
        <v>5.2542412030000003</v>
      </c>
      <c r="N777"/>
      <c r="O777"/>
      <c r="P777"/>
      <c r="Q777"/>
      <c r="R777">
        <v>-400996984.10000002</v>
      </c>
      <c r="S777">
        <v>95461536.469999999</v>
      </c>
      <c r="T777">
        <v>107.6284</v>
      </c>
      <c r="X777">
        <v>2.5</v>
      </c>
      <c r="Y777">
        <v>78.181037900000007</v>
      </c>
      <c r="Z777">
        <v>8.7497663499999998</v>
      </c>
      <c r="AA777">
        <v>46.157955170000001</v>
      </c>
      <c r="AB777">
        <v>11.512</v>
      </c>
      <c r="AC777">
        <v>6.4639805600000004</v>
      </c>
      <c r="AD777">
        <v>25.854783749999999</v>
      </c>
      <c r="AE777">
        <v>47.458309999999997</v>
      </c>
      <c r="AI777">
        <v>6.0922420000000003E-3</v>
      </c>
      <c r="AK777">
        <v>12.54485081</v>
      </c>
      <c r="AM777">
        <v>2500</v>
      </c>
      <c r="AN777">
        <v>5300</v>
      </c>
      <c r="AO777">
        <v>83000000</v>
      </c>
      <c r="AQ777">
        <v>25641867.780000001</v>
      </c>
      <c r="AS777">
        <v>20.030596540000001</v>
      </c>
      <c r="AT777">
        <v>108.2461485</v>
      </c>
      <c r="AU777">
        <v>2.10903822</v>
      </c>
      <c r="AW777">
        <v>26.2</v>
      </c>
      <c r="AX777">
        <v>441</v>
      </c>
      <c r="AZ777">
        <v>5</v>
      </c>
      <c r="BC777">
        <v>4.6490001679999997</v>
      </c>
      <c r="BE777">
        <v>59344760.030000001</v>
      </c>
    </row>
    <row r="778" spans="1:57" x14ac:dyDescent="0.25">
      <c r="A778">
        <v>845</v>
      </c>
      <c r="B778">
        <v>2020</v>
      </c>
      <c r="C778" t="s">
        <v>194</v>
      </c>
      <c r="E778">
        <f t="shared" si="12"/>
        <v>19</v>
      </c>
      <c r="F778">
        <v>342</v>
      </c>
      <c r="G778">
        <v>0</v>
      </c>
      <c r="H778">
        <v>0</v>
      </c>
      <c r="I778">
        <v>0</v>
      </c>
      <c r="J778">
        <v>0</v>
      </c>
      <c r="K778">
        <v>342</v>
      </c>
      <c r="L778">
        <v>342</v>
      </c>
      <c r="M778">
        <v>-1.9689478199999999</v>
      </c>
      <c r="N778"/>
      <c r="O778"/>
      <c r="P778"/>
      <c r="Q778"/>
      <c r="X778">
        <v>2.5</v>
      </c>
      <c r="Y778">
        <v>75.953239440000004</v>
      </c>
      <c r="AI778">
        <v>2.3693170000000001E-3</v>
      </c>
      <c r="AK778">
        <v>-2.7596446559999999</v>
      </c>
      <c r="AQ778">
        <v>23827381.079999998</v>
      </c>
      <c r="AS778">
        <v>21.097109110000002</v>
      </c>
      <c r="AT778">
        <v>110.5151704</v>
      </c>
      <c r="AU778">
        <v>2.0745013550000002</v>
      </c>
      <c r="AX778">
        <v>342</v>
      </c>
      <c r="BC778">
        <v>5.1950001720000003</v>
      </c>
      <c r="BE778">
        <v>0</v>
      </c>
    </row>
    <row r="779" spans="1:57" x14ac:dyDescent="0.25">
      <c r="A779">
        <v>847</v>
      </c>
      <c r="B779">
        <v>2018</v>
      </c>
      <c r="C779" t="s">
        <v>195</v>
      </c>
      <c r="E779">
        <f t="shared" si="12"/>
        <v>33</v>
      </c>
      <c r="F779">
        <v>0</v>
      </c>
      <c r="G779">
        <v>0</v>
      </c>
      <c r="H779">
        <v>0</v>
      </c>
      <c r="I779">
        <v>1303</v>
      </c>
      <c r="J779">
        <v>0</v>
      </c>
      <c r="K779">
        <v>0</v>
      </c>
      <c r="L779">
        <v>1303</v>
      </c>
      <c r="M779">
        <v>3.4974696010000002</v>
      </c>
      <c r="N779"/>
      <c r="O779"/>
      <c r="P779"/>
      <c r="Q779"/>
      <c r="R779" s="1">
        <v>105000000000</v>
      </c>
      <c r="S779">
        <v>243734922.69999999</v>
      </c>
      <c r="T779">
        <v>3.5133999999999999</v>
      </c>
      <c r="U779">
        <v>40401515</v>
      </c>
      <c r="Y779">
        <v>89.721801760000005</v>
      </c>
      <c r="Z779">
        <v>4.0852022200000002</v>
      </c>
      <c r="AA779">
        <v>2667.6748050000001</v>
      </c>
      <c r="AB779">
        <v>5</v>
      </c>
      <c r="AC779">
        <v>1334.039554</v>
      </c>
      <c r="AD779">
        <v>1333.63525</v>
      </c>
      <c r="AE779">
        <v>85.84348</v>
      </c>
      <c r="AH779">
        <v>25.94181953</v>
      </c>
      <c r="AI779">
        <v>34.754673859999997</v>
      </c>
      <c r="AL779">
        <v>0.156317765</v>
      </c>
      <c r="AO779">
        <v>25346000000</v>
      </c>
      <c r="AP779">
        <v>20416000000</v>
      </c>
      <c r="AQ779">
        <v>10581915690</v>
      </c>
      <c r="AT779">
        <v>7952.9985900000001</v>
      </c>
      <c r="AU779">
        <v>0.46970429899999999</v>
      </c>
      <c r="AY779">
        <v>4.3000001909999996</v>
      </c>
      <c r="AZ779">
        <v>8</v>
      </c>
      <c r="BA779">
        <v>13.04509073</v>
      </c>
      <c r="BB779">
        <v>66154772871</v>
      </c>
      <c r="BC779">
        <v>3.6429998870000002</v>
      </c>
      <c r="BE779">
        <v>0</v>
      </c>
    </row>
    <row r="780" spans="1:57" x14ac:dyDescent="0.25">
      <c r="A780">
        <v>848</v>
      </c>
      <c r="B780">
        <v>2019</v>
      </c>
      <c r="C780" t="s">
        <v>195</v>
      </c>
      <c r="E780">
        <f t="shared" si="12"/>
        <v>31</v>
      </c>
      <c r="F780">
        <v>0</v>
      </c>
      <c r="G780">
        <v>0</v>
      </c>
      <c r="H780">
        <v>0</v>
      </c>
      <c r="I780">
        <v>1303</v>
      </c>
      <c r="J780">
        <v>0</v>
      </c>
      <c r="K780">
        <v>0</v>
      </c>
      <c r="L780">
        <v>1303</v>
      </c>
      <c r="M780">
        <v>1.3452174859999999</v>
      </c>
      <c r="N780"/>
      <c r="O780"/>
      <c r="P780"/>
      <c r="Q780"/>
      <c r="R780">
        <v>97376042630</v>
      </c>
      <c r="S780">
        <v>265407968</v>
      </c>
      <c r="T780">
        <v>3.4967999999999999</v>
      </c>
      <c r="U780">
        <v>43050722</v>
      </c>
      <c r="Y780">
        <v>93.777511599999997</v>
      </c>
      <c r="Z780">
        <v>4.0815291399999998</v>
      </c>
      <c r="AA780">
        <v>2632.7138669999999</v>
      </c>
      <c r="AB780">
        <v>5</v>
      </c>
      <c r="AC780">
        <v>1321.674933</v>
      </c>
      <c r="AD780">
        <v>1311.0389190000001</v>
      </c>
      <c r="AE780">
        <v>86.198099999999997</v>
      </c>
      <c r="AH780">
        <v>25.91165882</v>
      </c>
      <c r="AI780">
        <v>32.927102609999999</v>
      </c>
      <c r="AQ780">
        <v>10662445015</v>
      </c>
      <c r="AT780">
        <v>8044.5260930000004</v>
      </c>
      <c r="AU780">
        <v>1.144283307</v>
      </c>
      <c r="AY780">
        <v>4.1300001139999996</v>
      </c>
      <c r="AZ780">
        <v>8</v>
      </c>
      <c r="BA780">
        <v>13.23945299</v>
      </c>
      <c r="BB780">
        <v>67618890912</v>
      </c>
      <c r="BC780">
        <v>3.0999999049999998</v>
      </c>
      <c r="BD780">
        <v>3.0999999049999998</v>
      </c>
      <c r="BE780">
        <v>0</v>
      </c>
    </row>
    <row r="781" spans="1:57" x14ac:dyDescent="0.25">
      <c r="A781">
        <v>849</v>
      </c>
      <c r="B781">
        <v>2020</v>
      </c>
      <c r="C781" t="s">
        <v>195</v>
      </c>
      <c r="E781">
        <f t="shared" si="12"/>
        <v>19</v>
      </c>
      <c r="F781">
        <v>0</v>
      </c>
      <c r="G781">
        <v>0</v>
      </c>
      <c r="H781">
        <v>0</v>
      </c>
      <c r="I781">
        <v>1109</v>
      </c>
      <c r="J781">
        <v>0</v>
      </c>
      <c r="K781">
        <v>0</v>
      </c>
      <c r="L781">
        <v>1109</v>
      </c>
      <c r="M781">
        <v>-5.3910214060000001</v>
      </c>
      <c r="N781"/>
      <c r="O781"/>
      <c r="P781"/>
      <c r="Q781"/>
      <c r="U781">
        <v>7884373</v>
      </c>
      <c r="AH781">
        <v>25.940363829999999</v>
      </c>
      <c r="AI781">
        <v>32.333152490000003</v>
      </c>
      <c r="AQ781">
        <v>10855583756</v>
      </c>
      <c r="AT781">
        <v>8019.4739069999996</v>
      </c>
      <c r="AU781">
        <v>-0.31190496099999998</v>
      </c>
      <c r="AX781">
        <v>5</v>
      </c>
      <c r="AY781">
        <v>4.4600000380000004</v>
      </c>
      <c r="BC781">
        <v>4.0999999049999998</v>
      </c>
      <c r="BD781">
        <v>4.0999999049999998</v>
      </c>
      <c r="BE781">
        <v>0</v>
      </c>
    </row>
    <row r="782" spans="1:57" x14ac:dyDescent="0.25">
      <c r="A782">
        <v>851</v>
      </c>
      <c r="B782">
        <v>2016</v>
      </c>
      <c r="C782" t="s">
        <v>196</v>
      </c>
      <c r="E782">
        <f t="shared" si="12"/>
        <v>16</v>
      </c>
      <c r="F782">
        <v>5</v>
      </c>
      <c r="G782">
        <v>5</v>
      </c>
      <c r="H782">
        <v>0</v>
      </c>
      <c r="I782">
        <v>0</v>
      </c>
      <c r="J782">
        <v>0</v>
      </c>
      <c r="K782">
        <v>10</v>
      </c>
      <c r="L782">
        <v>10</v>
      </c>
      <c r="M782">
        <v>0.5</v>
      </c>
      <c r="N782"/>
      <c r="O782"/>
      <c r="P782"/>
      <c r="Q782"/>
      <c r="AB782">
        <v>4.0999999999999996</v>
      </c>
      <c r="AK782">
        <v>1.222444557</v>
      </c>
      <c r="AO782">
        <v>114000000</v>
      </c>
      <c r="AP782">
        <v>871000000</v>
      </c>
      <c r="AT782">
        <v>1175.558824</v>
      </c>
      <c r="AU782">
        <v>2.9039784609999999</v>
      </c>
      <c r="AX782">
        <v>5</v>
      </c>
      <c r="BE782">
        <v>0</v>
      </c>
    </row>
    <row r="783" spans="1:57" x14ac:dyDescent="0.25">
      <c r="A783">
        <v>852</v>
      </c>
      <c r="B783">
        <v>2017</v>
      </c>
      <c r="C783" t="s">
        <v>196</v>
      </c>
      <c r="E783">
        <f t="shared" si="12"/>
        <v>17</v>
      </c>
      <c r="F783">
        <v>5</v>
      </c>
      <c r="G783">
        <v>0</v>
      </c>
      <c r="H783">
        <v>0</v>
      </c>
      <c r="I783">
        <v>0</v>
      </c>
      <c r="J783">
        <v>0</v>
      </c>
      <c r="K783">
        <v>5</v>
      </c>
      <c r="L783">
        <v>5</v>
      </c>
      <c r="M783">
        <v>-5.8</v>
      </c>
      <c r="N783"/>
      <c r="O783"/>
      <c r="P783"/>
      <c r="Q783"/>
      <c r="AB783">
        <v>4.2</v>
      </c>
      <c r="AK783">
        <v>-7.7106256760000003</v>
      </c>
      <c r="AN783">
        <v>13000</v>
      </c>
      <c r="AO783">
        <v>100000000</v>
      </c>
      <c r="AP783">
        <v>646000000</v>
      </c>
      <c r="AT783">
        <v>1193.3529410000001</v>
      </c>
      <c r="AU783">
        <v>1.5023313730000001</v>
      </c>
      <c r="AX783">
        <v>5</v>
      </c>
      <c r="BE783">
        <v>0</v>
      </c>
    </row>
    <row r="784" spans="1:57" x14ac:dyDescent="0.25">
      <c r="A784">
        <v>853</v>
      </c>
      <c r="B784">
        <v>2018</v>
      </c>
      <c r="C784" t="s">
        <v>196</v>
      </c>
      <c r="E784">
        <f t="shared" si="12"/>
        <v>15</v>
      </c>
      <c r="F784">
        <v>5</v>
      </c>
      <c r="G784">
        <v>0</v>
      </c>
      <c r="H784">
        <v>0</v>
      </c>
      <c r="I784">
        <v>0</v>
      </c>
      <c r="J784">
        <v>0</v>
      </c>
      <c r="K784">
        <v>5</v>
      </c>
      <c r="L784">
        <v>5</v>
      </c>
      <c r="M784">
        <v>-6.6</v>
      </c>
      <c r="N784"/>
      <c r="O784"/>
      <c r="P784"/>
      <c r="Q784"/>
      <c r="AK784">
        <v>-6.4668866740000004</v>
      </c>
      <c r="AO784">
        <v>77000000</v>
      </c>
      <c r="AP784">
        <v>468000000</v>
      </c>
      <c r="AT784">
        <v>1195.705882</v>
      </c>
      <c r="AU784">
        <v>0.19697647600000001</v>
      </c>
      <c r="AX784">
        <v>5</v>
      </c>
      <c r="BE784">
        <v>0</v>
      </c>
    </row>
    <row r="785" spans="1:57" x14ac:dyDescent="0.25">
      <c r="A785">
        <v>854</v>
      </c>
      <c r="B785">
        <v>2019</v>
      </c>
      <c r="C785" t="s">
        <v>196</v>
      </c>
      <c r="E785">
        <f t="shared" si="12"/>
        <v>13</v>
      </c>
      <c r="F785">
        <v>5</v>
      </c>
      <c r="G785">
        <v>5</v>
      </c>
      <c r="H785">
        <v>0</v>
      </c>
      <c r="I785">
        <v>0</v>
      </c>
      <c r="J785">
        <v>0</v>
      </c>
      <c r="K785">
        <v>10</v>
      </c>
      <c r="L785">
        <v>10</v>
      </c>
      <c r="M785"/>
      <c r="N785"/>
      <c r="O785"/>
      <c r="P785"/>
      <c r="Q785"/>
      <c r="AO785">
        <v>77000000</v>
      </c>
      <c r="AP785">
        <v>708000000</v>
      </c>
      <c r="AT785">
        <v>1198.0294120000001</v>
      </c>
      <c r="AU785">
        <v>0.194134259</v>
      </c>
      <c r="AX785">
        <v>5</v>
      </c>
      <c r="BE785">
        <v>0</v>
      </c>
    </row>
    <row r="786" spans="1:57" x14ac:dyDescent="0.25">
      <c r="A786">
        <v>855</v>
      </c>
      <c r="B786">
        <v>2020</v>
      </c>
      <c r="C786" t="s">
        <v>196</v>
      </c>
      <c r="E786">
        <f t="shared" si="12"/>
        <v>13</v>
      </c>
      <c r="F786">
        <v>0</v>
      </c>
      <c r="G786">
        <v>8</v>
      </c>
      <c r="H786">
        <v>0</v>
      </c>
      <c r="I786">
        <v>0</v>
      </c>
      <c r="J786">
        <v>0</v>
      </c>
      <c r="K786">
        <v>8</v>
      </c>
      <c r="L786">
        <v>8</v>
      </c>
      <c r="M786"/>
      <c r="N786"/>
      <c r="O786"/>
      <c r="P786"/>
      <c r="Q786"/>
      <c r="AO786">
        <v>21000000</v>
      </c>
      <c r="AP786">
        <v>243000000</v>
      </c>
      <c r="AT786">
        <v>1200.3529410000001</v>
      </c>
      <c r="AU786">
        <v>0.19375810800000001</v>
      </c>
      <c r="AX786">
        <v>10</v>
      </c>
      <c r="BE786">
        <v>0</v>
      </c>
    </row>
    <row r="787" spans="1:57" x14ac:dyDescent="0.25">
      <c r="A787">
        <v>857</v>
      </c>
      <c r="B787">
        <v>2016</v>
      </c>
      <c r="C787" t="s">
        <v>197</v>
      </c>
      <c r="E787">
        <f t="shared" si="12"/>
        <v>40</v>
      </c>
      <c r="F787">
        <v>980</v>
      </c>
      <c r="G787">
        <v>38</v>
      </c>
      <c r="H787">
        <v>0</v>
      </c>
      <c r="I787">
        <v>1523</v>
      </c>
      <c r="J787">
        <v>46</v>
      </c>
      <c r="K787">
        <v>1018</v>
      </c>
      <c r="L787">
        <v>2587</v>
      </c>
      <c r="M787"/>
      <c r="N787"/>
      <c r="O787"/>
      <c r="P787"/>
      <c r="Q787"/>
      <c r="R787">
        <v>4029178178</v>
      </c>
      <c r="S787">
        <v>97230625.400000006</v>
      </c>
      <c r="T787">
        <v>25.04</v>
      </c>
      <c r="U787">
        <v>12928</v>
      </c>
      <c r="Y787">
        <v>95.637847899999997</v>
      </c>
      <c r="Z787">
        <v>7.1102938699999996</v>
      </c>
      <c r="AA787">
        <v>1175.5970460000001</v>
      </c>
      <c r="AB787">
        <v>9.6</v>
      </c>
      <c r="AC787">
        <v>940.00844370000004</v>
      </c>
      <c r="AD787">
        <v>235.52738640000001</v>
      </c>
      <c r="AE787">
        <v>75.031180000000006</v>
      </c>
      <c r="AF787">
        <v>22.21594</v>
      </c>
      <c r="AG787">
        <v>42.184010000000001</v>
      </c>
      <c r="AH787">
        <v>24.559725530000001</v>
      </c>
      <c r="AI787">
        <v>15.134023259999999</v>
      </c>
      <c r="AJ787">
        <v>25.2</v>
      </c>
      <c r="AK787">
        <v>1.311270664</v>
      </c>
      <c r="AL787">
        <v>1.0474088479999999</v>
      </c>
      <c r="AO787">
        <v>2420000000</v>
      </c>
      <c r="AP787">
        <v>2812000000</v>
      </c>
      <c r="AQ787">
        <v>1003048084</v>
      </c>
      <c r="AR787">
        <v>6.0670999999999999</v>
      </c>
      <c r="AT787">
        <v>112.9533694</v>
      </c>
      <c r="AU787">
        <v>0.12892233</v>
      </c>
      <c r="AW787">
        <v>5.6</v>
      </c>
      <c r="AX787">
        <v>980</v>
      </c>
      <c r="AY787">
        <v>12.25</v>
      </c>
      <c r="AZ787">
        <v>7</v>
      </c>
      <c r="BA787">
        <v>18.14781305</v>
      </c>
      <c r="BB787">
        <v>14702315000</v>
      </c>
      <c r="BC787">
        <v>9.6700000760000009</v>
      </c>
      <c r="BD787">
        <v>9.6700000760000009</v>
      </c>
      <c r="BE787">
        <v>0</v>
      </c>
    </row>
    <row r="788" spans="1:57" x14ac:dyDescent="0.25">
      <c r="A788">
        <v>858</v>
      </c>
      <c r="B788">
        <v>2017</v>
      </c>
      <c r="C788" t="s">
        <v>197</v>
      </c>
      <c r="E788">
        <f t="shared" si="12"/>
        <v>37</v>
      </c>
      <c r="F788">
        <v>912</v>
      </c>
      <c r="G788">
        <v>26</v>
      </c>
      <c r="H788">
        <v>0</v>
      </c>
      <c r="I788">
        <v>1523</v>
      </c>
      <c r="J788">
        <v>10</v>
      </c>
      <c r="K788">
        <v>938</v>
      </c>
      <c r="L788">
        <v>2471</v>
      </c>
      <c r="M788"/>
      <c r="N788"/>
      <c r="O788"/>
      <c r="P788"/>
      <c r="Q788"/>
      <c r="R788">
        <v>4378250758</v>
      </c>
      <c r="S788">
        <v>104794406.2</v>
      </c>
      <c r="T788">
        <v>25.684000000000001</v>
      </c>
      <c r="U788">
        <v>7925</v>
      </c>
      <c r="Y788">
        <v>95.652923580000007</v>
      </c>
      <c r="Z788">
        <v>6.7714428900000003</v>
      </c>
      <c r="AA788">
        <v>1189.0722659999999</v>
      </c>
      <c r="AB788">
        <v>9.9</v>
      </c>
      <c r="AC788">
        <v>939.91388340000003</v>
      </c>
      <c r="AD788">
        <v>249.1791245</v>
      </c>
      <c r="AE788">
        <v>75.151240000000001</v>
      </c>
      <c r="AH788">
        <v>25.785183279999998</v>
      </c>
      <c r="AI788">
        <v>13.92907359</v>
      </c>
      <c r="AK788">
        <v>3.3553949250000001</v>
      </c>
      <c r="AL788">
        <v>1.468454927</v>
      </c>
      <c r="AO788">
        <v>2599000000</v>
      </c>
      <c r="AP788">
        <v>3024000000</v>
      </c>
      <c r="AQ788">
        <v>1049074347</v>
      </c>
      <c r="AR788">
        <v>5.9596999999999998</v>
      </c>
      <c r="AT788">
        <v>113.1287854</v>
      </c>
      <c r="AU788">
        <v>0.15517899600000001</v>
      </c>
      <c r="AW788">
        <v>4.5</v>
      </c>
      <c r="AX788">
        <v>912</v>
      </c>
      <c r="AY788">
        <v>12.100000380000001</v>
      </c>
      <c r="AZ788">
        <v>7</v>
      </c>
      <c r="BA788">
        <v>18.615782400000001</v>
      </c>
      <c r="BB788">
        <v>15719700000</v>
      </c>
      <c r="BC788">
        <v>8.1300001139999996</v>
      </c>
      <c r="BD788">
        <v>8.1300001139999996</v>
      </c>
      <c r="BE788">
        <v>0</v>
      </c>
    </row>
    <row r="789" spans="1:57" x14ac:dyDescent="0.25">
      <c r="A789">
        <v>859</v>
      </c>
      <c r="B789">
        <v>2018</v>
      </c>
      <c r="C789" t="s">
        <v>197</v>
      </c>
      <c r="E789">
        <f t="shared" si="12"/>
        <v>38</v>
      </c>
      <c r="F789">
        <v>938</v>
      </c>
      <c r="G789">
        <v>17</v>
      </c>
      <c r="H789">
        <v>0</v>
      </c>
      <c r="I789">
        <v>1523</v>
      </c>
      <c r="J789">
        <v>0</v>
      </c>
      <c r="K789">
        <v>955</v>
      </c>
      <c r="L789">
        <v>2478</v>
      </c>
      <c r="M789"/>
      <c r="N789"/>
      <c r="O789"/>
      <c r="P789"/>
      <c r="Q789"/>
      <c r="R789">
        <v>5926465779</v>
      </c>
      <c r="S789">
        <v>116592723.90000001</v>
      </c>
      <c r="T789">
        <v>25.935199999999998</v>
      </c>
      <c r="Y789">
        <v>95.194427489999995</v>
      </c>
      <c r="Z789">
        <v>6.7050433199999997</v>
      </c>
      <c r="AA789">
        <v>1299.9113769999999</v>
      </c>
      <c r="AB789">
        <v>10</v>
      </c>
      <c r="AC789">
        <v>1029.7240959999999</v>
      </c>
      <c r="AD789">
        <v>270.19754369999998</v>
      </c>
      <c r="AE789">
        <v>75.444999999999993</v>
      </c>
      <c r="AH789">
        <v>27.65439443</v>
      </c>
      <c r="AI789">
        <v>13.25329442</v>
      </c>
      <c r="AJ789">
        <v>25</v>
      </c>
      <c r="AK789">
        <v>3.6680598240000002</v>
      </c>
      <c r="AL789">
        <v>1.136985269</v>
      </c>
      <c r="AN789">
        <v>270</v>
      </c>
      <c r="AO789">
        <v>2823000000</v>
      </c>
      <c r="AP789">
        <v>3318000000</v>
      </c>
      <c r="AQ789">
        <v>1295988102</v>
      </c>
      <c r="AR789">
        <v>6.0156000000000001</v>
      </c>
      <c r="AT789">
        <v>113.28558649999999</v>
      </c>
      <c r="AU789">
        <v>0.13850815999999999</v>
      </c>
      <c r="AW789">
        <v>4.0999999999999996</v>
      </c>
      <c r="AX789">
        <v>938</v>
      </c>
      <c r="AY789">
        <v>10.18999958</v>
      </c>
      <c r="AZ789">
        <v>7</v>
      </c>
      <c r="BA789">
        <v>18.609132460000001</v>
      </c>
      <c r="BB789">
        <v>16642152000</v>
      </c>
      <c r="BC789">
        <v>6.5399999619999996</v>
      </c>
      <c r="BD789">
        <v>6.5399999619999996</v>
      </c>
      <c r="BE789">
        <v>0</v>
      </c>
    </row>
    <row r="790" spans="1:57" x14ac:dyDescent="0.25">
      <c r="A790">
        <v>860</v>
      </c>
      <c r="B790">
        <v>2019</v>
      </c>
      <c r="C790" t="s">
        <v>197</v>
      </c>
      <c r="E790">
        <f t="shared" si="12"/>
        <v>33</v>
      </c>
      <c r="F790">
        <v>965</v>
      </c>
      <c r="G790">
        <v>5</v>
      </c>
      <c r="H790">
        <v>0</v>
      </c>
      <c r="I790">
        <v>1523</v>
      </c>
      <c r="J790">
        <v>0</v>
      </c>
      <c r="K790">
        <v>970</v>
      </c>
      <c r="L790">
        <v>2493</v>
      </c>
      <c r="M790"/>
      <c r="N790"/>
      <c r="O790"/>
      <c r="P790"/>
      <c r="Q790"/>
      <c r="R790">
        <v>4566368604</v>
      </c>
      <c r="S790">
        <v>126745401.40000001</v>
      </c>
      <c r="T790">
        <v>26.186399999999999</v>
      </c>
      <c r="Z790">
        <v>6.9586462999999998</v>
      </c>
      <c r="AA790">
        <v>1342.0748289999999</v>
      </c>
      <c r="AB790">
        <v>9.8000000000000007</v>
      </c>
      <c r="AC790">
        <v>1057.7686000000001</v>
      </c>
      <c r="AD790">
        <v>284.293835</v>
      </c>
      <c r="AE790">
        <v>75.585419999999999</v>
      </c>
      <c r="AH790">
        <v>29.2574161</v>
      </c>
      <c r="AI790">
        <v>12.374846829999999</v>
      </c>
      <c r="AK790">
        <v>1.957428758</v>
      </c>
      <c r="AO790">
        <v>2811000000</v>
      </c>
      <c r="AP790">
        <v>3350000000</v>
      </c>
      <c r="AQ790">
        <v>1802507837</v>
      </c>
      <c r="AT790">
        <v>113.4389975</v>
      </c>
      <c r="AU790">
        <v>0.13532807299999999</v>
      </c>
      <c r="AW790">
        <v>4</v>
      </c>
      <c r="AX790">
        <v>965</v>
      </c>
      <c r="AY790">
        <v>10.30000019</v>
      </c>
      <c r="AZ790">
        <v>7</v>
      </c>
      <c r="BA790">
        <v>18.695157609999999</v>
      </c>
      <c r="BB790">
        <v>17582428000</v>
      </c>
      <c r="BC790">
        <v>5.75</v>
      </c>
      <c r="BD790">
        <v>5.75</v>
      </c>
      <c r="BE790">
        <v>0</v>
      </c>
    </row>
    <row r="791" spans="1:57" x14ac:dyDescent="0.25">
      <c r="A791">
        <v>861</v>
      </c>
      <c r="B791">
        <v>2020</v>
      </c>
      <c r="C791" t="s">
        <v>197</v>
      </c>
      <c r="E791">
        <f t="shared" si="12"/>
        <v>22</v>
      </c>
      <c r="F791">
        <v>1006</v>
      </c>
      <c r="G791">
        <v>44</v>
      </c>
      <c r="H791">
        <v>0</v>
      </c>
      <c r="I791">
        <v>1532</v>
      </c>
      <c r="J791">
        <v>0</v>
      </c>
      <c r="K791">
        <v>1050</v>
      </c>
      <c r="L791">
        <v>2582</v>
      </c>
      <c r="M791"/>
      <c r="N791"/>
      <c r="O791"/>
      <c r="P791"/>
      <c r="Q791"/>
      <c r="U791">
        <v>2669</v>
      </c>
      <c r="AH791">
        <v>31.166164370000001</v>
      </c>
      <c r="AI791">
        <v>11.285501869999999</v>
      </c>
      <c r="AK791">
        <v>-4.133859728</v>
      </c>
      <c r="AN791">
        <v>60</v>
      </c>
      <c r="AO791">
        <v>1291000000</v>
      </c>
      <c r="AP791">
        <v>1303000000</v>
      </c>
      <c r="AQ791">
        <v>1837455830</v>
      </c>
      <c r="AT791">
        <v>113.5363353</v>
      </c>
      <c r="AU791">
        <v>8.5769475999999997E-2</v>
      </c>
      <c r="AX791">
        <v>1036</v>
      </c>
      <c r="AY791">
        <v>10.649999619999999</v>
      </c>
      <c r="BC791">
        <v>6.6900000569999998</v>
      </c>
      <c r="BD791">
        <v>6.6900000569999998</v>
      </c>
      <c r="BE791">
        <v>0</v>
      </c>
    </row>
    <row r="792" spans="1:57" x14ac:dyDescent="0.25">
      <c r="A792">
        <v>863</v>
      </c>
      <c r="B792">
        <v>2016</v>
      </c>
      <c r="C792" t="s">
        <v>198</v>
      </c>
      <c r="E792">
        <f t="shared" si="12"/>
        <v>42</v>
      </c>
      <c r="F792">
        <v>454</v>
      </c>
      <c r="G792">
        <v>309</v>
      </c>
      <c r="H792">
        <v>0</v>
      </c>
      <c r="I792">
        <v>5</v>
      </c>
      <c r="J792">
        <v>0</v>
      </c>
      <c r="K792">
        <v>763</v>
      </c>
      <c r="L792">
        <v>768</v>
      </c>
      <c r="M792">
        <v>3.1918525180000001</v>
      </c>
      <c r="N792"/>
      <c r="O792"/>
      <c r="P792"/>
      <c r="Q792"/>
      <c r="R792">
        <v>1540658346</v>
      </c>
      <c r="S792">
        <v>25166960.850000001</v>
      </c>
      <c r="T792">
        <v>3.9668000000000001</v>
      </c>
      <c r="U792">
        <v>1009559</v>
      </c>
      <c r="Y792">
        <v>79.981811519999994</v>
      </c>
      <c r="Z792">
        <v>8.4630393999999995</v>
      </c>
      <c r="AA792">
        <v>1835.4073490000001</v>
      </c>
      <c r="AB792">
        <v>9.5</v>
      </c>
      <c r="AC792">
        <v>1326.774535</v>
      </c>
      <c r="AD792">
        <v>508.63274380000001</v>
      </c>
      <c r="AE792">
        <v>75.410480000000007</v>
      </c>
      <c r="AF792">
        <v>28.765219999999999</v>
      </c>
      <c r="AG792">
        <v>34.514180000000003</v>
      </c>
      <c r="AH792">
        <v>28.411973719999999</v>
      </c>
      <c r="AI792">
        <v>35.13077268</v>
      </c>
      <c r="AJ792">
        <v>24.8</v>
      </c>
      <c r="AK792">
        <v>4.2204681370000001</v>
      </c>
      <c r="AL792">
        <v>0.48211242399999998</v>
      </c>
      <c r="AO792">
        <v>1483800049</v>
      </c>
      <c r="AP792">
        <v>2717899902</v>
      </c>
      <c r="AQ792">
        <v>449177539.10000002</v>
      </c>
      <c r="AR792">
        <v>9.6972000000000005</v>
      </c>
      <c r="AT792">
        <v>102.5241783</v>
      </c>
      <c r="AU792">
        <v>7.3197207E-2</v>
      </c>
      <c r="AV792">
        <v>3.7000000480000002</v>
      </c>
      <c r="AW792">
        <v>2.5</v>
      </c>
      <c r="AX792">
        <v>454</v>
      </c>
      <c r="AY792">
        <v>8.0299997330000004</v>
      </c>
      <c r="AZ792">
        <v>3</v>
      </c>
      <c r="BA792">
        <v>18.606657819999999</v>
      </c>
      <c r="BB792">
        <v>7525131000</v>
      </c>
      <c r="BC792">
        <v>8</v>
      </c>
      <c r="BD792">
        <v>8</v>
      </c>
      <c r="BE792">
        <v>0</v>
      </c>
    </row>
    <row r="793" spans="1:57" x14ac:dyDescent="0.25">
      <c r="A793">
        <v>864</v>
      </c>
      <c r="B793">
        <v>2017</v>
      </c>
      <c r="C793" t="s">
        <v>198</v>
      </c>
      <c r="E793">
        <f t="shared" si="12"/>
        <v>39</v>
      </c>
      <c r="F793">
        <v>611</v>
      </c>
      <c r="G793">
        <v>264</v>
      </c>
      <c r="H793">
        <v>0</v>
      </c>
      <c r="I793">
        <v>5</v>
      </c>
      <c r="J793">
        <v>0</v>
      </c>
      <c r="K793">
        <v>875</v>
      </c>
      <c r="L793">
        <v>880</v>
      </c>
      <c r="M793">
        <v>4.8153806320000001</v>
      </c>
      <c r="N793"/>
      <c r="O793"/>
      <c r="P793"/>
      <c r="Q793"/>
      <c r="R793">
        <v>3505986194</v>
      </c>
      <c r="S793">
        <v>28475384.550000001</v>
      </c>
      <c r="T793">
        <v>3.7759999999999998</v>
      </c>
      <c r="U793">
        <v>1087075</v>
      </c>
      <c r="Y793">
        <v>93.728012079999999</v>
      </c>
      <c r="Z793">
        <v>8.1852283499999992</v>
      </c>
      <c r="AA793">
        <v>1925.0347899999999</v>
      </c>
      <c r="AB793">
        <v>9.9</v>
      </c>
      <c r="AC793">
        <v>1382.139956</v>
      </c>
      <c r="AD793">
        <v>542.89486839999995</v>
      </c>
      <c r="AE793">
        <v>76.394859999999994</v>
      </c>
      <c r="AH793">
        <v>28.983901899999999</v>
      </c>
      <c r="AI793">
        <v>35.594737799999997</v>
      </c>
      <c r="AJ793">
        <v>24.2</v>
      </c>
      <c r="AK793">
        <v>5.2143871199999996</v>
      </c>
      <c r="AL793">
        <v>0.91504747399999997</v>
      </c>
      <c r="AO793">
        <v>1641099976</v>
      </c>
      <c r="AP793">
        <v>3055100098</v>
      </c>
      <c r="AQ793">
        <v>473796757.19999999</v>
      </c>
      <c r="AR793">
        <v>9.9745000000000008</v>
      </c>
      <c r="AT793">
        <v>102.61087190000001</v>
      </c>
      <c r="AU793">
        <v>6.5159039000000002E-2</v>
      </c>
      <c r="AW793">
        <v>2.5</v>
      </c>
      <c r="AX793">
        <v>611</v>
      </c>
      <c r="AY793">
        <v>6.5199999809999998</v>
      </c>
      <c r="AZ793">
        <v>3</v>
      </c>
      <c r="BA793">
        <v>18.345418169999999</v>
      </c>
      <c r="BB793">
        <v>7890610000</v>
      </c>
      <c r="BC793">
        <v>6.5599999430000002</v>
      </c>
      <c r="BD793">
        <v>6.5599999430000002</v>
      </c>
      <c r="BE793">
        <v>0</v>
      </c>
    </row>
    <row r="794" spans="1:57" x14ac:dyDescent="0.25">
      <c r="A794">
        <v>865</v>
      </c>
      <c r="B794">
        <v>2018</v>
      </c>
      <c r="C794" t="s">
        <v>198</v>
      </c>
      <c r="E794">
        <f t="shared" si="12"/>
        <v>41</v>
      </c>
      <c r="F794">
        <v>746</v>
      </c>
      <c r="G794">
        <v>245</v>
      </c>
      <c r="H794">
        <v>0</v>
      </c>
      <c r="I794">
        <v>5</v>
      </c>
      <c r="J794">
        <v>0</v>
      </c>
      <c r="K794">
        <v>991</v>
      </c>
      <c r="L794">
        <v>996</v>
      </c>
      <c r="M794">
        <v>4.4225215679999996</v>
      </c>
      <c r="N794"/>
      <c r="O794"/>
      <c r="P794"/>
      <c r="Q794"/>
      <c r="R794">
        <v>4577689578</v>
      </c>
      <c r="S794">
        <v>31804359.16</v>
      </c>
      <c r="T794">
        <v>3.6524000000000001</v>
      </c>
      <c r="U794">
        <v>1094762</v>
      </c>
      <c r="Y794">
        <v>90.880073550000006</v>
      </c>
      <c r="Z794">
        <v>8.2794036900000005</v>
      </c>
      <c r="AA794">
        <v>2169.5791020000001</v>
      </c>
      <c r="AB794">
        <v>9.9</v>
      </c>
      <c r="AC794">
        <v>1570.968016</v>
      </c>
      <c r="AD794">
        <v>598.61108190000004</v>
      </c>
      <c r="AE794">
        <v>76.414199999999994</v>
      </c>
      <c r="AH794">
        <v>29.489560539999999</v>
      </c>
      <c r="AI794">
        <v>34.784537960000002</v>
      </c>
      <c r="AJ794">
        <v>24.6</v>
      </c>
      <c r="AK794">
        <v>4.7354859410000003</v>
      </c>
      <c r="AL794">
        <v>0.48126993699999998</v>
      </c>
      <c r="AN794">
        <v>340</v>
      </c>
      <c r="AO794">
        <v>1864300049</v>
      </c>
      <c r="AP794">
        <v>3377500000</v>
      </c>
      <c r="AQ794">
        <v>529496122.69999999</v>
      </c>
      <c r="AR794">
        <v>10.2248</v>
      </c>
      <c r="AT794">
        <v>102.9922926</v>
      </c>
      <c r="AU794">
        <v>0.362584395</v>
      </c>
      <c r="AV794">
        <v>3.7000000480000002</v>
      </c>
      <c r="AW794">
        <v>2.5</v>
      </c>
      <c r="AX794">
        <v>746</v>
      </c>
      <c r="AY794">
        <v>6.6199998860000004</v>
      </c>
      <c r="AZ794">
        <v>3</v>
      </c>
      <c r="BA794">
        <v>18.530579230000001</v>
      </c>
      <c r="BB794">
        <v>8498911000</v>
      </c>
      <c r="BC794">
        <v>5.1100001339999999</v>
      </c>
      <c r="BD794">
        <v>5.1100001339999999</v>
      </c>
      <c r="BE794">
        <v>0</v>
      </c>
    </row>
    <row r="795" spans="1:57" x14ac:dyDescent="0.25">
      <c r="A795">
        <v>866</v>
      </c>
      <c r="B795">
        <v>2019</v>
      </c>
      <c r="C795" t="s">
        <v>198</v>
      </c>
      <c r="E795">
        <f t="shared" si="12"/>
        <v>35</v>
      </c>
      <c r="F795">
        <v>741</v>
      </c>
      <c r="G795">
        <v>315</v>
      </c>
      <c r="H795">
        <v>0</v>
      </c>
      <c r="I795">
        <v>5</v>
      </c>
      <c r="J795">
        <v>0</v>
      </c>
      <c r="K795">
        <v>1056</v>
      </c>
      <c r="L795">
        <v>1061</v>
      </c>
      <c r="M795">
        <v>3.2505313359999999</v>
      </c>
      <c r="N795"/>
      <c r="O795"/>
      <c r="P795"/>
      <c r="Q795"/>
      <c r="R795">
        <v>4355119512</v>
      </c>
      <c r="S795">
        <v>30775705.010000002</v>
      </c>
      <c r="T795">
        <v>3.5287999999999999</v>
      </c>
      <c r="U795">
        <v>869640.1</v>
      </c>
      <c r="Z795">
        <v>8.5238647499999995</v>
      </c>
      <c r="AA795">
        <v>2219.100586</v>
      </c>
      <c r="AB795">
        <v>9.9</v>
      </c>
      <c r="AC795">
        <v>1605.9713630000001</v>
      </c>
      <c r="AD795">
        <v>613.1292042</v>
      </c>
      <c r="AE795">
        <v>76.517510000000001</v>
      </c>
      <c r="AH795">
        <v>30.20892366</v>
      </c>
      <c r="AI795">
        <v>34.015232930000003</v>
      </c>
      <c r="AK795">
        <v>3.4666584899999999</v>
      </c>
      <c r="AO795">
        <v>1771699951</v>
      </c>
      <c r="AP795">
        <v>3353100098</v>
      </c>
      <c r="AQ795">
        <v>572884012.5</v>
      </c>
      <c r="AT795">
        <v>103.71193460000001</v>
      </c>
      <c r="AU795">
        <v>0.69630404599999995</v>
      </c>
      <c r="AW795">
        <v>2.5</v>
      </c>
      <c r="AX795">
        <v>741</v>
      </c>
      <c r="AY795">
        <v>7.0300002099999999</v>
      </c>
      <c r="AZ795">
        <v>3</v>
      </c>
      <c r="BA795">
        <v>18.277124440000001</v>
      </c>
      <c r="BB795">
        <v>8845526000</v>
      </c>
      <c r="BC795">
        <v>4.4499998090000004</v>
      </c>
      <c r="BD795">
        <v>4.4499998090000004</v>
      </c>
      <c r="BE795">
        <v>0</v>
      </c>
    </row>
    <row r="796" spans="1:57" x14ac:dyDescent="0.25">
      <c r="A796">
        <v>867</v>
      </c>
      <c r="B796">
        <v>2020</v>
      </c>
      <c r="C796" t="s">
        <v>198</v>
      </c>
      <c r="E796">
        <f t="shared" si="12"/>
        <v>22</v>
      </c>
      <c r="F796">
        <v>823</v>
      </c>
      <c r="G796">
        <v>277</v>
      </c>
      <c r="H796">
        <v>0</v>
      </c>
      <c r="I796">
        <v>8</v>
      </c>
      <c r="J796">
        <v>5</v>
      </c>
      <c r="K796">
        <v>1100</v>
      </c>
      <c r="L796">
        <v>1113</v>
      </c>
      <c r="M796">
        <v>-4.2292613890000004</v>
      </c>
      <c r="N796"/>
      <c r="O796"/>
      <c r="P796"/>
      <c r="Q796"/>
      <c r="U796">
        <v>78565</v>
      </c>
      <c r="AH796">
        <v>31.343118459999999</v>
      </c>
      <c r="AI796">
        <v>33.907167989999998</v>
      </c>
      <c r="AK796">
        <v>-3.2228065360000002</v>
      </c>
      <c r="AO796">
        <v>855799987.79999995</v>
      </c>
      <c r="AP796">
        <v>1418000000</v>
      </c>
      <c r="AQ796">
        <v>574831870.5</v>
      </c>
      <c r="AT796">
        <v>104.295008</v>
      </c>
      <c r="AU796">
        <v>0.560630293</v>
      </c>
      <c r="AX796">
        <v>858</v>
      </c>
      <c r="AY796">
        <v>7.6799998279999997</v>
      </c>
      <c r="BC796">
        <v>4.9699997900000001</v>
      </c>
      <c r="BD796">
        <v>4.9699997900000001</v>
      </c>
      <c r="BE796">
        <v>0</v>
      </c>
    </row>
    <row r="797" spans="1:57" x14ac:dyDescent="0.25">
      <c r="A797">
        <v>869</v>
      </c>
      <c r="B797">
        <v>2018</v>
      </c>
      <c r="C797" t="s">
        <v>199</v>
      </c>
      <c r="E797">
        <f t="shared" si="12"/>
        <v>34</v>
      </c>
      <c r="F797">
        <v>0</v>
      </c>
      <c r="G797">
        <v>5</v>
      </c>
      <c r="H797">
        <v>0</v>
      </c>
      <c r="I797">
        <v>0</v>
      </c>
      <c r="J797">
        <v>0</v>
      </c>
      <c r="K797">
        <v>5</v>
      </c>
      <c r="L797">
        <v>5</v>
      </c>
      <c r="M797">
        <v>3.9442495499999999</v>
      </c>
      <c r="N797"/>
      <c r="O797"/>
      <c r="P797"/>
      <c r="Q797"/>
      <c r="S797">
        <v>35916053.259999998</v>
      </c>
      <c r="T797">
        <v>78.411600000000007</v>
      </c>
      <c r="U797">
        <v>427806</v>
      </c>
      <c r="X797">
        <v>3</v>
      </c>
      <c r="Z797">
        <v>3.9961152100000001</v>
      </c>
      <c r="AA797">
        <v>96.380607600000005</v>
      </c>
      <c r="AB797">
        <v>4.2519999999999998</v>
      </c>
      <c r="AC797">
        <v>75.074285369999998</v>
      </c>
      <c r="AD797">
        <v>3.4552770599999998</v>
      </c>
      <c r="AE797">
        <v>55.203560000000003</v>
      </c>
      <c r="AH797">
        <v>0.22792127500000001</v>
      </c>
      <c r="AI797">
        <v>1.1380746470000001</v>
      </c>
      <c r="AK797">
        <v>4.7088350290000003</v>
      </c>
      <c r="AN797">
        <v>1100</v>
      </c>
      <c r="AO797">
        <v>53000000</v>
      </c>
      <c r="AP797">
        <v>92000000</v>
      </c>
      <c r="AR797">
        <v>2.1642000000000001</v>
      </c>
      <c r="AS797">
        <v>38.441548330000003</v>
      </c>
      <c r="AT797">
        <v>23.32461593</v>
      </c>
      <c r="AU797">
        <v>2.6110852250000001</v>
      </c>
      <c r="AW797">
        <v>17</v>
      </c>
      <c r="AZ797">
        <v>10</v>
      </c>
      <c r="BA797">
        <v>26.190362059999998</v>
      </c>
      <c r="BB797">
        <v>3279557138</v>
      </c>
      <c r="BC797">
        <v>0.72399997699999996</v>
      </c>
      <c r="BE797">
        <v>4034780.5010000002</v>
      </c>
    </row>
    <row r="798" spans="1:57" x14ac:dyDescent="0.25">
      <c r="A798">
        <v>870</v>
      </c>
      <c r="B798">
        <v>2016</v>
      </c>
      <c r="C798" t="s">
        <v>200</v>
      </c>
      <c r="E798">
        <f t="shared" si="12"/>
        <v>26</v>
      </c>
      <c r="F798">
        <v>11579</v>
      </c>
      <c r="G798">
        <v>12792</v>
      </c>
      <c r="H798">
        <v>1562554</v>
      </c>
      <c r="I798">
        <v>0</v>
      </c>
      <c r="J798">
        <v>130</v>
      </c>
      <c r="K798">
        <v>24371</v>
      </c>
      <c r="L798">
        <v>1587055</v>
      </c>
      <c r="M798">
        <v>8.3993457809999992</v>
      </c>
      <c r="N798"/>
      <c r="O798"/>
      <c r="P798"/>
      <c r="Q798"/>
      <c r="T798">
        <v>102.14319999999999</v>
      </c>
      <c r="U798">
        <v>4486</v>
      </c>
      <c r="AB798">
        <v>11.289</v>
      </c>
      <c r="AE798">
        <v>20.285889999999998</v>
      </c>
      <c r="AH798">
        <v>0.64854335799999996</v>
      </c>
      <c r="AI798">
        <v>0.33837044700000002</v>
      </c>
      <c r="AM798">
        <v>113000</v>
      </c>
      <c r="AN798">
        <v>70000</v>
      </c>
      <c r="AQ798">
        <v>47706000</v>
      </c>
      <c r="AS798">
        <v>24.64635826</v>
      </c>
      <c r="AT798">
        <v>22.612355340000001</v>
      </c>
      <c r="AU798">
        <v>2.7763869919999999</v>
      </c>
      <c r="AV798">
        <v>73.599998470000003</v>
      </c>
      <c r="AW798">
        <v>57.8</v>
      </c>
      <c r="AX798">
        <v>11579</v>
      </c>
      <c r="AZ798">
        <v>0</v>
      </c>
      <c r="BC798">
        <v>18.888999940000001</v>
      </c>
      <c r="BE798">
        <v>51826042.240000002</v>
      </c>
    </row>
    <row r="799" spans="1:57" x14ac:dyDescent="0.25">
      <c r="A799">
        <v>871</v>
      </c>
      <c r="B799">
        <v>2017</v>
      </c>
      <c r="C799" t="s">
        <v>200</v>
      </c>
      <c r="E799">
        <f t="shared" si="12"/>
        <v>28</v>
      </c>
      <c r="F799">
        <v>14565</v>
      </c>
      <c r="G799">
        <v>14706</v>
      </c>
      <c r="H799">
        <v>2116705</v>
      </c>
      <c r="I799">
        <v>0</v>
      </c>
      <c r="J799">
        <v>129</v>
      </c>
      <c r="K799">
        <v>29271</v>
      </c>
      <c r="L799">
        <v>2146105</v>
      </c>
      <c r="M799">
        <v>2.592560223</v>
      </c>
      <c r="N799"/>
      <c r="O799"/>
      <c r="P799"/>
      <c r="Q799"/>
      <c r="T799">
        <v>100.08499999999999</v>
      </c>
      <c r="U799">
        <v>4486</v>
      </c>
      <c r="X799">
        <v>2</v>
      </c>
      <c r="AB799">
        <v>11.061999999999999</v>
      </c>
      <c r="AE799">
        <v>19.977699999999999</v>
      </c>
      <c r="AH799">
        <v>0.67173073999999999</v>
      </c>
      <c r="AJ799">
        <v>36.799999999999997</v>
      </c>
      <c r="AM799">
        <v>388000</v>
      </c>
      <c r="AN799">
        <v>899000</v>
      </c>
      <c r="AQ799">
        <v>61813000</v>
      </c>
      <c r="AS799">
        <v>24.72032862</v>
      </c>
      <c r="AT799">
        <v>23.25559505</v>
      </c>
      <c r="AU799">
        <v>2.8049297059999998</v>
      </c>
      <c r="AW799">
        <v>58.7</v>
      </c>
      <c r="AX799">
        <v>14565</v>
      </c>
      <c r="AZ799">
        <v>0</v>
      </c>
      <c r="BA799">
        <v>1.1000199999999999E-4</v>
      </c>
      <c r="BB799">
        <v>142519267.30000001</v>
      </c>
      <c r="BC799">
        <v>18.881999969999999</v>
      </c>
      <c r="BE799">
        <v>56717138.649999999</v>
      </c>
    </row>
    <row r="800" spans="1:57" x14ac:dyDescent="0.25">
      <c r="A800">
        <v>872</v>
      </c>
      <c r="B800">
        <v>2018</v>
      </c>
      <c r="C800" t="s">
        <v>200</v>
      </c>
      <c r="E800">
        <f t="shared" si="12"/>
        <v>27</v>
      </c>
      <c r="F800">
        <v>16738</v>
      </c>
      <c r="G800">
        <v>16361</v>
      </c>
      <c r="H800">
        <v>2648001</v>
      </c>
      <c r="I800">
        <v>0</v>
      </c>
      <c r="J800">
        <v>380</v>
      </c>
      <c r="K800">
        <v>33099</v>
      </c>
      <c r="L800">
        <v>2681480</v>
      </c>
      <c r="M800">
        <v>7.678879802</v>
      </c>
      <c r="N800"/>
      <c r="O800"/>
      <c r="P800"/>
      <c r="Q800"/>
      <c r="T800">
        <v>97.645200000000003</v>
      </c>
      <c r="U800">
        <v>33728.968659999999</v>
      </c>
      <c r="AB800">
        <v>10.855</v>
      </c>
      <c r="AE800">
        <v>20.041460000000001</v>
      </c>
      <c r="AI800">
        <v>0.49839334800000001</v>
      </c>
      <c r="AM800">
        <v>578000</v>
      </c>
      <c r="AN800">
        <v>547000</v>
      </c>
      <c r="AQ800">
        <v>76562000</v>
      </c>
      <c r="AS800">
        <v>24.794941850000001</v>
      </c>
      <c r="AT800">
        <v>23.92359008</v>
      </c>
      <c r="AU800">
        <v>2.831925424</v>
      </c>
      <c r="AV800">
        <v>72.099998470000003</v>
      </c>
      <c r="AW800">
        <v>57.4</v>
      </c>
      <c r="AX800">
        <v>16738</v>
      </c>
      <c r="AZ800">
        <v>0</v>
      </c>
      <c r="BA800">
        <v>1.2794299999999999E-4</v>
      </c>
      <c r="BB800">
        <v>179310007</v>
      </c>
      <c r="BC800">
        <v>18.850000380000001</v>
      </c>
      <c r="BE800">
        <v>49888590.93</v>
      </c>
    </row>
    <row r="801" spans="1:57" x14ac:dyDescent="0.25">
      <c r="A801">
        <v>873</v>
      </c>
      <c r="B801">
        <v>2019</v>
      </c>
      <c r="C801" t="s">
        <v>200</v>
      </c>
      <c r="E801">
        <f t="shared" si="12"/>
        <v>28</v>
      </c>
      <c r="F801">
        <v>17882</v>
      </c>
      <c r="G801">
        <v>17793</v>
      </c>
      <c r="H801">
        <v>2648000</v>
      </c>
      <c r="I801">
        <v>0</v>
      </c>
      <c r="J801">
        <v>152</v>
      </c>
      <c r="K801">
        <v>35675</v>
      </c>
      <c r="L801">
        <v>2683827</v>
      </c>
      <c r="M801">
        <v>8.0814400220000007</v>
      </c>
      <c r="N801"/>
      <c r="O801"/>
      <c r="P801"/>
      <c r="Q801"/>
      <c r="T801">
        <v>95.205399999999997</v>
      </c>
      <c r="U801">
        <v>34065.556850000001</v>
      </c>
      <c r="X801">
        <v>2</v>
      </c>
      <c r="AB801">
        <v>10.669</v>
      </c>
      <c r="AE801">
        <v>20.039580000000001</v>
      </c>
      <c r="AM801">
        <v>188000</v>
      </c>
      <c r="AN801">
        <v>479000</v>
      </c>
      <c r="AQ801">
        <v>77535000</v>
      </c>
      <c r="AS801">
        <v>24.869941069999999</v>
      </c>
      <c r="AT801">
        <v>24.616485480000001</v>
      </c>
      <c r="AU801">
        <v>2.8551355169999999</v>
      </c>
      <c r="AW801">
        <v>59.5</v>
      </c>
      <c r="AX801">
        <v>17882</v>
      </c>
      <c r="AY801">
        <v>44.740001679999999</v>
      </c>
      <c r="AZ801">
        <v>0</v>
      </c>
      <c r="BA801" s="1">
        <v>9.5500000000000004E-5</v>
      </c>
      <c r="BB801">
        <v>154986928.5</v>
      </c>
      <c r="BC801">
        <v>18.82799911</v>
      </c>
      <c r="BD801">
        <v>21.36000061</v>
      </c>
      <c r="BE801">
        <v>214685145.19999999</v>
      </c>
    </row>
    <row r="802" spans="1:57" x14ac:dyDescent="0.25">
      <c r="A802">
        <v>874</v>
      </c>
      <c r="B802">
        <v>2020</v>
      </c>
      <c r="C802" t="s">
        <v>200</v>
      </c>
      <c r="E802">
        <f t="shared" si="12"/>
        <v>18</v>
      </c>
      <c r="F802">
        <v>11220</v>
      </c>
      <c r="G802">
        <v>13229</v>
      </c>
      <c r="H802">
        <v>2967500</v>
      </c>
      <c r="I802">
        <v>0</v>
      </c>
      <c r="J802">
        <v>8</v>
      </c>
      <c r="K802">
        <v>24449</v>
      </c>
      <c r="L802">
        <v>2991957</v>
      </c>
      <c r="M802">
        <v>2.4402109730000001</v>
      </c>
      <c r="N802"/>
      <c r="O802"/>
      <c r="P802"/>
      <c r="Q802"/>
      <c r="X802">
        <v>2</v>
      </c>
      <c r="AM802">
        <v>293000</v>
      </c>
      <c r="AN802">
        <v>1037000</v>
      </c>
      <c r="AQ802">
        <v>98385000</v>
      </c>
      <c r="AS802">
        <v>24.945455089999999</v>
      </c>
      <c r="AT802">
        <v>25.334298789999998</v>
      </c>
      <c r="AU802">
        <v>2.874280095</v>
      </c>
      <c r="AX802">
        <v>11235</v>
      </c>
      <c r="BC802">
        <v>19.722999569999999</v>
      </c>
      <c r="BE802">
        <v>0</v>
      </c>
    </row>
    <row r="803" spans="1:57" x14ac:dyDescent="0.25">
      <c r="A803">
        <v>906</v>
      </c>
      <c r="B803">
        <v>2016</v>
      </c>
      <c r="C803" t="s">
        <v>206</v>
      </c>
      <c r="E803">
        <f t="shared" si="12"/>
        <v>33</v>
      </c>
      <c r="F803">
        <v>0</v>
      </c>
      <c r="G803">
        <v>43</v>
      </c>
      <c r="H803">
        <v>0</v>
      </c>
      <c r="I803">
        <v>0</v>
      </c>
      <c r="J803">
        <v>0</v>
      </c>
      <c r="K803">
        <v>43</v>
      </c>
      <c r="L803">
        <v>43</v>
      </c>
      <c r="M803">
        <v>-4.9157864690000004</v>
      </c>
      <c r="N803"/>
      <c r="O803"/>
      <c r="P803"/>
      <c r="Q803"/>
      <c r="S803">
        <v>8584623.2170000002</v>
      </c>
      <c r="T803">
        <v>62.421999999999997</v>
      </c>
      <c r="U803">
        <v>280090</v>
      </c>
      <c r="Z803">
        <v>6.3538408300000002</v>
      </c>
      <c r="AA803">
        <v>351.94192509999999</v>
      </c>
      <c r="AB803">
        <v>7.2190000000000003</v>
      </c>
      <c r="AC803">
        <v>217.87826749999999</v>
      </c>
      <c r="AD803">
        <v>129.20357469999999</v>
      </c>
      <c r="AE803">
        <v>47.39893</v>
      </c>
      <c r="AH803">
        <v>12.6072779</v>
      </c>
      <c r="AI803">
        <v>15.760646360000001</v>
      </c>
      <c r="AL803">
        <v>7.2581401809999999</v>
      </c>
      <c r="AO803">
        <v>112000000</v>
      </c>
      <c r="AP803">
        <v>74000000</v>
      </c>
      <c r="AR803">
        <v>1.9542999999999999</v>
      </c>
      <c r="AS803">
        <v>72.094976860000003</v>
      </c>
      <c r="AT803">
        <v>3.6210448720000001</v>
      </c>
      <c r="AU803">
        <v>1.0225894900000001</v>
      </c>
      <c r="AV803">
        <v>5.9000000950000002</v>
      </c>
      <c r="AW803">
        <v>8.1999999999999993</v>
      </c>
      <c r="AY803">
        <v>14.649999619999999</v>
      </c>
      <c r="AZ803">
        <v>2</v>
      </c>
      <c r="BC803">
        <v>7.920000076</v>
      </c>
      <c r="BD803">
        <v>7.920000076</v>
      </c>
      <c r="BE803">
        <v>263678.9828</v>
      </c>
    </row>
    <row r="804" spans="1:57" x14ac:dyDescent="0.25">
      <c r="A804">
        <v>907</v>
      </c>
      <c r="B804">
        <v>2017</v>
      </c>
      <c r="C804" t="s">
        <v>206</v>
      </c>
      <c r="E804">
        <f t="shared" si="12"/>
        <v>32</v>
      </c>
      <c r="F804">
        <v>34</v>
      </c>
      <c r="G804">
        <v>67</v>
      </c>
      <c r="H804">
        <v>0</v>
      </c>
      <c r="I804">
        <v>0</v>
      </c>
      <c r="J804">
        <v>0</v>
      </c>
      <c r="K804">
        <v>101</v>
      </c>
      <c r="L804">
        <v>101</v>
      </c>
      <c r="M804">
        <v>1.567191065</v>
      </c>
      <c r="N804"/>
      <c r="O804"/>
      <c r="P804"/>
      <c r="Q804"/>
      <c r="S804">
        <v>7913025.2300000004</v>
      </c>
      <c r="T804">
        <v>61.655000000000001</v>
      </c>
      <c r="U804">
        <v>284935</v>
      </c>
      <c r="Z804">
        <v>5.9441762000000002</v>
      </c>
      <c r="AA804">
        <v>335.10849000000002</v>
      </c>
      <c r="AB804">
        <v>7.2770000000000001</v>
      </c>
      <c r="AC804">
        <v>195.12249629999999</v>
      </c>
      <c r="AD804">
        <v>138.02079789999999</v>
      </c>
      <c r="AE804">
        <v>47.406649999999999</v>
      </c>
      <c r="AH804">
        <v>12.483347820000001</v>
      </c>
      <c r="AI804">
        <v>15.605718530000001</v>
      </c>
      <c r="AL804">
        <v>5.4338204489999997</v>
      </c>
      <c r="AN804">
        <v>6000</v>
      </c>
      <c r="AO804">
        <v>99000000</v>
      </c>
      <c r="AP804">
        <v>61000000</v>
      </c>
      <c r="AR804">
        <v>1.9280999999999999</v>
      </c>
      <c r="AS804">
        <v>72.095060489999995</v>
      </c>
      <c r="AT804">
        <v>3.657057692</v>
      </c>
      <c r="AU804">
        <v>0.98962920899999995</v>
      </c>
      <c r="AW804">
        <v>8.4</v>
      </c>
      <c r="AX804">
        <v>34</v>
      </c>
      <c r="AZ804">
        <v>2</v>
      </c>
      <c r="BC804">
        <v>7.9039998049999998</v>
      </c>
      <c r="BE804">
        <v>742110.48340000003</v>
      </c>
    </row>
    <row r="805" spans="1:57" x14ac:dyDescent="0.25">
      <c r="A805">
        <v>908</v>
      </c>
      <c r="B805">
        <v>2018</v>
      </c>
      <c r="C805" t="s">
        <v>206</v>
      </c>
      <c r="E805">
        <f t="shared" si="12"/>
        <v>31</v>
      </c>
      <c r="F805">
        <v>41</v>
      </c>
      <c r="G805">
        <v>206</v>
      </c>
      <c r="H805">
        <v>0</v>
      </c>
      <c r="I805">
        <v>0</v>
      </c>
      <c r="J805">
        <v>0</v>
      </c>
      <c r="K805">
        <v>247</v>
      </c>
      <c r="L805">
        <v>247</v>
      </c>
      <c r="M805">
        <v>4.9482707660000003</v>
      </c>
      <c r="N805"/>
      <c r="O805"/>
      <c r="P805"/>
      <c r="Q805"/>
      <c r="S805">
        <v>8628883.6549999993</v>
      </c>
      <c r="T805">
        <v>60.639600000000002</v>
      </c>
      <c r="U805">
        <v>272347</v>
      </c>
      <c r="Z805">
        <v>7.8974061000000004</v>
      </c>
      <c r="AA805">
        <v>475.03878780000002</v>
      </c>
      <c r="AB805">
        <v>7.335</v>
      </c>
      <c r="AC805">
        <v>316.60149740000003</v>
      </c>
      <c r="AD805">
        <v>152.33710909999999</v>
      </c>
      <c r="AE805">
        <v>47.431489999999997</v>
      </c>
      <c r="AH805">
        <v>12.70438723</v>
      </c>
      <c r="AI805">
        <v>15.29505721</v>
      </c>
      <c r="AO805">
        <v>104000000</v>
      </c>
      <c r="AP805">
        <v>73000000</v>
      </c>
      <c r="AR805">
        <v>2.7568999999999999</v>
      </c>
      <c r="AS805">
        <v>72.096570929999999</v>
      </c>
      <c r="AT805">
        <v>3.6922243589999999</v>
      </c>
      <c r="AU805">
        <v>0.95701688500000004</v>
      </c>
      <c r="AV805">
        <v>5.9000000950000002</v>
      </c>
      <c r="AW805">
        <v>8.5</v>
      </c>
      <c r="AX805">
        <v>41</v>
      </c>
      <c r="AZ805">
        <v>2</v>
      </c>
      <c r="BC805">
        <v>7.9260001180000001</v>
      </c>
      <c r="BE805">
        <v>577547.93649999995</v>
      </c>
    </row>
    <row r="806" spans="1:57" x14ac:dyDescent="0.25">
      <c r="A806">
        <v>909</v>
      </c>
      <c r="B806">
        <v>2019</v>
      </c>
      <c r="C806" t="s">
        <v>206</v>
      </c>
      <c r="E806">
        <f t="shared" si="12"/>
        <v>29</v>
      </c>
      <c r="F806">
        <v>44</v>
      </c>
      <c r="G806">
        <v>1426</v>
      </c>
      <c r="H806">
        <v>0</v>
      </c>
      <c r="I806">
        <v>0</v>
      </c>
      <c r="J806">
        <v>0</v>
      </c>
      <c r="K806">
        <v>1470</v>
      </c>
      <c r="L806">
        <v>1470</v>
      </c>
      <c r="M806">
        <v>1.0984677780000001</v>
      </c>
      <c r="N806"/>
      <c r="O806"/>
      <c r="P806"/>
      <c r="Q806"/>
      <c r="S806">
        <v>7951954.8490000004</v>
      </c>
      <c r="T806">
        <v>59.624200000000002</v>
      </c>
      <c r="U806">
        <v>236601</v>
      </c>
      <c r="Z806">
        <v>9.7369956999999996</v>
      </c>
      <c r="AA806">
        <v>619.24713139999994</v>
      </c>
      <c r="AB806">
        <v>7.3929999999999998</v>
      </c>
      <c r="AC806">
        <v>445.95633359999999</v>
      </c>
      <c r="AD806">
        <v>169.60832909999999</v>
      </c>
      <c r="AE806">
        <v>47.464269999999999</v>
      </c>
      <c r="AH806">
        <v>13.831075459999999</v>
      </c>
      <c r="AI806">
        <v>15.954672739999999</v>
      </c>
      <c r="AO806">
        <v>94000000</v>
      </c>
      <c r="AP806">
        <v>64000000</v>
      </c>
      <c r="AS806">
        <v>72.099356929999999</v>
      </c>
      <c r="AT806">
        <v>3.7266858969999999</v>
      </c>
      <c r="AU806">
        <v>0.929025561</v>
      </c>
      <c r="AW806">
        <v>8.6999999999999993</v>
      </c>
      <c r="AX806">
        <v>44</v>
      </c>
      <c r="AZ806">
        <v>2</v>
      </c>
      <c r="BC806">
        <v>8.0399999619999996</v>
      </c>
      <c r="BE806">
        <v>867317.39709999994</v>
      </c>
    </row>
    <row r="807" spans="1:57" x14ac:dyDescent="0.25">
      <c r="A807">
        <v>910</v>
      </c>
      <c r="B807">
        <v>2020</v>
      </c>
      <c r="C807" t="s">
        <v>206</v>
      </c>
      <c r="E807">
        <f t="shared" si="12"/>
        <v>19</v>
      </c>
      <c r="F807">
        <v>19</v>
      </c>
      <c r="G807">
        <v>1988</v>
      </c>
      <c r="H807">
        <v>0</v>
      </c>
      <c r="I807">
        <v>0</v>
      </c>
      <c r="J807">
        <v>0</v>
      </c>
      <c r="K807">
        <v>2007</v>
      </c>
      <c r="L807">
        <v>2007</v>
      </c>
      <c r="M807">
        <v>-15.90795119</v>
      </c>
      <c r="N807"/>
      <c r="O807"/>
      <c r="P807"/>
      <c r="Q807"/>
      <c r="U807">
        <v>89027.199999999997</v>
      </c>
      <c r="AH807">
        <v>15.728770340000001</v>
      </c>
      <c r="AI807">
        <v>17.598767200000001</v>
      </c>
      <c r="AO807">
        <v>64000000</v>
      </c>
      <c r="AP807">
        <v>19000000</v>
      </c>
      <c r="AS807">
        <v>72.103655380000006</v>
      </c>
      <c r="AT807">
        <v>3.7604743589999998</v>
      </c>
      <c r="AU807">
        <v>0.90257693900000002</v>
      </c>
      <c r="AX807">
        <v>24</v>
      </c>
      <c r="BC807">
        <v>9.7779998779999993</v>
      </c>
      <c r="BE807">
        <v>0</v>
      </c>
    </row>
    <row r="808" spans="1:57" x14ac:dyDescent="0.25">
      <c r="A808">
        <v>918</v>
      </c>
      <c r="B808">
        <v>2016</v>
      </c>
      <c r="C808" t="s">
        <v>208</v>
      </c>
      <c r="E808">
        <f t="shared" si="12"/>
        <v>40</v>
      </c>
      <c r="F808">
        <v>82668</v>
      </c>
      <c r="G808">
        <v>30778</v>
      </c>
      <c r="H808">
        <v>0</v>
      </c>
      <c r="I808">
        <v>66</v>
      </c>
      <c r="J808">
        <v>0</v>
      </c>
      <c r="K808">
        <v>113446</v>
      </c>
      <c r="L808">
        <v>113512</v>
      </c>
      <c r="M808">
        <v>2.0451864689999999</v>
      </c>
      <c r="N808"/>
      <c r="O808"/>
      <c r="P808"/>
      <c r="Q808"/>
      <c r="R808">
        <v>76798583822</v>
      </c>
      <c r="S808">
        <v>290435792.60000002</v>
      </c>
      <c r="T808">
        <v>2.911</v>
      </c>
      <c r="U808">
        <v>25859918</v>
      </c>
      <c r="Y808">
        <v>87.799896239999995</v>
      </c>
      <c r="Z808">
        <v>11.30005455</v>
      </c>
      <c r="AA808">
        <v>9439.4248050000006</v>
      </c>
      <c r="AB808">
        <v>7.8</v>
      </c>
      <c r="AC808">
        <v>2925.793615</v>
      </c>
      <c r="AD808">
        <v>6513.63202</v>
      </c>
      <c r="AE808">
        <v>76.420919999999995</v>
      </c>
      <c r="AF808">
        <v>28.948180000000001</v>
      </c>
      <c r="AH808">
        <v>45.059109769999999</v>
      </c>
      <c r="AI808">
        <v>45.018882650000002</v>
      </c>
      <c r="AJ808">
        <v>33</v>
      </c>
      <c r="AK808">
        <v>-0.93634758100000004</v>
      </c>
      <c r="AL808">
        <v>0.53699828699999996</v>
      </c>
      <c r="AO808">
        <v>19941000000</v>
      </c>
      <c r="AP808">
        <v>19787000000</v>
      </c>
      <c r="AQ808">
        <v>4571348247</v>
      </c>
      <c r="AR808">
        <v>17.3278</v>
      </c>
      <c r="AT808">
        <v>211.8972478</v>
      </c>
      <c r="AU808">
        <v>1.0920311739999999</v>
      </c>
      <c r="AW808">
        <v>2.5</v>
      </c>
      <c r="AX808">
        <v>82668</v>
      </c>
      <c r="AY808">
        <v>7.0300002099999999</v>
      </c>
      <c r="AZ808">
        <v>6</v>
      </c>
      <c r="BA808">
        <v>9.3004280329999993</v>
      </c>
      <c r="BB808">
        <v>63748945427</v>
      </c>
      <c r="BC808">
        <v>4.920000076</v>
      </c>
      <c r="BD808">
        <v>4.920000076</v>
      </c>
      <c r="BE808">
        <v>0</v>
      </c>
    </row>
    <row r="809" spans="1:57" x14ac:dyDescent="0.25">
      <c r="A809">
        <v>919</v>
      </c>
      <c r="B809">
        <v>2017</v>
      </c>
      <c r="C809" t="s">
        <v>208</v>
      </c>
      <c r="E809">
        <f t="shared" si="12"/>
        <v>40</v>
      </c>
      <c r="F809">
        <v>93030</v>
      </c>
      <c r="G809">
        <v>23728</v>
      </c>
      <c r="H809">
        <v>0</v>
      </c>
      <c r="I809">
        <v>62</v>
      </c>
      <c r="J809">
        <v>0</v>
      </c>
      <c r="K809">
        <v>116758</v>
      </c>
      <c r="L809">
        <v>116820</v>
      </c>
      <c r="M809">
        <v>1.5848196160000001</v>
      </c>
      <c r="N809"/>
      <c r="O809"/>
      <c r="P809"/>
      <c r="Q809"/>
      <c r="R809">
        <v>58774251781</v>
      </c>
      <c r="S809">
        <v>266609407.09999999</v>
      </c>
      <c r="T809">
        <v>2.7629999999999999</v>
      </c>
      <c r="U809">
        <v>26732570</v>
      </c>
      <c r="Y809">
        <v>87.941589359999995</v>
      </c>
      <c r="Z809">
        <v>11.48099899</v>
      </c>
      <c r="AA809">
        <v>9606.3496090000008</v>
      </c>
      <c r="AB809">
        <v>7.9</v>
      </c>
      <c r="AC809">
        <v>3031.3860420000001</v>
      </c>
      <c r="AD809">
        <v>6574.9637350000003</v>
      </c>
      <c r="AE809">
        <v>76.607839999999996</v>
      </c>
      <c r="AH809">
        <v>46.319900509999997</v>
      </c>
      <c r="AI809">
        <v>42.093702739999998</v>
      </c>
      <c r="AJ809">
        <v>32.700000000000003</v>
      </c>
      <c r="AK809">
        <v>-0.270362565</v>
      </c>
      <c r="AL809">
        <v>0.532179285</v>
      </c>
      <c r="AN809">
        <v>160</v>
      </c>
      <c r="AO809">
        <v>21501000000</v>
      </c>
      <c r="AP809">
        <v>20399000000</v>
      </c>
      <c r="AQ809">
        <v>4628401509</v>
      </c>
      <c r="AR809">
        <v>17.535699999999999</v>
      </c>
      <c r="AT809">
        <v>213.88383400000001</v>
      </c>
      <c r="AU809">
        <v>0.93315588900000002</v>
      </c>
      <c r="AW809">
        <v>2.5</v>
      </c>
      <c r="AX809">
        <v>93030</v>
      </c>
      <c r="AY809">
        <v>6.5100002290000001</v>
      </c>
      <c r="AZ809">
        <v>6</v>
      </c>
      <c r="BA809">
        <v>9.9291278139999992</v>
      </c>
      <c r="BB809">
        <v>68877776312</v>
      </c>
      <c r="BC809">
        <v>4.8000001909999996</v>
      </c>
      <c r="BD809">
        <v>4.8000001909999996</v>
      </c>
      <c r="BE809">
        <v>0</v>
      </c>
    </row>
    <row r="810" spans="1:57" x14ac:dyDescent="0.25">
      <c r="A810">
        <v>920</v>
      </c>
      <c r="B810">
        <v>2018</v>
      </c>
      <c r="C810" t="s">
        <v>208</v>
      </c>
      <c r="E810">
        <f t="shared" si="12"/>
        <v>40</v>
      </c>
      <c r="F810">
        <v>104011</v>
      </c>
      <c r="G810">
        <v>14776</v>
      </c>
      <c r="H810">
        <v>0</v>
      </c>
      <c r="I810">
        <v>49</v>
      </c>
      <c r="J810">
        <v>0</v>
      </c>
      <c r="K810">
        <v>118787</v>
      </c>
      <c r="L810">
        <v>118836</v>
      </c>
      <c r="M810">
        <v>2.916905098</v>
      </c>
      <c r="N810"/>
      <c r="O810"/>
      <c r="P810"/>
      <c r="Q810"/>
      <c r="R810">
        <v>84606904166</v>
      </c>
      <c r="S810">
        <v>281824790.60000002</v>
      </c>
      <c r="T810">
        <v>2.6438000000000001</v>
      </c>
      <c r="U810">
        <v>28857994</v>
      </c>
      <c r="Y810">
        <v>87.893547060000003</v>
      </c>
      <c r="Z810">
        <v>11.379970549999999</v>
      </c>
      <c r="AA810">
        <v>9870.6640630000002</v>
      </c>
      <c r="AB810">
        <v>7.9</v>
      </c>
      <c r="AC810">
        <v>3081.6976749999999</v>
      </c>
      <c r="AD810">
        <v>6788.9671680000001</v>
      </c>
      <c r="AE810">
        <v>76.616320000000002</v>
      </c>
      <c r="AH810">
        <v>45.555421189999997</v>
      </c>
      <c r="AI810">
        <v>38.378258170000002</v>
      </c>
      <c r="AJ810">
        <v>33.1</v>
      </c>
      <c r="AK810">
        <v>0.15391992099999999</v>
      </c>
      <c r="AL810">
        <v>0.58646802399999998</v>
      </c>
      <c r="AN810">
        <v>18</v>
      </c>
      <c r="AO810">
        <v>21441000000</v>
      </c>
      <c r="AP810">
        <v>21294000000</v>
      </c>
      <c r="AQ810">
        <v>4654732701</v>
      </c>
      <c r="AR810">
        <v>17.8949</v>
      </c>
      <c r="AT810">
        <v>215.46519219999999</v>
      </c>
      <c r="AU810">
        <v>0.73663397500000005</v>
      </c>
      <c r="AW810">
        <v>2.5</v>
      </c>
      <c r="AX810">
        <v>104011</v>
      </c>
      <c r="AY810">
        <v>6.0399999619999996</v>
      </c>
      <c r="AZ810">
        <v>6</v>
      </c>
      <c r="BA810">
        <v>9.5596575189999999</v>
      </c>
      <c r="BB810">
        <v>68759903887</v>
      </c>
      <c r="BC810">
        <v>4.7100000380000004</v>
      </c>
      <c r="BD810">
        <v>4.7100000380000004</v>
      </c>
      <c r="BE810">
        <v>0</v>
      </c>
    </row>
    <row r="811" spans="1:57" x14ac:dyDescent="0.25">
      <c r="A811">
        <v>921</v>
      </c>
      <c r="B811">
        <v>2019</v>
      </c>
      <c r="C811" t="s">
        <v>208</v>
      </c>
      <c r="E811">
        <f t="shared" si="12"/>
        <v>36</v>
      </c>
      <c r="F811">
        <v>110162</v>
      </c>
      <c r="G811">
        <v>11200</v>
      </c>
      <c r="H811">
        <v>0</v>
      </c>
      <c r="I811">
        <v>0</v>
      </c>
      <c r="J811">
        <v>0</v>
      </c>
      <c r="K811">
        <v>121362</v>
      </c>
      <c r="L811">
        <v>121362</v>
      </c>
      <c r="M811">
        <v>1.2109922070000001</v>
      </c>
      <c r="N811"/>
      <c r="O811"/>
      <c r="P811"/>
      <c r="Q811"/>
      <c r="R811">
        <v>93435843645</v>
      </c>
      <c r="S811">
        <v>269531379</v>
      </c>
      <c r="T811">
        <v>2.5246</v>
      </c>
      <c r="U811">
        <v>30339654</v>
      </c>
      <c r="Z811">
        <v>11.291481020000001</v>
      </c>
      <c r="AA811">
        <v>9666.3378909999992</v>
      </c>
      <c r="AB811">
        <v>7.9</v>
      </c>
      <c r="AC811">
        <v>3103.8114500000001</v>
      </c>
      <c r="AD811">
        <v>6562.5281279999999</v>
      </c>
      <c r="AE811">
        <v>76.618639999999999</v>
      </c>
      <c r="AH811">
        <v>46.820499419999997</v>
      </c>
      <c r="AI811">
        <v>36.217062130000002</v>
      </c>
      <c r="AK811">
        <v>1.698221982</v>
      </c>
      <c r="AN811">
        <v>10</v>
      </c>
      <c r="AO811">
        <v>21097000000</v>
      </c>
      <c r="AP811">
        <v>21257000000</v>
      </c>
      <c r="AQ811">
        <v>5113682093</v>
      </c>
      <c r="AT811">
        <v>217.0076296</v>
      </c>
      <c r="AU811">
        <v>0.71331366799999996</v>
      </c>
      <c r="AW811">
        <v>2.5</v>
      </c>
      <c r="AX811">
        <v>110162</v>
      </c>
      <c r="AY811">
        <v>6.1999998090000004</v>
      </c>
      <c r="AZ811">
        <v>6</v>
      </c>
      <c r="BA811">
        <v>9.7751747180000006</v>
      </c>
      <c r="BB811">
        <v>71086257845</v>
      </c>
      <c r="BC811">
        <v>4.3899998660000001</v>
      </c>
      <c r="BD811">
        <v>4.3899998660000001</v>
      </c>
      <c r="BE811">
        <v>0</v>
      </c>
    </row>
    <row r="812" spans="1:57" x14ac:dyDescent="0.25">
      <c r="A812">
        <v>922</v>
      </c>
      <c r="B812">
        <v>2020</v>
      </c>
      <c r="C812" t="s">
        <v>208</v>
      </c>
      <c r="E812">
        <f t="shared" si="12"/>
        <v>23</v>
      </c>
      <c r="F812">
        <v>115798</v>
      </c>
      <c r="G812">
        <v>6547</v>
      </c>
      <c r="H812">
        <v>0</v>
      </c>
      <c r="I812">
        <v>710</v>
      </c>
      <c r="J812">
        <v>60</v>
      </c>
      <c r="K812">
        <v>122345</v>
      </c>
      <c r="L812">
        <v>123115</v>
      </c>
      <c r="M812">
        <v>-2.3928260419999998</v>
      </c>
      <c r="N812"/>
      <c r="O812"/>
      <c r="P812"/>
      <c r="Q812"/>
      <c r="U812">
        <v>9009607.1999999993</v>
      </c>
      <c r="AH812">
        <v>46.483832569999997</v>
      </c>
      <c r="AI812">
        <v>34.108942020000001</v>
      </c>
      <c r="AK812">
        <v>-4.3171485760000001</v>
      </c>
      <c r="AN812">
        <v>13</v>
      </c>
      <c r="AO812">
        <v>10372000000</v>
      </c>
      <c r="AP812">
        <v>9994000000</v>
      </c>
      <c r="AQ812">
        <v>5701810437</v>
      </c>
      <c r="AT812">
        <v>218.56689549999999</v>
      </c>
      <c r="AU812">
        <v>0.71596134300000003</v>
      </c>
      <c r="AX812">
        <v>115868</v>
      </c>
      <c r="AY812">
        <v>6.3600001339999999</v>
      </c>
      <c r="BC812">
        <v>4.8200001720000003</v>
      </c>
      <c r="BD812">
        <v>4.8200001720000003</v>
      </c>
      <c r="BE812">
        <v>0</v>
      </c>
    </row>
    <row r="813" spans="1:57" x14ac:dyDescent="0.25">
      <c r="A813">
        <v>924</v>
      </c>
      <c r="B813">
        <v>2016</v>
      </c>
      <c r="C813" t="s">
        <v>209</v>
      </c>
      <c r="E813">
        <f t="shared" si="12"/>
        <v>23</v>
      </c>
      <c r="F813">
        <v>19807</v>
      </c>
      <c r="G813">
        <v>12484</v>
      </c>
      <c r="H813">
        <v>6325978</v>
      </c>
      <c r="I813">
        <v>160000</v>
      </c>
      <c r="J813">
        <v>13628</v>
      </c>
      <c r="K813">
        <v>32291</v>
      </c>
      <c r="L813">
        <v>6531897</v>
      </c>
      <c r="M813"/>
      <c r="N813"/>
      <c r="O813"/>
      <c r="P813"/>
      <c r="Q813"/>
      <c r="T813">
        <v>39.531199999999998</v>
      </c>
      <c r="U813">
        <v>18117</v>
      </c>
      <c r="AB813">
        <v>5.726</v>
      </c>
      <c r="AE813">
        <v>41.374789999999997</v>
      </c>
      <c r="AH813">
        <v>5.7805941120000002</v>
      </c>
      <c r="AI813">
        <v>19.838144459999999</v>
      </c>
      <c r="AM813">
        <v>2148000</v>
      </c>
      <c r="AR813">
        <v>1.5406</v>
      </c>
      <c r="AS813">
        <v>82.699471259999996</v>
      </c>
      <c r="AT813">
        <v>95.112819259999995</v>
      </c>
      <c r="AU813">
        <v>-2.999657156</v>
      </c>
      <c r="AV813">
        <v>15.30000019</v>
      </c>
      <c r="AX813">
        <v>562821</v>
      </c>
      <c r="AZ813">
        <v>1</v>
      </c>
      <c r="BC813">
        <v>8.7250003809999992</v>
      </c>
      <c r="BE813">
        <v>67338098.569999993</v>
      </c>
    </row>
    <row r="814" spans="1:57" x14ac:dyDescent="0.25">
      <c r="A814">
        <v>925</v>
      </c>
      <c r="B814">
        <v>2017</v>
      </c>
      <c r="C814" t="s">
        <v>209</v>
      </c>
      <c r="E814">
        <f t="shared" si="12"/>
        <v>22</v>
      </c>
      <c r="F814">
        <v>19425</v>
      </c>
      <c r="G814">
        <v>18098</v>
      </c>
      <c r="H814">
        <v>6150005</v>
      </c>
      <c r="I814">
        <v>160000</v>
      </c>
      <c r="J814">
        <v>11213</v>
      </c>
      <c r="K814">
        <v>37523</v>
      </c>
      <c r="L814">
        <v>6358741</v>
      </c>
      <c r="M814"/>
      <c r="N814"/>
      <c r="O814"/>
      <c r="P814"/>
      <c r="Q814"/>
      <c r="T814">
        <v>38.591999999999999</v>
      </c>
      <c r="U814">
        <v>17564</v>
      </c>
      <c r="AB814">
        <v>5.5839999999999996</v>
      </c>
      <c r="AE814">
        <v>41.445630000000001</v>
      </c>
      <c r="AH814">
        <v>8.3241507010000007</v>
      </c>
      <c r="AI814">
        <v>15.946679619999999</v>
      </c>
      <c r="AM814">
        <v>2911000</v>
      </c>
      <c r="AN814">
        <v>2300</v>
      </c>
      <c r="AS814">
        <v>82.730484059999995</v>
      </c>
      <c r="AT814">
        <v>93.098453410000005</v>
      </c>
      <c r="AU814">
        <v>-2.1406186090000001</v>
      </c>
      <c r="AX814">
        <v>571298</v>
      </c>
      <c r="AZ814">
        <v>1</v>
      </c>
      <c r="BC814">
        <v>8.7519998549999993</v>
      </c>
      <c r="BE814">
        <v>58061366.130000003</v>
      </c>
    </row>
    <row r="815" spans="1:57" x14ac:dyDescent="0.25">
      <c r="A815">
        <v>926</v>
      </c>
      <c r="B815">
        <v>2018</v>
      </c>
      <c r="C815" t="s">
        <v>209</v>
      </c>
      <c r="E815">
        <f t="shared" si="12"/>
        <v>24</v>
      </c>
      <c r="F815">
        <v>18817</v>
      </c>
      <c r="G815">
        <v>18631</v>
      </c>
      <c r="H815">
        <v>6183920</v>
      </c>
      <c r="I815">
        <v>160000</v>
      </c>
      <c r="J815">
        <v>7879</v>
      </c>
      <c r="K815">
        <v>37448</v>
      </c>
      <c r="L815">
        <v>6389247</v>
      </c>
      <c r="M815"/>
      <c r="N815"/>
      <c r="O815"/>
      <c r="P815"/>
      <c r="Q815"/>
      <c r="T815">
        <v>37.9512</v>
      </c>
      <c r="U815">
        <v>17896.921170000001</v>
      </c>
      <c r="AB815">
        <v>5.3730000000000002</v>
      </c>
      <c r="AE815">
        <v>41.474420000000002</v>
      </c>
      <c r="AH815">
        <v>7.8411539130000003</v>
      </c>
      <c r="AI815">
        <v>16.169907250000001</v>
      </c>
      <c r="AL815">
        <v>0.87931221500000001</v>
      </c>
      <c r="AM815">
        <v>1649000</v>
      </c>
      <c r="AN815">
        <v>27000</v>
      </c>
      <c r="AS815">
        <v>82.761361429999994</v>
      </c>
      <c r="AT815">
        <v>92.278287860000006</v>
      </c>
      <c r="AU815">
        <v>-0.88486926300000002</v>
      </c>
      <c r="AV815">
        <v>37.900001529999997</v>
      </c>
      <c r="AX815">
        <v>578956</v>
      </c>
      <c r="AZ815">
        <v>1</v>
      </c>
      <c r="BC815">
        <v>8.7550001139999996</v>
      </c>
      <c r="BE815">
        <v>81050746.079999998</v>
      </c>
    </row>
    <row r="816" spans="1:57" x14ac:dyDescent="0.25">
      <c r="A816">
        <v>927</v>
      </c>
      <c r="B816">
        <v>2019</v>
      </c>
      <c r="C816" t="s">
        <v>209</v>
      </c>
      <c r="E816">
        <f t="shared" si="12"/>
        <v>22</v>
      </c>
      <c r="F816">
        <v>16213</v>
      </c>
      <c r="G816">
        <v>12106</v>
      </c>
      <c r="H816">
        <v>6146994</v>
      </c>
      <c r="I816">
        <v>160000</v>
      </c>
      <c r="J816">
        <v>30971</v>
      </c>
      <c r="K816">
        <v>28319</v>
      </c>
      <c r="L816">
        <v>6366284</v>
      </c>
      <c r="M816"/>
      <c r="N816"/>
      <c r="O816"/>
      <c r="P816"/>
      <c r="Q816"/>
      <c r="T816">
        <v>37.310400000000001</v>
      </c>
      <c r="U816">
        <v>18456.645049999999</v>
      </c>
      <c r="AB816">
        <v>5.1120000000000001</v>
      </c>
      <c r="AE816">
        <v>41.968119999999999</v>
      </c>
      <c r="AH816">
        <v>8.7307100969999993</v>
      </c>
      <c r="AI816">
        <v>16.655421879999999</v>
      </c>
      <c r="AM816">
        <v>1847000</v>
      </c>
      <c r="AN816">
        <v>17000</v>
      </c>
      <c r="AS816">
        <v>82.792094140000003</v>
      </c>
      <c r="AT816">
        <v>92.95938572</v>
      </c>
      <c r="AU816">
        <v>0.73538056900000004</v>
      </c>
      <c r="AX816">
        <v>578525</v>
      </c>
      <c r="AZ816">
        <v>1</v>
      </c>
      <c r="BC816">
        <v>8.7729997629999996</v>
      </c>
      <c r="BE816">
        <v>200000549.69999999</v>
      </c>
    </row>
    <row r="817" spans="1:57" x14ac:dyDescent="0.25">
      <c r="A817">
        <v>928</v>
      </c>
      <c r="B817">
        <v>2020</v>
      </c>
      <c r="C817" t="s">
        <v>209</v>
      </c>
      <c r="E817">
        <f t="shared" si="12"/>
        <v>18</v>
      </c>
      <c r="F817">
        <v>15304</v>
      </c>
      <c r="G817">
        <v>8769</v>
      </c>
      <c r="H817">
        <v>6701972</v>
      </c>
      <c r="I817">
        <v>160000</v>
      </c>
      <c r="J817">
        <v>30846</v>
      </c>
      <c r="K817">
        <v>24073</v>
      </c>
      <c r="L817">
        <v>6916891</v>
      </c>
      <c r="M817"/>
      <c r="N817"/>
      <c r="O817"/>
      <c r="P817"/>
      <c r="Q817"/>
      <c r="U817">
        <v>10409.547</v>
      </c>
      <c r="AH817">
        <v>8.8459531059999996</v>
      </c>
      <c r="AI817">
        <v>16.528035689999999</v>
      </c>
      <c r="AM817">
        <v>1822000</v>
      </c>
      <c r="AN817">
        <v>25000</v>
      </c>
      <c r="AS817">
        <v>82.822598380000002</v>
      </c>
      <c r="AT817">
        <v>95.303910040000005</v>
      </c>
      <c r="AU817">
        <v>2.490815344</v>
      </c>
      <c r="AX817">
        <v>584059</v>
      </c>
      <c r="BC817">
        <v>10.256999970000001</v>
      </c>
      <c r="BE817">
        <v>0</v>
      </c>
    </row>
    <row r="818" spans="1:57" x14ac:dyDescent="0.25">
      <c r="A818">
        <v>930</v>
      </c>
      <c r="B818">
        <v>2016</v>
      </c>
      <c r="C818" t="s">
        <v>210</v>
      </c>
      <c r="E818">
        <f t="shared" si="12"/>
        <v>34</v>
      </c>
      <c r="F818">
        <v>2724</v>
      </c>
      <c r="G818">
        <v>431</v>
      </c>
      <c r="H818">
        <v>0</v>
      </c>
      <c r="I818">
        <v>17002</v>
      </c>
      <c r="J818">
        <v>0</v>
      </c>
      <c r="K818">
        <v>3155</v>
      </c>
      <c r="L818">
        <v>20157</v>
      </c>
      <c r="M818">
        <v>6.89999962</v>
      </c>
      <c r="N818"/>
      <c r="O818"/>
      <c r="P818"/>
      <c r="Q818"/>
      <c r="R818">
        <v>945849564.70000005</v>
      </c>
      <c r="S818">
        <v>49703056.280000001</v>
      </c>
      <c r="T818">
        <v>55.746400000000001</v>
      </c>
      <c r="U818">
        <v>1037897</v>
      </c>
      <c r="X818">
        <v>1.5</v>
      </c>
      <c r="Z818">
        <v>7.0042772299999996</v>
      </c>
      <c r="AA818">
        <v>56.202232359999996</v>
      </c>
      <c r="AB818">
        <v>5.0780000000000003</v>
      </c>
      <c r="AC818">
        <v>16.05946368</v>
      </c>
      <c r="AD818">
        <v>37.224310719999998</v>
      </c>
      <c r="AE818">
        <v>53.436889999999998</v>
      </c>
      <c r="AH818">
        <v>6.9255443E-2</v>
      </c>
      <c r="AI818">
        <v>5.4019245400000004</v>
      </c>
      <c r="AN818">
        <v>2400</v>
      </c>
      <c r="AO818">
        <v>24600000.379999999</v>
      </c>
      <c r="AP818">
        <v>149600006.09999999</v>
      </c>
      <c r="AQ818">
        <v>84590183.629999995</v>
      </c>
      <c r="AS818">
        <v>72.646504660000005</v>
      </c>
      <c r="AT818">
        <v>62.422184600000001</v>
      </c>
      <c r="AU818">
        <v>2.4485505339999998</v>
      </c>
      <c r="AV818">
        <v>26</v>
      </c>
      <c r="AX818">
        <v>2724</v>
      </c>
      <c r="AZ818">
        <v>1</v>
      </c>
      <c r="BC818">
        <v>6.9000000950000002</v>
      </c>
      <c r="BD818">
        <v>6.9000000950000002</v>
      </c>
      <c r="BE818">
        <v>14846997.41</v>
      </c>
    </row>
    <row r="819" spans="1:57" x14ac:dyDescent="0.25">
      <c r="A819">
        <v>931</v>
      </c>
      <c r="B819">
        <v>2017</v>
      </c>
      <c r="C819" t="s">
        <v>210</v>
      </c>
      <c r="E819">
        <f t="shared" si="12"/>
        <v>32</v>
      </c>
      <c r="F819">
        <v>2521</v>
      </c>
      <c r="G819">
        <v>440</v>
      </c>
      <c r="H819">
        <v>0</v>
      </c>
      <c r="I819">
        <v>10500</v>
      </c>
      <c r="J819">
        <v>0</v>
      </c>
      <c r="K819">
        <v>2961</v>
      </c>
      <c r="L819">
        <v>13461</v>
      </c>
      <c r="M819">
        <v>7.1000014030000003</v>
      </c>
      <c r="N819"/>
      <c r="O819"/>
      <c r="P819"/>
      <c r="Q819"/>
      <c r="R819">
        <v>1468900071</v>
      </c>
      <c r="S819">
        <v>49096517.630000003</v>
      </c>
      <c r="T819">
        <v>57.076000000000001</v>
      </c>
      <c r="U819">
        <v>580374</v>
      </c>
      <c r="X819">
        <v>1.5</v>
      </c>
      <c r="Z819">
        <v>7.2288145999999998</v>
      </c>
      <c r="AA819">
        <v>58.167663570000002</v>
      </c>
      <c r="AB819">
        <v>4.9610000000000003</v>
      </c>
      <c r="AC819">
        <v>16.870901</v>
      </c>
      <c r="AD819">
        <v>36.845513029999999</v>
      </c>
      <c r="AE819">
        <v>54.342129999999997</v>
      </c>
      <c r="AH819">
        <v>6.7565528E-2</v>
      </c>
      <c r="AI819">
        <v>5.393981353</v>
      </c>
      <c r="AN819">
        <v>4700</v>
      </c>
      <c r="AO819">
        <v>15100000.380000001</v>
      </c>
      <c r="AP819">
        <v>171600006.09999999</v>
      </c>
      <c r="AQ819">
        <v>78305241.640000001</v>
      </c>
      <c r="AS819">
        <v>72.703506630000007</v>
      </c>
      <c r="AT819">
        <v>63.983500249999999</v>
      </c>
      <c r="AU819">
        <v>2.4704507009999999</v>
      </c>
      <c r="AX819">
        <v>2521</v>
      </c>
      <c r="AZ819">
        <v>1</v>
      </c>
      <c r="BC819">
        <v>6.9539999960000003</v>
      </c>
      <c r="BE819">
        <v>16742739.26</v>
      </c>
    </row>
    <row r="820" spans="1:57" x14ac:dyDescent="0.25">
      <c r="A820">
        <v>932</v>
      </c>
      <c r="B820">
        <v>2018</v>
      </c>
      <c r="C820" t="s">
        <v>210</v>
      </c>
      <c r="E820">
        <f t="shared" si="12"/>
        <v>30</v>
      </c>
      <c r="F820">
        <v>2654</v>
      </c>
      <c r="G820">
        <v>315</v>
      </c>
      <c r="H820">
        <v>0</v>
      </c>
      <c r="I820">
        <v>4616</v>
      </c>
      <c r="J820">
        <v>0</v>
      </c>
      <c r="K820">
        <v>2969</v>
      </c>
      <c r="L820">
        <v>7585</v>
      </c>
      <c r="M820">
        <v>7.5999993870000004</v>
      </c>
      <c r="N820"/>
      <c r="O820"/>
      <c r="P820"/>
      <c r="Q820"/>
      <c r="S820">
        <v>51297759.079999998</v>
      </c>
      <c r="T820">
        <v>57.470599999999997</v>
      </c>
      <c r="U820">
        <v>492320</v>
      </c>
      <c r="X820">
        <v>2</v>
      </c>
      <c r="Z820">
        <v>7.2394805</v>
      </c>
      <c r="AA820">
        <v>59.843116760000001</v>
      </c>
      <c r="AB820">
        <v>4.8559999999999999</v>
      </c>
      <c r="AC820">
        <v>16.184902399999999</v>
      </c>
      <c r="AD820">
        <v>41.061996729999997</v>
      </c>
      <c r="AE820">
        <v>55.387180000000001</v>
      </c>
      <c r="AN820">
        <v>5400</v>
      </c>
      <c r="AO820">
        <v>24200000.760000002</v>
      </c>
      <c r="AP820">
        <v>170899993.90000001</v>
      </c>
      <c r="AQ820">
        <v>81419635.280000001</v>
      </c>
      <c r="AS820">
        <v>72.763728869999994</v>
      </c>
      <c r="AT820">
        <v>65.572786219999998</v>
      </c>
      <c r="AU820">
        <v>2.453552417</v>
      </c>
      <c r="AV820">
        <v>26</v>
      </c>
      <c r="AX820">
        <v>2654</v>
      </c>
      <c r="AZ820">
        <v>1</v>
      </c>
      <c r="BC820">
        <v>7.0120000840000003</v>
      </c>
      <c r="BE820">
        <v>17687643.449999999</v>
      </c>
    </row>
    <row r="821" spans="1:57" x14ac:dyDescent="0.25">
      <c r="A821">
        <v>933</v>
      </c>
      <c r="B821">
        <v>2019</v>
      </c>
      <c r="C821" t="s">
        <v>210</v>
      </c>
      <c r="E821">
        <f t="shared" si="12"/>
        <v>29</v>
      </c>
      <c r="F821">
        <v>3788</v>
      </c>
      <c r="G821">
        <v>1413</v>
      </c>
      <c r="H821">
        <v>0</v>
      </c>
      <c r="I821">
        <v>7151</v>
      </c>
      <c r="J821">
        <v>0</v>
      </c>
      <c r="K821">
        <v>5201</v>
      </c>
      <c r="L821">
        <v>12352</v>
      </c>
      <c r="M821">
        <v>7.3999996379999997</v>
      </c>
      <c r="N821"/>
      <c r="O821"/>
      <c r="P821"/>
      <c r="Q821"/>
      <c r="S821">
        <v>51791349.75</v>
      </c>
      <c r="T821">
        <v>57.865200000000002</v>
      </c>
      <c r="U821">
        <v>539094.61600000004</v>
      </c>
      <c r="X821">
        <v>2</v>
      </c>
      <c r="Z821">
        <v>7.1052937500000004</v>
      </c>
      <c r="AA821">
        <v>61.87225342</v>
      </c>
      <c r="AB821">
        <v>4.7670000000000003</v>
      </c>
      <c r="AC821">
        <v>16.900583050000002</v>
      </c>
      <c r="AD821">
        <v>44.154409710000003</v>
      </c>
      <c r="AE821">
        <v>61.267609999999998</v>
      </c>
      <c r="AN821">
        <v>4800</v>
      </c>
      <c r="AO821">
        <v>28399999.620000001</v>
      </c>
      <c r="AP821">
        <v>179100006.09999999</v>
      </c>
      <c r="AQ821">
        <v>84290061.920000002</v>
      </c>
      <c r="AS821">
        <v>72.827352379999994</v>
      </c>
      <c r="AT821">
        <v>67.159182939999994</v>
      </c>
      <c r="AU821">
        <v>2.390490051</v>
      </c>
      <c r="AX821">
        <v>3788</v>
      </c>
      <c r="AZ821">
        <v>11</v>
      </c>
      <c r="BC821">
        <v>7.0609998699999998</v>
      </c>
      <c r="BE821">
        <v>21861261.350000001</v>
      </c>
    </row>
    <row r="822" spans="1:57" x14ac:dyDescent="0.25">
      <c r="A822">
        <v>934</v>
      </c>
      <c r="B822">
        <v>2020</v>
      </c>
      <c r="C822" t="s">
        <v>210</v>
      </c>
      <c r="E822">
        <f t="shared" si="12"/>
        <v>20</v>
      </c>
      <c r="F822">
        <v>5578</v>
      </c>
      <c r="G822">
        <v>408</v>
      </c>
      <c r="H822">
        <v>0</v>
      </c>
      <c r="I822">
        <v>6385</v>
      </c>
      <c r="J822">
        <v>0</v>
      </c>
      <c r="K822">
        <v>5986</v>
      </c>
      <c r="L822">
        <v>12371</v>
      </c>
      <c r="M822">
        <v>4.499999517</v>
      </c>
      <c r="N822"/>
      <c r="O822"/>
      <c r="P822"/>
      <c r="Q822"/>
      <c r="U822">
        <v>260316</v>
      </c>
      <c r="X822">
        <v>2</v>
      </c>
      <c r="AN822">
        <v>1500</v>
      </c>
      <c r="AO822">
        <v>10800000.189999999</v>
      </c>
      <c r="AP822">
        <v>102400001.5</v>
      </c>
      <c r="AQ822">
        <v>80370009.739999995</v>
      </c>
      <c r="AS822">
        <v>72.865080399999997</v>
      </c>
      <c r="AT822">
        <v>68.719951010000003</v>
      </c>
      <c r="AU822">
        <v>2.2973898479999999</v>
      </c>
      <c r="AX822">
        <v>5588</v>
      </c>
      <c r="BC822">
        <v>7.5830001830000002</v>
      </c>
      <c r="BE822">
        <v>0</v>
      </c>
    </row>
    <row r="823" spans="1:57" x14ac:dyDescent="0.25">
      <c r="A823">
        <v>942</v>
      </c>
      <c r="B823">
        <v>2016</v>
      </c>
      <c r="C823" t="s">
        <v>212</v>
      </c>
      <c r="E823">
        <f t="shared" si="12"/>
        <v>40</v>
      </c>
      <c r="F823">
        <v>12486</v>
      </c>
      <c r="G823">
        <v>777</v>
      </c>
      <c r="H823">
        <v>0</v>
      </c>
      <c r="I823">
        <v>0</v>
      </c>
      <c r="J823">
        <v>0</v>
      </c>
      <c r="K823">
        <v>13263</v>
      </c>
      <c r="L823">
        <v>13263</v>
      </c>
      <c r="M823">
        <v>5.559079305</v>
      </c>
      <c r="N823"/>
      <c r="O823"/>
      <c r="P823"/>
      <c r="Q823"/>
      <c r="R823">
        <v>671193980</v>
      </c>
      <c r="S823">
        <v>108556111</v>
      </c>
      <c r="T823">
        <v>89.620199999999997</v>
      </c>
      <c r="U823">
        <v>475185</v>
      </c>
      <c r="X823">
        <v>2.5</v>
      </c>
      <c r="Y823">
        <v>99.214530940000003</v>
      </c>
      <c r="Z823">
        <v>5.35245514</v>
      </c>
      <c r="AA823">
        <v>42.988609310000001</v>
      </c>
      <c r="AB823">
        <v>8.6950000000000003</v>
      </c>
      <c r="AC823">
        <v>7.8849261799999999</v>
      </c>
      <c r="AD823">
        <v>26.967648969999999</v>
      </c>
      <c r="AE823">
        <v>48.103230000000003</v>
      </c>
      <c r="AF823">
        <v>64.063149999999993</v>
      </c>
      <c r="AG823">
        <v>16.017890000000001</v>
      </c>
      <c r="AH823">
        <v>0.64931182600000004</v>
      </c>
      <c r="AI823">
        <v>0.45029588100000001</v>
      </c>
      <c r="AK823">
        <v>3.0326612559999999</v>
      </c>
      <c r="AO823">
        <v>55000000</v>
      </c>
      <c r="AP823">
        <v>223000000</v>
      </c>
      <c r="AQ823">
        <v>82019690.409999996</v>
      </c>
      <c r="AR823">
        <v>0.31690000000000002</v>
      </c>
      <c r="AS823">
        <v>14.478175950000001</v>
      </c>
      <c r="AT823">
        <v>138.0759698</v>
      </c>
      <c r="AU823">
        <v>2.5186872359999999</v>
      </c>
      <c r="AV823">
        <v>53</v>
      </c>
      <c r="AW823">
        <v>21.6</v>
      </c>
      <c r="AX823">
        <v>12486</v>
      </c>
      <c r="AZ823">
        <v>6</v>
      </c>
      <c r="BA823">
        <v>13.95827871</v>
      </c>
      <c r="BB823" s="1">
        <v>499000000000</v>
      </c>
      <c r="BC823">
        <v>2.9660000800000001</v>
      </c>
      <c r="BE823">
        <v>12533690.699999999</v>
      </c>
    </row>
    <row r="824" spans="1:57" x14ac:dyDescent="0.25">
      <c r="A824">
        <v>943</v>
      </c>
      <c r="B824">
        <v>2017</v>
      </c>
      <c r="C824" t="s">
        <v>212</v>
      </c>
      <c r="E824">
        <f t="shared" si="12"/>
        <v>40</v>
      </c>
      <c r="F824">
        <v>12425</v>
      </c>
      <c r="G824">
        <v>744</v>
      </c>
      <c r="H824">
        <v>0</v>
      </c>
      <c r="I824">
        <v>0</v>
      </c>
      <c r="J824">
        <v>0</v>
      </c>
      <c r="K824">
        <v>13169</v>
      </c>
      <c r="L824">
        <v>13169</v>
      </c>
      <c r="M824">
        <v>4.3477482380000003</v>
      </c>
      <c r="N824"/>
      <c r="O824"/>
      <c r="P824"/>
      <c r="Q824"/>
      <c r="R824">
        <v>692311881.89999998</v>
      </c>
      <c r="S824">
        <v>113760997.09999999</v>
      </c>
      <c r="T824">
        <v>89.090999999999994</v>
      </c>
      <c r="U824">
        <v>500686</v>
      </c>
      <c r="X824">
        <v>2.5</v>
      </c>
      <c r="Z824">
        <v>6.4938774099999996</v>
      </c>
      <c r="AA824">
        <v>53.94796753</v>
      </c>
      <c r="AB824">
        <v>8.5679999999999996</v>
      </c>
      <c r="AC824">
        <v>8.7084370199999999</v>
      </c>
      <c r="AD824">
        <v>37.138710889999999</v>
      </c>
      <c r="AE824">
        <v>48.752400000000002</v>
      </c>
      <c r="AH824">
        <v>0.65662363700000004</v>
      </c>
      <c r="AI824">
        <v>0.46906698699999999</v>
      </c>
      <c r="AK824">
        <v>3.6803225020000001</v>
      </c>
      <c r="AM824">
        <v>2700</v>
      </c>
      <c r="AN824">
        <v>50</v>
      </c>
      <c r="AO824">
        <v>57000000</v>
      </c>
      <c r="AP824">
        <v>245000000</v>
      </c>
      <c r="AQ824">
        <v>88414114.920000002</v>
      </c>
      <c r="AR824">
        <v>0.42009999999999997</v>
      </c>
      <c r="AS824">
        <v>15.3339748</v>
      </c>
      <c r="AT824">
        <v>141.5421217</v>
      </c>
      <c r="AU824">
        <v>2.4793312909999998</v>
      </c>
      <c r="AW824">
        <v>21.2</v>
      </c>
      <c r="AX824">
        <v>12425</v>
      </c>
      <c r="AY824">
        <v>25.079999919999999</v>
      </c>
      <c r="AZ824">
        <v>6</v>
      </c>
      <c r="BA824">
        <v>13.04222753</v>
      </c>
      <c r="BB824" s="1">
        <v>484000000000</v>
      </c>
      <c r="BC824">
        <v>3.7400000100000002</v>
      </c>
      <c r="BD824">
        <v>3.7400000100000002</v>
      </c>
      <c r="BE824">
        <v>13875671.859999999</v>
      </c>
    </row>
    <row r="825" spans="1:57" x14ac:dyDescent="0.25">
      <c r="A825">
        <v>944</v>
      </c>
      <c r="B825">
        <v>2018</v>
      </c>
      <c r="C825" t="s">
        <v>212</v>
      </c>
      <c r="E825">
        <f t="shared" si="12"/>
        <v>37</v>
      </c>
      <c r="F825">
        <v>12335</v>
      </c>
      <c r="G825">
        <v>694</v>
      </c>
      <c r="H825">
        <v>0</v>
      </c>
      <c r="I825">
        <v>0</v>
      </c>
      <c r="J825">
        <v>0</v>
      </c>
      <c r="K825">
        <v>13029</v>
      </c>
      <c r="L825">
        <v>13029</v>
      </c>
      <c r="M825">
        <v>4.9762130999999998</v>
      </c>
      <c r="N825"/>
      <c r="O825"/>
      <c r="P825"/>
      <c r="Q825"/>
      <c r="R825">
        <v>803868461.60000002</v>
      </c>
      <c r="S825">
        <v>126937820.7</v>
      </c>
      <c r="T825">
        <v>88.687799999999996</v>
      </c>
      <c r="U825">
        <v>566295</v>
      </c>
      <c r="X825">
        <v>2.5</v>
      </c>
      <c r="Z825">
        <v>6.0874776800000001</v>
      </c>
      <c r="AA825">
        <v>54.893272400000001</v>
      </c>
      <c r="AB825">
        <v>8.4459999999999997</v>
      </c>
      <c r="AC825">
        <v>9.1925479299999999</v>
      </c>
      <c r="AD825">
        <v>40.481078629999999</v>
      </c>
      <c r="AE825">
        <v>55.268880000000003</v>
      </c>
      <c r="AH825">
        <v>0.33154635100000002</v>
      </c>
      <c r="AI825">
        <v>0.477760878</v>
      </c>
      <c r="AK825">
        <v>5.1798373209999999</v>
      </c>
      <c r="AO825">
        <v>65000000</v>
      </c>
      <c r="AP825">
        <v>269000000</v>
      </c>
      <c r="AQ825">
        <v>104378994.59999999</v>
      </c>
      <c r="AR825">
        <v>0.41020000000000001</v>
      </c>
      <c r="AS825">
        <v>16.192013769999999</v>
      </c>
      <c r="AT825">
        <v>145.0467917</v>
      </c>
      <c r="AU825">
        <v>2.4459038930000001</v>
      </c>
      <c r="AV825">
        <v>54.299999239999998</v>
      </c>
      <c r="AW825">
        <v>20.9</v>
      </c>
      <c r="AX825">
        <v>12335</v>
      </c>
      <c r="AZ825">
        <v>6</v>
      </c>
      <c r="BA825">
        <v>12.709543330000001</v>
      </c>
      <c r="BB825" s="1">
        <v>502000000000</v>
      </c>
      <c r="BC825">
        <v>3.7290000920000002</v>
      </c>
      <c r="BE825">
        <v>15502433.76</v>
      </c>
    </row>
    <row r="826" spans="1:57" x14ac:dyDescent="0.25">
      <c r="A826">
        <v>945</v>
      </c>
      <c r="B826">
        <v>2019</v>
      </c>
      <c r="C826" t="s">
        <v>212</v>
      </c>
      <c r="E826">
        <f t="shared" si="12"/>
        <v>36</v>
      </c>
      <c r="F826">
        <v>11964</v>
      </c>
      <c r="G826">
        <v>692</v>
      </c>
      <c r="H826">
        <v>0</v>
      </c>
      <c r="I826">
        <v>0</v>
      </c>
      <c r="J826">
        <v>0</v>
      </c>
      <c r="K826">
        <v>12656</v>
      </c>
      <c r="L826">
        <v>12656</v>
      </c>
      <c r="M826">
        <v>5.4599214480000002</v>
      </c>
      <c r="N826"/>
      <c r="O826"/>
      <c r="P826"/>
      <c r="Q826"/>
      <c r="S826">
        <v>119742651.09999999</v>
      </c>
      <c r="T826">
        <v>88.284599999999998</v>
      </c>
      <c r="U826">
        <v>633629</v>
      </c>
      <c r="X826">
        <v>2.5</v>
      </c>
      <c r="Z826">
        <v>5.72606897</v>
      </c>
      <c r="AA826">
        <v>51.155029300000002</v>
      </c>
      <c r="AB826">
        <v>8.3239999999999998</v>
      </c>
      <c r="AC826">
        <v>7.7126823299999998</v>
      </c>
      <c r="AD826">
        <v>38.779375450000003</v>
      </c>
      <c r="AE826">
        <v>62.289340000000003</v>
      </c>
      <c r="AH826">
        <v>0.39467403499999998</v>
      </c>
      <c r="AI826">
        <v>0.539507862</v>
      </c>
      <c r="AK826">
        <v>5.496466582</v>
      </c>
      <c r="AM826">
        <v>2000</v>
      </c>
      <c r="AO826">
        <v>61000000</v>
      </c>
      <c r="AP826">
        <v>264000000</v>
      </c>
      <c r="AQ826">
        <v>170566832.40000001</v>
      </c>
      <c r="AR826">
        <v>0.46429999999999999</v>
      </c>
      <c r="AS826">
        <v>17.05231367</v>
      </c>
      <c r="AT826">
        <v>148.6000919</v>
      </c>
      <c r="AU826">
        <v>2.420235924</v>
      </c>
      <c r="AW826">
        <v>20.399999999999999</v>
      </c>
      <c r="AX826">
        <v>11964</v>
      </c>
      <c r="AZ826">
        <v>6</v>
      </c>
      <c r="BA826">
        <v>13.15518747</v>
      </c>
      <c r="BB826" s="1">
        <v>557000000000</v>
      </c>
      <c r="BC826">
        <v>3.7190001009999998</v>
      </c>
      <c r="BE826">
        <v>28203941.66</v>
      </c>
    </row>
    <row r="827" spans="1:57" x14ac:dyDescent="0.25">
      <c r="A827">
        <v>946</v>
      </c>
      <c r="B827">
        <v>2020</v>
      </c>
      <c r="C827" t="s">
        <v>212</v>
      </c>
      <c r="E827">
        <f t="shared" si="12"/>
        <v>20</v>
      </c>
      <c r="F827">
        <v>10798</v>
      </c>
      <c r="G827">
        <v>660</v>
      </c>
      <c r="H827">
        <v>0</v>
      </c>
      <c r="I827">
        <v>0</v>
      </c>
      <c r="J827">
        <v>0</v>
      </c>
      <c r="K827">
        <v>11458</v>
      </c>
      <c r="L827">
        <v>11458</v>
      </c>
      <c r="M827">
        <v>1.752824967</v>
      </c>
      <c r="N827"/>
      <c r="O827"/>
      <c r="P827"/>
      <c r="Q827"/>
      <c r="U827">
        <v>320806</v>
      </c>
      <c r="X827">
        <v>2.5</v>
      </c>
      <c r="AH827">
        <v>0.63664400499999996</v>
      </c>
      <c r="AI827">
        <v>0.56166868199999997</v>
      </c>
      <c r="AK827">
        <v>1.6651007799999999</v>
      </c>
      <c r="AQ827">
        <v>116304933.40000001</v>
      </c>
      <c r="AS827">
        <v>17.146685139999999</v>
      </c>
      <c r="AT827">
        <v>152.21064530000001</v>
      </c>
      <c r="AU827">
        <v>2.4006635159999998</v>
      </c>
      <c r="AX827">
        <v>10808</v>
      </c>
      <c r="BC827">
        <v>3.9449999330000001</v>
      </c>
      <c r="BE827">
        <v>0</v>
      </c>
    </row>
    <row r="828" spans="1:57" x14ac:dyDescent="0.25">
      <c r="A828">
        <v>948</v>
      </c>
      <c r="B828">
        <v>2016</v>
      </c>
      <c r="C828" t="s">
        <v>213</v>
      </c>
      <c r="E828">
        <f t="shared" si="12"/>
        <v>34</v>
      </c>
      <c r="F828">
        <v>104</v>
      </c>
      <c r="G828">
        <v>202</v>
      </c>
      <c r="H828">
        <v>0</v>
      </c>
      <c r="I828">
        <v>0</v>
      </c>
      <c r="J828">
        <v>6</v>
      </c>
      <c r="K828">
        <v>306</v>
      </c>
      <c r="L828">
        <v>312</v>
      </c>
      <c r="M828">
        <v>-5.6018181389999997</v>
      </c>
      <c r="N828"/>
      <c r="O828"/>
      <c r="P828"/>
      <c r="Q828"/>
      <c r="S828">
        <v>33190206.960000001</v>
      </c>
      <c r="T828">
        <v>31.033000000000001</v>
      </c>
      <c r="U828">
        <v>2598521</v>
      </c>
      <c r="Z828">
        <v>6.8327083599999998</v>
      </c>
      <c r="AA828">
        <v>1110.3660890000001</v>
      </c>
      <c r="AB828">
        <v>8.1590000000000007</v>
      </c>
      <c r="AC828">
        <v>556.48208209999996</v>
      </c>
      <c r="AD828">
        <v>553.07545530000004</v>
      </c>
      <c r="AE828">
        <v>61.345350000000003</v>
      </c>
      <c r="AH828">
        <v>18.553021279999999</v>
      </c>
      <c r="AI828">
        <v>19.7586312</v>
      </c>
      <c r="AO828">
        <v>230000000</v>
      </c>
      <c r="AP828">
        <v>708000000</v>
      </c>
      <c r="AQ828">
        <v>216276660</v>
      </c>
      <c r="AR828">
        <v>4.2638999999999996</v>
      </c>
      <c r="AT828">
        <v>268.53079919999999</v>
      </c>
      <c r="AU828">
        <v>0.52629497800000002</v>
      </c>
      <c r="AV828">
        <v>5.4000000950000002</v>
      </c>
      <c r="AW828">
        <v>6.8</v>
      </c>
      <c r="AX828">
        <v>104</v>
      </c>
      <c r="AZ828">
        <v>7</v>
      </c>
      <c r="BA828">
        <v>19.91553579</v>
      </c>
      <c r="BB828">
        <v>29732700000</v>
      </c>
      <c r="BC828">
        <v>3.210000038</v>
      </c>
      <c r="BD828">
        <v>3.210000038</v>
      </c>
      <c r="BE828">
        <v>0</v>
      </c>
    </row>
    <row r="829" spans="1:57" x14ac:dyDescent="0.25">
      <c r="A829">
        <v>949</v>
      </c>
      <c r="B829">
        <v>2017</v>
      </c>
      <c r="C829" t="s">
        <v>213</v>
      </c>
      <c r="E829">
        <f t="shared" si="12"/>
        <v>32</v>
      </c>
      <c r="F829">
        <v>282</v>
      </c>
      <c r="G829">
        <v>1975</v>
      </c>
      <c r="H829">
        <v>0</v>
      </c>
      <c r="I829">
        <v>0</v>
      </c>
      <c r="J829">
        <v>15</v>
      </c>
      <c r="K829">
        <v>2257</v>
      </c>
      <c r="L829">
        <v>2272</v>
      </c>
      <c r="M829">
        <v>-2.987340197</v>
      </c>
      <c r="N829"/>
      <c r="O829"/>
      <c r="P829"/>
      <c r="Q829"/>
      <c r="S829">
        <v>33610792.090000004</v>
      </c>
      <c r="T829">
        <v>30.09</v>
      </c>
      <c r="U829">
        <v>2582961</v>
      </c>
      <c r="Z829">
        <v>6.99457884</v>
      </c>
      <c r="AA829">
        <v>1131.2817379999999</v>
      </c>
      <c r="AB829">
        <v>8.2609999999999992</v>
      </c>
      <c r="AC829">
        <v>591.56179320000001</v>
      </c>
      <c r="AD829">
        <v>539.71991439999999</v>
      </c>
      <c r="AE829">
        <v>61.151910000000001</v>
      </c>
      <c r="AH829">
        <v>23.609976159999999</v>
      </c>
      <c r="AI829">
        <v>18.60072439</v>
      </c>
      <c r="AN829">
        <v>200</v>
      </c>
      <c r="AO829">
        <v>147000000</v>
      </c>
      <c r="AP829">
        <v>717000000</v>
      </c>
      <c r="AQ829">
        <v>201814603.30000001</v>
      </c>
      <c r="AT829">
        <v>269.79727100000002</v>
      </c>
      <c r="AU829">
        <v>0.47052128300000001</v>
      </c>
      <c r="AW829">
        <v>6.8</v>
      </c>
      <c r="AX829">
        <v>282</v>
      </c>
      <c r="AZ829">
        <v>7</v>
      </c>
      <c r="BA829">
        <v>19.591663260000001</v>
      </c>
      <c r="BB829">
        <v>29732700000</v>
      </c>
      <c r="BC829">
        <v>3.2750000950000002</v>
      </c>
      <c r="BE829">
        <v>0</v>
      </c>
    </row>
    <row r="830" spans="1:57" x14ac:dyDescent="0.25">
      <c r="A830">
        <v>950</v>
      </c>
      <c r="B830">
        <v>2018</v>
      </c>
      <c r="C830" t="s">
        <v>213</v>
      </c>
      <c r="E830">
        <f t="shared" si="12"/>
        <v>33</v>
      </c>
      <c r="F830">
        <v>784</v>
      </c>
      <c r="G830">
        <v>9937</v>
      </c>
      <c r="H830">
        <v>0</v>
      </c>
      <c r="I830">
        <v>0</v>
      </c>
      <c r="J830">
        <v>15</v>
      </c>
      <c r="K830">
        <v>10721</v>
      </c>
      <c r="L830">
        <v>10736</v>
      </c>
      <c r="M830">
        <v>6.6049775000000005E-2</v>
      </c>
      <c r="N830"/>
      <c r="O830"/>
      <c r="P830"/>
      <c r="Q830"/>
      <c r="S830">
        <v>34342842.689999998</v>
      </c>
      <c r="T830">
        <v>29.3338</v>
      </c>
      <c r="U830">
        <v>2458183</v>
      </c>
      <c r="Z830">
        <v>6.70954943</v>
      </c>
      <c r="AA830">
        <v>1143.1705320000001</v>
      </c>
      <c r="AB830">
        <v>8.375</v>
      </c>
      <c r="AC830">
        <v>553.70599689999995</v>
      </c>
      <c r="AD830">
        <v>589.32662989999994</v>
      </c>
      <c r="AE830">
        <v>61.032420000000002</v>
      </c>
      <c r="AH830">
        <v>24.621486019999999</v>
      </c>
      <c r="AI830">
        <v>22.98108491</v>
      </c>
      <c r="AN830">
        <v>860</v>
      </c>
      <c r="AO830">
        <v>149000000</v>
      </c>
      <c r="AP830">
        <v>541000000</v>
      </c>
      <c r="AQ830">
        <v>166008530.09999999</v>
      </c>
      <c r="AT830">
        <v>270.9241715</v>
      </c>
      <c r="AU830">
        <v>0.41681432499999999</v>
      </c>
      <c r="AV830">
        <v>5.4000000950000002</v>
      </c>
      <c r="AW830">
        <v>6.7</v>
      </c>
      <c r="AX830">
        <v>784</v>
      </c>
      <c r="AZ830">
        <v>7</v>
      </c>
      <c r="BA830">
        <v>20.048212459999998</v>
      </c>
      <c r="BB830">
        <v>32143700000</v>
      </c>
      <c r="BC830">
        <v>3.3369998930000002</v>
      </c>
      <c r="BE830">
        <v>0</v>
      </c>
    </row>
    <row r="831" spans="1:57" x14ac:dyDescent="0.25">
      <c r="A831">
        <v>951</v>
      </c>
      <c r="B831">
        <v>2019</v>
      </c>
      <c r="C831" t="s">
        <v>213</v>
      </c>
      <c r="E831">
        <f t="shared" si="12"/>
        <v>30</v>
      </c>
      <c r="F831">
        <v>2308</v>
      </c>
      <c r="G831">
        <v>17364</v>
      </c>
      <c r="H831">
        <v>0</v>
      </c>
      <c r="I831">
        <v>0</v>
      </c>
      <c r="J831">
        <v>200</v>
      </c>
      <c r="K831">
        <v>19672</v>
      </c>
      <c r="L831">
        <v>19872</v>
      </c>
      <c r="M831">
        <v>-1.246427336</v>
      </c>
      <c r="N831"/>
      <c r="O831"/>
      <c r="P831"/>
      <c r="Q831"/>
      <c r="S831">
        <v>36799943.719999999</v>
      </c>
      <c r="T831">
        <v>28.5776</v>
      </c>
      <c r="U831">
        <v>2583595</v>
      </c>
      <c r="Z831">
        <v>7.0200738899999999</v>
      </c>
      <c r="AA831">
        <v>1167.9331050000001</v>
      </c>
      <c r="AB831">
        <v>8.5</v>
      </c>
      <c r="AC831">
        <v>537.00005269999997</v>
      </c>
      <c r="AD831">
        <v>630.19241480000005</v>
      </c>
      <c r="AE831">
        <v>61.29128</v>
      </c>
      <c r="AH831">
        <v>24.325918850000001</v>
      </c>
      <c r="AI831">
        <v>23.82053273</v>
      </c>
      <c r="AN831">
        <v>48</v>
      </c>
      <c r="AO831">
        <v>133000000</v>
      </c>
      <c r="AP831">
        <v>481000000</v>
      </c>
      <c r="AQ831">
        <v>172525849.30000001</v>
      </c>
      <c r="AT831">
        <v>271.92378170000001</v>
      </c>
      <c r="AU831">
        <v>0.36828406899999999</v>
      </c>
      <c r="AW831">
        <v>6.7</v>
      </c>
      <c r="AX831">
        <v>2308</v>
      </c>
      <c r="AZ831">
        <v>7</v>
      </c>
      <c r="BC831">
        <v>3.4219999310000002</v>
      </c>
      <c r="BE831">
        <v>0</v>
      </c>
    </row>
    <row r="832" spans="1:57" x14ac:dyDescent="0.25">
      <c r="A832">
        <v>952</v>
      </c>
      <c r="B832">
        <v>2020</v>
      </c>
      <c r="C832" t="s">
        <v>213</v>
      </c>
      <c r="E832">
        <f t="shared" si="12"/>
        <v>20</v>
      </c>
      <c r="F832">
        <v>3179</v>
      </c>
      <c r="G832">
        <v>19926</v>
      </c>
      <c r="H832">
        <v>0</v>
      </c>
      <c r="I832">
        <v>0</v>
      </c>
      <c r="J832">
        <v>393</v>
      </c>
      <c r="K832">
        <v>23105</v>
      </c>
      <c r="L832">
        <v>23498</v>
      </c>
      <c r="M832">
        <v>-7.8539399479999998</v>
      </c>
      <c r="N832"/>
      <c r="O832"/>
      <c r="P832"/>
      <c r="Q832"/>
      <c r="U832">
        <v>677670</v>
      </c>
      <c r="AH832">
        <v>26.86625394</v>
      </c>
      <c r="AI832">
        <v>23.14453572</v>
      </c>
      <c r="AN832">
        <v>33</v>
      </c>
      <c r="AO832">
        <v>42000000</v>
      </c>
      <c r="AP832">
        <v>151000000</v>
      </c>
      <c r="AQ832">
        <v>157370326.59999999</v>
      </c>
      <c r="AT832">
        <v>272.80526320000001</v>
      </c>
      <c r="AU832">
        <v>0.32364062799999999</v>
      </c>
      <c r="AX832">
        <v>3224</v>
      </c>
      <c r="BC832">
        <v>4.5679998399999997</v>
      </c>
      <c r="BE832">
        <v>0</v>
      </c>
    </row>
    <row r="833" spans="1:57" x14ac:dyDescent="0.25">
      <c r="A833">
        <v>954</v>
      </c>
      <c r="B833">
        <v>2016</v>
      </c>
      <c r="C833" t="s">
        <v>214</v>
      </c>
      <c r="E833">
        <f t="shared" si="12"/>
        <v>35</v>
      </c>
      <c r="F833">
        <v>646</v>
      </c>
      <c r="G833">
        <v>30</v>
      </c>
      <c r="H833">
        <v>0</v>
      </c>
      <c r="I833">
        <v>0</v>
      </c>
      <c r="J833">
        <v>5</v>
      </c>
      <c r="K833">
        <v>676</v>
      </c>
      <c r="L833">
        <v>681</v>
      </c>
      <c r="M833">
        <v>1.117425857</v>
      </c>
      <c r="N833"/>
      <c r="O833"/>
      <c r="P833"/>
      <c r="Q833"/>
      <c r="R833">
        <v>1385722052</v>
      </c>
      <c r="S833">
        <v>143949317.19999999</v>
      </c>
      <c r="T833">
        <v>7.7907999999999999</v>
      </c>
      <c r="U833">
        <v>3606247</v>
      </c>
      <c r="Z833">
        <v>6.6099896400000002</v>
      </c>
      <c r="AA833">
        <v>244.42906189999999</v>
      </c>
      <c r="AB833">
        <v>6.2869999999999999</v>
      </c>
      <c r="AC833">
        <v>133.65619340000001</v>
      </c>
      <c r="AD833">
        <v>109.08830260000001</v>
      </c>
      <c r="AE833">
        <v>65.540850000000006</v>
      </c>
      <c r="AH833">
        <v>5.6641022230000004</v>
      </c>
      <c r="AI833">
        <v>8.6176020849999997</v>
      </c>
      <c r="AK833">
        <v>1.3722902050000001</v>
      </c>
      <c r="AO833">
        <v>823000000</v>
      </c>
      <c r="AP833">
        <v>1706000000</v>
      </c>
      <c r="AQ833">
        <v>987734705.20000005</v>
      </c>
      <c r="AR833">
        <v>2.6583000000000001</v>
      </c>
      <c r="AS833">
        <v>85.270736600000006</v>
      </c>
      <c r="AT833">
        <v>72.759667870000001</v>
      </c>
      <c r="AU833">
        <v>1.1029429550000001</v>
      </c>
      <c r="AV833">
        <v>8</v>
      </c>
      <c r="AW833">
        <v>2.5</v>
      </c>
      <c r="AX833">
        <v>646</v>
      </c>
      <c r="AZ833">
        <v>3</v>
      </c>
      <c r="BC833">
        <v>15.56000042</v>
      </c>
      <c r="BD833">
        <v>15.56000042</v>
      </c>
      <c r="BE833">
        <v>3516679.9980000001</v>
      </c>
    </row>
    <row r="834" spans="1:57" x14ac:dyDescent="0.25">
      <c r="A834">
        <v>955</v>
      </c>
      <c r="B834">
        <v>2017</v>
      </c>
      <c r="C834" t="s">
        <v>214</v>
      </c>
      <c r="E834">
        <f t="shared" ref="E834:E897" si="13">COUNT(F834:BE834)</f>
        <v>35</v>
      </c>
      <c r="F834">
        <v>726</v>
      </c>
      <c r="G834">
        <v>36</v>
      </c>
      <c r="H834">
        <v>0</v>
      </c>
      <c r="I834">
        <v>0</v>
      </c>
      <c r="J834">
        <v>0</v>
      </c>
      <c r="K834">
        <v>762</v>
      </c>
      <c r="L834">
        <v>762</v>
      </c>
      <c r="M834">
        <v>2.2442009679999999</v>
      </c>
      <c r="N834"/>
      <c r="O834"/>
      <c r="P834"/>
      <c r="Q834"/>
      <c r="R834">
        <v>2107113045</v>
      </c>
      <c r="S834">
        <v>133419527</v>
      </c>
      <c r="T834">
        <v>7.8410000000000002</v>
      </c>
      <c r="U834">
        <v>3963968</v>
      </c>
      <c r="Z834">
        <v>6.8492784499999999</v>
      </c>
      <c r="AA834">
        <v>237.36445620000001</v>
      </c>
      <c r="AB834">
        <v>6.274</v>
      </c>
      <c r="AC834">
        <v>133.0522794</v>
      </c>
      <c r="AD834">
        <v>103.2235541</v>
      </c>
      <c r="AE834">
        <v>65.298419999999993</v>
      </c>
      <c r="AH834">
        <v>7.0126295289999998</v>
      </c>
      <c r="AI834">
        <v>9.7360698790000004</v>
      </c>
      <c r="AK834">
        <v>1.941294823</v>
      </c>
      <c r="AN834">
        <v>990</v>
      </c>
      <c r="AO834">
        <v>871000000</v>
      </c>
      <c r="AP834">
        <v>1782000000</v>
      </c>
      <c r="AQ834">
        <v>858949581.29999995</v>
      </c>
      <c r="AR834">
        <v>2.5135999999999998</v>
      </c>
      <c r="AS834">
        <v>84.984243160000005</v>
      </c>
      <c r="AT834">
        <v>73.593190010000001</v>
      </c>
      <c r="AU834">
        <v>1.1390705539999999</v>
      </c>
      <c r="AW834">
        <v>2.5</v>
      </c>
      <c r="AX834">
        <v>726</v>
      </c>
      <c r="AZ834">
        <v>3</v>
      </c>
      <c r="BC834">
        <v>15.329999920000001</v>
      </c>
      <c r="BD834">
        <v>15.329999920000001</v>
      </c>
      <c r="BE834">
        <v>9857712.2540000007</v>
      </c>
    </row>
    <row r="835" spans="1:57" x14ac:dyDescent="0.25">
      <c r="A835">
        <v>956</v>
      </c>
      <c r="B835">
        <v>2018</v>
      </c>
      <c r="C835" t="s">
        <v>214</v>
      </c>
      <c r="E835">
        <f t="shared" si="13"/>
        <v>35</v>
      </c>
      <c r="F835">
        <v>1061</v>
      </c>
      <c r="G835">
        <v>250</v>
      </c>
      <c r="H835">
        <v>0</v>
      </c>
      <c r="I835">
        <v>0</v>
      </c>
      <c r="J835">
        <v>8</v>
      </c>
      <c r="K835">
        <v>1311</v>
      </c>
      <c r="L835">
        <v>1319</v>
      </c>
      <c r="M835">
        <v>2.5109070720000002</v>
      </c>
      <c r="N835"/>
      <c r="O835"/>
      <c r="P835"/>
      <c r="Q835"/>
      <c r="R835">
        <v>2690514365</v>
      </c>
      <c r="S835">
        <v>132963015.40000001</v>
      </c>
      <c r="T835">
        <v>7.85</v>
      </c>
      <c r="U835">
        <v>4274199</v>
      </c>
      <c r="Z835">
        <v>6.82099104</v>
      </c>
      <c r="AA835">
        <v>236.7328339</v>
      </c>
      <c r="AB835">
        <v>6.2619999999999996</v>
      </c>
      <c r="AC835">
        <v>133.0373228</v>
      </c>
      <c r="AD835">
        <v>102.606638</v>
      </c>
      <c r="AE835">
        <v>67.22278</v>
      </c>
      <c r="AH835">
        <v>8.7709673180000003</v>
      </c>
      <c r="AI835">
        <v>11.25804039</v>
      </c>
      <c r="AK835">
        <v>2.2688777899999999</v>
      </c>
      <c r="AN835">
        <v>3300</v>
      </c>
      <c r="AO835">
        <v>954000000</v>
      </c>
      <c r="AP835">
        <v>2320000000</v>
      </c>
      <c r="AQ835">
        <v>844227367.10000002</v>
      </c>
      <c r="AS835">
        <v>84.696085519999997</v>
      </c>
      <c r="AT835">
        <v>74.441316939999993</v>
      </c>
      <c r="AU835">
        <v>1.145862851</v>
      </c>
      <c r="AV835">
        <v>8.1999998089999995</v>
      </c>
      <c r="AW835">
        <v>2.5</v>
      </c>
      <c r="AX835">
        <v>1061</v>
      </c>
      <c r="AZ835">
        <v>3</v>
      </c>
      <c r="BC835">
        <v>15.460000040000001</v>
      </c>
      <c r="BD835">
        <v>15.460000040000001</v>
      </c>
      <c r="BE835">
        <v>6741518.5640000002</v>
      </c>
    </row>
    <row r="836" spans="1:57" x14ac:dyDescent="0.25">
      <c r="A836">
        <v>957</v>
      </c>
      <c r="B836">
        <v>2019</v>
      </c>
      <c r="C836" t="s">
        <v>214</v>
      </c>
      <c r="E836">
        <f t="shared" si="13"/>
        <v>34</v>
      </c>
      <c r="F836">
        <v>1732</v>
      </c>
      <c r="G836">
        <v>1635</v>
      </c>
      <c r="H836">
        <v>0</v>
      </c>
      <c r="I836">
        <v>0</v>
      </c>
      <c r="J836">
        <v>17</v>
      </c>
      <c r="K836">
        <v>3367</v>
      </c>
      <c r="L836">
        <v>3384</v>
      </c>
      <c r="M836">
        <v>1.4019766760000001</v>
      </c>
      <c r="N836"/>
      <c r="O836"/>
      <c r="P836"/>
      <c r="Q836"/>
      <c r="R836">
        <v>2788941049</v>
      </c>
      <c r="S836">
        <v>128855840.8</v>
      </c>
      <c r="T836">
        <v>7.859</v>
      </c>
      <c r="U836">
        <v>4335325</v>
      </c>
      <c r="Z836">
        <v>6.9584593799999999</v>
      </c>
      <c r="AA836">
        <v>233.05931090000001</v>
      </c>
      <c r="AB836">
        <v>6.2569999999999997</v>
      </c>
      <c r="AC836">
        <v>133.17551030000001</v>
      </c>
      <c r="AD836">
        <v>99.046212830000002</v>
      </c>
      <c r="AE836">
        <v>68.657060000000001</v>
      </c>
      <c r="AH836">
        <v>10.188530399999999</v>
      </c>
      <c r="AI836">
        <v>12.43452707</v>
      </c>
      <c r="AM836">
        <v>4</v>
      </c>
      <c r="AN836">
        <v>32</v>
      </c>
      <c r="AO836">
        <v>889000000</v>
      </c>
      <c r="AP836">
        <v>2683000000</v>
      </c>
      <c r="AQ836">
        <v>1000922131</v>
      </c>
      <c r="AS836">
        <v>84.405898109999995</v>
      </c>
      <c r="AT836">
        <v>75.274980690000007</v>
      </c>
      <c r="AU836">
        <v>1.113669491</v>
      </c>
      <c r="AW836">
        <v>3</v>
      </c>
      <c r="AX836">
        <v>1732</v>
      </c>
      <c r="AZ836">
        <v>3</v>
      </c>
      <c r="BC836">
        <v>15.130000109999999</v>
      </c>
      <c r="BD836">
        <v>15.130000109999999</v>
      </c>
      <c r="BE836">
        <v>17110261.469999999</v>
      </c>
    </row>
    <row r="837" spans="1:57" x14ac:dyDescent="0.25">
      <c r="A837">
        <v>958</v>
      </c>
      <c r="B837">
        <v>2020</v>
      </c>
      <c r="C837" t="s">
        <v>214</v>
      </c>
      <c r="E837">
        <f t="shared" si="13"/>
        <v>21</v>
      </c>
      <c r="F837">
        <v>2580</v>
      </c>
      <c r="G837">
        <v>3700</v>
      </c>
      <c r="H837">
        <v>0</v>
      </c>
      <c r="I837">
        <v>0</v>
      </c>
      <c r="J837">
        <v>54</v>
      </c>
      <c r="K837">
        <v>6280</v>
      </c>
      <c r="L837">
        <v>6334</v>
      </c>
      <c r="M837">
        <v>-9.1823725940000003</v>
      </c>
      <c r="N837"/>
      <c r="O837"/>
      <c r="P837"/>
      <c r="Q837"/>
      <c r="U837">
        <v>1381745</v>
      </c>
      <c r="AH837">
        <v>11.2919369</v>
      </c>
      <c r="AI837">
        <v>12.97336855</v>
      </c>
      <c r="AN837">
        <v>10000</v>
      </c>
      <c r="AO837">
        <v>407000000</v>
      </c>
      <c r="AP837">
        <v>1007000000</v>
      </c>
      <c r="AQ837">
        <v>1157372367</v>
      </c>
      <c r="AS837">
        <v>84.113338069999998</v>
      </c>
      <c r="AT837">
        <v>76.072463949999999</v>
      </c>
      <c r="AU837">
        <v>1.0538541269999999</v>
      </c>
      <c r="AX837">
        <v>2620</v>
      </c>
      <c r="BC837">
        <v>16.591999049999998</v>
      </c>
      <c r="BE837">
        <v>0</v>
      </c>
    </row>
    <row r="838" spans="1:57" x14ac:dyDescent="0.25">
      <c r="A838">
        <v>966</v>
      </c>
      <c r="B838">
        <v>2016</v>
      </c>
      <c r="C838" t="s">
        <v>216</v>
      </c>
      <c r="E838">
        <f t="shared" si="13"/>
        <v>25</v>
      </c>
      <c r="F838">
        <v>26</v>
      </c>
      <c r="G838">
        <v>0</v>
      </c>
      <c r="H838">
        <v>0</v>
      </c>
      <c r="I838">
        <v>5744</v>
      </c>
      <c r="J838">
        <v>0</v>
      </c>
      <c r="K838">
        <v>26</v>
      </c>
      <c r="L838">
        <v>5770</v>
      </c>
      <c r="M838">
        <v>6.199999966</v>
      </c>
      <c r="N838"/>
      <c r="O838"/>
      <c r="P838"/>
      <c r="Q838"/>
      <c r="S838">
        <v>181927577.19999999</v>
      </c>
      <c r="T838">
        <v>24.825399999999998</v>
      </c>
      <c r="U838">
        <v>1318350</v>
      </c>
      <c r="Z838">
        <v>6.6230535499999998</v>
      </c>
      <c r="AA838">
        <v>423.05987549999998</v>
      </c>
      <c r="AB838">
        <v>7.0759999999999996</v>
      </c>
      <c r="AC838">
        <v>78.596929590000002</v>
      </c>
      <c r="AD838">
        <v>343.66981490000001</v>
      </c>
      <c r="AH838">
        <v>7.0641823000000006E-2</v>
      </c>
      <c r="AI838">
        <v>11.744203130000001</v>
      </c>
      <c r="AS838">
        <v>99.384718030000002</v>
      </c>
      <c r="AT838">
        <v>12.04939246</v>
      </c>
      <c r="AU838">
        <v>1.7294872109999999</v>
      </c>
      <c r="AW838">
        <v>3.4</v>
      </c>
      <c r="AX838">
        <v>26</v>
      </c>
      <c r="BC838">
        <v>4.1690001490000004</v>
      </c>
      <c r="BE838">
        <v>2924190.2560000001</v>
      </c>
    </row>
    <row r="839" spans="1:57" x14ac:dyDescent="0.25">
      <c r="A839">
        <v>967</v>
      </c>
      <c r="B839">
        <v>2017</v>
      </c>
      <c r="C839" t="s">
        <v>216</v>
      </c>
      <c r="E839">
        <f t="shared" si="13"/>
        <v>25</v>
      </c>
      <c r="F839">
        <v>22</v>
      </c>
      <c r="G839">
        <v>0</v>
      </c>
      <c r="H839">
        <v>0</v>
      </c>
      <c r="I839">
        <v>3851</v>
      </c>
      <c r="J839">
        <v>0</v>
      </c>
      <c r="K839">
        <v>22</v>
      </c>
      <c r="L839">
        <v>3873</v>
      </c>
      <c r="M839">
        <v>6.5000000470000003</v>
      </c>
      <c r="N839"/>
      <c r="O839"/>
      <c r="P839"/>
      <c r="Q839"/>
      <c r="S839">
        <v>186457182.30000001</v>
      </c>
      <c r="T839">
        <v>24.417999999999999</v>
      </c>
      <c r="U839">
        <v>2136219</v>
      </c>
      <c r="Z839">
        <v>6.9353675800000003</v>
      </c>
      <c r="AA839">
        <v>456.83914190000002</v>
      </c>
      <c r="AB839">
        <v>7.0570000000000004</v>
      </c>
      <c r="AC839">
        <v>101.9847122</v>
      </c>
      <c r="AD839">
        <v>354.3982767</v>
      </c>
      <c r="AH839">
        <v>8.6840729000000005E-2</v>
      </c>
      <c r="AI839">
        <v>11.84507544</v>
      </c>
      <c r="AS839">
        <v>100</v>
      </c>
      <c r="AT839">
        <v>12.252180109999999</v>
      </c>
      <c r="AU839">
        <v>1.668964884</v>
      </c>
      <c r="AW839">
        <v>3.7</v>
      </c>
      <c r="AX839">
        <v>22</v>
      </c>
      <c r="BC839">
        <v>4.2039999960000003</v>
      </c>
      <c r="BE839">
        <v>2087675.5419999999</v>
      </c>
    </row>
    <row r="840" spans="1:57" x14ac:dyDescent="0.25">
      <c r="A840">
        <v>968</v>
      </c>
      <c r="B840">
        <v>2018</v>
      </c>
      <c r="C840" t="s">
        <v>216</v>
      </c>
      <c r="E840">
        <f t="shared" si="13"/>
        <v>23</v>
      </c>
      <c r="F840">
        <v>21</v>
      </c>
      <c r="G840">
        <v>0</v>
      </c>
      <c r="H840">
        <v>0</v>
      </c>
      <c r="I840">
        <v>4714</v>
      </c>
      <c r="J840">
        <v>0</v>
      </c>
      <c r="K840">
        <v>21</v>
      </c>
      <c r="L840">
        <v>4735</v>
      </c>
      <c r="M840">
        <v>6.1999999409999997</v>
      </c>
      <c r="N840"/>
      <c r="O840"/>
      <c r="P840"/>
      <c r="Q840"/>
      <c r="S840">
        <v>200264393.40000001</v>
      </c>
      <c r="T840">
        <v>24.232399999999998</v>
      </c>
      <c r="U840">
        <v>2457474</v>
      </c>
      <c r="Z840">
        <v>6.6068491900000001</v>
      </c>
      <c r="AA840">
        <v>460.3240662</v>
      </c>
      <c r="AB840">
        <v>7.0449999999999999</v>
      </c>
      <c r="AC840">
        <v>83.386891489999996</v>
      </c>
      <c r="AD840">
        <v>374.85826880000002</v>
      </c>
      <c r="AS840">
        <v>100</v>
      </c>
      <c r="AT840">
        <v>12.450582000000001</v>
      </c>
      <c r="AU840">
        <v>1.6063479460000001</v>
      </c>
      <c r="AW840">
        <v>3.9</v>
      </c>
      <c r="AX840">
        <v>21</v>
      </c>
      <c r="BC840">
        <v>4.2340002060000002</v>
      </c>
      <c r="BE840">
        <v>2296897.2280000001</v>
      </c>
    </row>
    <row r="841" spans="1:57" x14ac:dyDescent="0.25">
      <c r="A841">
        <v>969</v>
      </c>
      <c r="B841">
        <v>2019</v>
      </c>
      <c r="C841" t="s">
        <v>216</v>
      </c>
      <c r="E841">
        <f t="shared" si="13"/>
        <v>22</v>
      </c>
      <c r="F841">
        <v>21</v>
      </c>
      <c r="G841">
        <v>0</v>
      </c>
      <c r="H841">
        <v>0</v>
      </c>
      <c r="I841">
        <v>3688</v>
      </c>
      <c r="J841">
        <v>0</v>
      </c>
      <c r="K841">
        <v>21</v>
      </c>
      <c r="L841">
        <v>3709</v>
      </c>
      <c r="M841">
        <v>6.3</v>
      </c>
      <c r="N841"/>
      <c r="O841"/>
      <c r="P841"/>
      <c r="Q841"/>
      <c r="T841">
        <v>24.046800000000001</v>
      </c>
      <c r="U841">
        <v>2081424.32</v>
      </c>
      <c r="Z841">
        <v>6.5686249700000001</v>
      </c>
      <c r="AA841">
        <v>500.00643919999999</v>
      </c>
      <c r="AB841">
        <v>7.04</v>
      </c>
      <c r="AC841">
        <v>89.960856449999994</v>
      </c>
      <c r="AD841">
        <v>409.54250710000002</v>
      </c>
      <c r="AS841">
        <v>100</v>
      </c>
      <c r="AT841">
        <v>12.644636439999999</v>
      </c>
      <c r="AU841">
        <v>1.5465759109999999</v>
      </c>
      <c r="AW841">
        <v>4.0999999999999996</v>
      </c>
      <c r="AX841">
        <v>21</v>
      </c>
      <c r="BC841">
        <v>4.2680001259999996</v>
      </c>
      <c r="BE841">
        <v>2517620.59</v>
      </c>
    </row>
    <row r="842" spans="1:57" x14ac:dyDescent="0.25">
      <c r="A842">
        <v>970</v>
      </c>
      <c r="B842">
        <v>2020</v>
      </c>
      <c r="C842" t="s">
        <v>216</v>
      </c>
      <c r="E842">
        <f t="shared" si="13"/>
        <v>14</v>
      </c>
      <c r="F842">
        <v>20</v>
      </c>
      <c r="G842">
        <v>0</v>
      </c>
      <c r="H842">
        <v>0</v>
      </c>
      <c r="I842">
        <v>3924</v>
      </c>
      <c r="J842">
        <v>0</v>
      </c>
      <c r="K842">
        <v>20</v>
      </c>
      <c r="L842">
        <v>3944</v>
      </c>
      <c r="M842"/>
      <c r="N842"/>
      <c r="O842"/>
      <c r="P842"/>
      <c r="Q842"/>
      <c r="U842">
        <v>1084543.419</v>
      </c>
      <c r="AS842">
        <v>100</v>
      </c>
      <c r="AT842">
        <v>12.83422425</v>
      </c>
      <c r="AU842">
        <v>1.488224395</v>
      </c>
      <c r="AX842">
        <v>20</v>
      </c>
      <c r="BC842">
        <v>4.9510002139999996</v>
      </c>
      <c r="BE842">
        <v>0</v>
      </c>
    </row>
    <row r="843" spans="1:57" x14ac:dyDescent="0.25">
      <c r="A843">
        <v>972</v>
      </c>
      <c r="B843">
        <v>2016</v>
      </c>
      <c r="C843" t="s">
        <v>217</v>
      </c>
      <c r="E843">
        <f t="shared" si="13"/>
        <v>13</v>
      </c>
      <c r="F843">
        <v>5</v>
      </c>
      <c r="G843">
        <v>0</v>
      </c>
      <c r="H843">
        <v>0</v>
      </c>
      <c r="I843">
        <v>0</v>
      </c>
      <c r="J843">
        <v>0</v>
      </c>
      <c r="K843">
        <v>5</v>
      </c>
      <c r="L843">
        <v>5</v>
      </c>
      <c r="M843">
        <v>7.2511862760000003</v>
      </c>
      <c r="N843"/>
      <c r="O843"/>
      <c r="P843"/>
      <c r="Q843"/>
      <c r="AN843">
        <v>50</v>
      </c>
      <c r="AT843">
        <v>38.482105259999997</v>
      </c>
      <c r="AU843">
        <v>1.596460558</v>
      </c>
      <c r="AX843">
        <v>5</v>
      </c>
      <c r="BE843">
        <v>0</v>
      </c>
    </row>
    <row r="844" spans="1:57" x14ac:dyDescent="0.25">
      <c r="A844">
        <v>973</v>
      </c>
      <c r="B844">
        <v>2017</v>
      </c>
      <c r="C844" t="s">
        <v>217</v>
      </c>
      <c r="E844">
        <f t="shared" si="13"/>
        <v>13</v>
      </c>
      <c r="F844">
        <v>5</v>
      </c>
      <c r="G844">
        <v>0</v>
      </c>
      <c r="H844">
        <v>0</v>
      </c>
      <c r="I844">
        <v>0</v>
      </c>
      <c r="J844">
        <v>0</v>
      </c>
      <c r="K844">
        <v>5</v>
      </c>
      <c r="L844">
        <v>5</v>
      </c>
      <c r="M844">
        <v>-2.490222604</v>
      </c>
      <c r="N844"/>
      <c r="O844"/>
      <c r="P844"/>
      <c r="Q844"/>
      <c r="AN844">
        <v>60</v>
      </c>
      <c r="AT844">
        <v>39.069473680000002</v>
      </c>
      <c r="AU844">
        <v>1.5148102999999999</v>
      </c>
      <c r="AX844">
        <v>5</v>
      </c>
      <c r="BE844">
        <v>0</v>
      </c>
    </row>
    <row r="845" spans="1:57" x14ac:dyDescent="0.25">
      <c r="A845">
        <v>974</v>
      </c>
      <c r="B845">
        <v>2018</v>
      </c>
      <c r="C845" t="s">
        <v>217</v>
      </c>
      <c r="E845">
        <f t="shared" si="13"/>
        <v>15</v>
      </c>
      <c r="F845">
        <v>5</v>
      </c>
      <c r="G845">
        <v>0</v>
      </c>
      <c r="H845">
        <v>0</v>
      </c>
      <c r="I845">
        <v>0</v>
      </c>
      <c r="J845">
        <v>0</v>
      </c>
      <c r="K845">
        <v>5</v>
      </c>
      <c r="L845">
        <v>5</v>
      </c>
      <c r="M845">
        <v>5.610954617</v>
      </c>
      <c r="N845"/>
      <c r="O845"/>
      <c r="P845"/>
      <c r="Q845"/>
      <c r="Y845">
        <v>100</v>
      </c>
      <c r="AF845">
        <v>19.407029999999999</v>
      </c>
      <c r="AG845">
        <v>39.44894</v>
      </c>
      <c r="AT845">
        <v>39.64947368</v>
      </c>
      <c r="AU845">
        <v>1.4736236069999999</v>
      </c>
      <c r="AX845">
        <v>5</v>
      </c>
      <c r="BE845">
        <v>0</v>
      </c>
    </row>
    <row r="846" spans="1:57" x14ac:dyDescent="0.25">
      <c r="A846">
        <v>975</v>
      </c>
      <c r="B846">
        <v>2019</v>
      </c>
      <c r="C846" t="s">
        <v>217</v>
      </c>
      <c r="E846">
        <f t="shared" si="13"/>
        <v>12</v>
      </c>
      <c r="F846">
        <v>5</v>
      </c>
      <c r="G846">
        <v>0</v>
      </c>
      <c r="H846">
        <v>0</v>
      </c>
      <c r="I846">
        <v>0</v>
      </c>
      <c r="J846">
        <v>0</v>
      </c>
      <c r="K846">
        <v>5</v>
      </c>
      <c r="L846">
        <v>5</v>
      </c>
      <c r="M846">
        <v>5.3245572970000001</v>
      </c>
      <c r="N846"/>
      <c r="O846"/>
      <c r="P846"/>
      <c r="Q846"/>
      <c r="AT846">
        <v>40.204210529999997</v>
      </c>
      <c r="AU846">
        <v>1.3894055649999999</v>
      </c>
      <c r="AX846">
        <v>5</v>
      </c>
      <c r="BE846">
        <v>0</v>
      </c>
    </row>
    <row r="847" spans="1:57" x14ac:dyDescent="0.25">
      <c r="A847">
        <v>976</v>
      </c>
      <c r="B847">
        <v>2020</v>
      </c>
      <c r="C847" t="s">
        <v>217</v>
      </c>
      <c r="E847">
        <f t="shared" si="13"/>
        <v>12</v>
      </c>
      <c r="F847">
        <v>8</v>
      </c>
      <c r="G847">
        <v>0</v>
      </c>
      <c r="H847">
        <v>0</v>
      </c>
      <c r="I847">
        <v>0</v>
      </c>
      <c r="J847">
        <v>0</v>
      </c>
      <c r="K847">
        <v>8</v>
      </c>
      <c r="L847">
        <v>8</v>
      </c>
      <c r="M847">
        <v>-26.782875400000002</v>
      </c>
      <c r="N847"/>
      <c r="O847"/>
      <c r="P847"/>
      <c r="Q847"/>
      <c r="AT847">
        <v>40.755789470000003</v>
      </c>
      <c r="AU847">
        <v>1.3626172969999999</v>
      </c>
      <c r="AX847">
        <v>8</v>
      </c>
      <c r="BE847">
        <v>0</v>
      </c>
    </row>
    <row r="848" spans="1:57" x14ac:dyDescent="0.25">
      <c r="A848">
        <v>990</v>
      </c>
      <c r="B848">
        <v>2016</v>
      </c>
      <c r="C848" t="s">
        <v>220</v>
      </c>
      <c r="E848">
        <f t="shared" si="13"/>
        <v>34</v>
      </c>
      <c r="F848">
        <v>888</v>
      </c>
      <c r="G848">
        <v>605</v>
      </c>
      <c r="H848">
        <v>0</v>
      </c>
      <c r="I848">
        <v>0</v>
      </c>
      <c r="J848">
        <v>0</v>
      </c>
      <c r="K848">
        <v>1493</v>
      </c>
      <c r="L848">
        <v>1493</v>
      </c>
      <c r="M848">
        <v>2.984216091</v>
      </c>
      <c r="N848"/>
      <c r="O848"/>
      <c r="P848"/>
      <c r="Q848"/>
      <c r="S848">
        <v>596530511.60000002</v>
      </c>
      <c r="T848">
        <v>8.5907999999999998</v>
      </c>
      <c r="U848">
        <v>91763598</v>
      </c>
      <c r="Z848">
        <v>3.4660153399999998</v>
      </c>
      <c r="AA848">
        <v>1322.0042719999999</v>
      </c>
      <c r="AB848">
        <v>1.3979999999999999</v>
      </c>
      <c r="AC848">
        <v>953.53372330000002</v>
      </c>
      <c r="AD848">
        <v>368.4705745</v>
      </c>
      <c r="AE848">
        <v>77.434349999999995</v>
      </c>
      <c r="AH848">
        <v>13.861636280000001</v>
      </c>
      <c r="AI848">
        <v>24.418479690000002</v>
      </c>
      <c r="AK848">
        <v>3.068097447</v>
      </c>
      <c r="AL848">
        <v>0.70505476199999995</v>
      </c>
      <c r="AO848">
        <v>17127259766</v>
      </c>
      <c r="AP848">
        <v>28657400391</v>
      </c>
      <c r="AR848">
        <v>5.5311000000000003</v>
      </c>
      <c r="AT848">
        <v>131.80758940000001</v>
      </c>
      <c r="AU848">
        <v>1.0532708989999999</v>
      </c>
      <c r="AW848">
        <v>2.9</v>
      </c>
      <c r="AX848">
        <v>888</v>
      </c>
      <c r="AZ848">
        <v>2</v>
      </c>
      <c r="BA848">
        <v>4.3494700999999997E-2</v>
      </c>
      <c r="BB848">
        <v>570323390.70000005</v>
      </c>
      <c r="BC848">
        <v>1.6399999860000001</v>
      </c>
      <c r="BD848">
        <v>1.6399999860000001</v>
      </c>
      <c r="BE848">
        <v>0</v>
      </c>
    </row>
    <row r="849" spans="1:57" x14ac:dyDescent="0.25">
      <c r="A849">
        <v>991</v>
      </c>
      <c r="B849">
        <v>2017</v>
      </c>
      <c r="C849" t="s">
        <v>220</v>
      </c>
      <c r="E849">
        <f t="shared" si="13"/>
        <v>35</v>
      </c>
      <c r="F849">
        <v>884</v>
      </c>
      <c r="G849">
        <v>1882</v>
      </c>
      <c r="H849">
        <v>0</v>
      </c>
      <c r="I849">
        <v>0</v>
      </c>
      <c r="J849">
        <v>10</v>
      </c>
      <c r="K849">
        <v>2766</v>
      </c>
      <c r="L849">
        <v>2776</v>
      </c>
      <c r="M849">
        <v>2.3735510569999998</v>
      </c>
      <c r="N849"/>
      <c r="O849"/>
      <c r="P849"/>
      <c r="Q849"/>
      <c r="S849">
        <v>732507962.10000002</v>
      </c>
      <c r="T849">
        <v>6.5460000000000003</v>
      </c>
      <c r="U849">
        <v>95306195</v>
      </c>
      <c r="Z849">
        <v>4.0595946300000003</v>
      </c>
      <c r="AA849">
        <v>1650.0185550000001</v>
      </c>
      <c r="AB849">
        <v>1.429</v>
      </c>
      <c r="AC849">
        <v>904.39816610000003</v>
      </c>
      <c r="AD849">
        <v>745.62045760000001</v>
      </c>
      <c r="AE849">
        <v>79.300359999999998</v>
      </c>
      <c r="AH849">
        <v>29.11110893</v>
      </c>
      <c r="AI849">
        <v>24.462815859999999</v>
      </c>
      <c r="AK849">
        <v>2.53981558</v>
      </c>
      <c r="AL849">
        <v>0.46378248799999999</v>
      </c>
      <c r="AN849">
        <v>850</v>
      </c>
      <c r="AO849">
        <v>17644699219</v>
      </c>
      <c r="AP849">
        <v>29705500000</v>
      </c>
      <c r="AR849">
        <v>5.6829000000000001</v>
      </c>
      <c r="AT849">
        <v>133.5849901</v>
      </c>
      <c r="AU849">
        <v>1.339470237</v>
      </c>
      <c r="AW849">
        <v>3.2</v>
      </c>
      <c r="AX849">
        <v>884</v>
      </c>
      <c r="AZ849">
        <v>2</v>
      </c>
      <c r="BA849">
        <v>6.6457190999999999E-2</v>
      </c>
      <c r="BB849">
        <v>941124350.70000005</v>
      </c>
      <c r="BC849">
        <v>2.460000038</v>
      </c>
      <c r="BD849">
        <v>2.460000038</v>
      </c>
      <c r="BE849">
        <v>0</v>
      </c>
    </row>
    <row r="850" spans="1:57" x14ac:dyDescent="0.25">
      <c r="A850">
        <v>992</v>
      </c>
      <c r="B850">
        <v>2018</v>
      </c>
      <c r="C850" t="s">
        <v>220</v>
      </c>
      <c r="E850">
        <f t="shared" si="13"/>
        <v>34</v>
      </c>
      <c r="F850">
        <v>1167</v>
      </c>
      <c r="G850">
        <v>6500</v>
      </c>
      <c r="H850">
        <v>0</v>
      </c>
      <c r="I850">
        <v>0</v>
      </c>
      <c r="J850">
        <v>97</v>
      </c>
      <c r="K850">
        <v>7667</v>
      </c>
      <c r="L850">
        <v>7764</v>
      </c>
      <c r="M850">
        <v>1.1898556419999999</v>
      </c>
      <c r="N850"/>
      <c r="O850"/>
      <c r="P850"/>
      <c r="Q850"/>
      <c r="S850">
        <v>799002378</v>
      </c>
      <c r="T850">
        <v>5.8868</v>
      </c>
      <c r="U850">
        <v>95758342</v>
      </c>
      <c r="Z850">
        <v>4.1454567899999999</v>
      </c>
      <c r="AA850">
        <v>1817.3476559999999</v>
      </c>
      <c r="AB850">
        <v>1.47</v>
      </c>
      <c r="AC850">
        <v>937.35993399999995</v>
      </c>
      <c r="AD850">
        <v>879.9878033</v>
      </c>
      <c r="AE850">
        <v>81.588830000000002</v>
      </c>
      <c r="AH850">
        <v>31.40460882</v>
      </c>
      <c r="AI850">
        <v>24.311099240000001</v>
      </c>
      <c r="AJ850">
        <v>26</v>
      </c>
      <c r="AK850">
        <v>0.80658600800000002</v>
      </c>
      <c r="AO850">
        <v>18004099609</v>
      </c>
      <c r="AP850">
        <v>34609500000</v>
      </c>
      <c r="AR850">
        <v>5.7271000000000001</v>
      </c>
      <c r="AT850">
        <v>135.60920870000001</v>
      </c>
      <c r="AU850">
        <v>1.5039378210000001</v>
      </c>
      <c r="AW850">
        <v>3.4</v>
      </c>
      <c r="AX850">
        <v>1167</v>
      </c>
      <c r="AZ850">
        <v>6</v>
      </c>
      <c r="BA850">
        <v>5.9310280999999999E-2</v>
      </c>
      <c r="BB850">
        <v>919656176</v>
      </c>
      <c r="BC850">
        <v>2.3519999980000001</v>
      </c>
      <c r="BD850">
        <v>2.2400000100000002</v>
      </c>
      <c r="BE850">
        <v>0</v>
      </c>
    </row>
    <row r="851" spans="1:57" x14ac:dyDescent="0.25">
      <c r="A851">
        <v>993</v>
      </c>
      <c r="B851">
        <v>2019</v>
      </c>
      <c r="C851" t="s">
        <v>220</v>
      </c>
      <c r="E851">
        <f t="shared" si="13"/>
        <v>33</v>
      </c>
      <c r="F851">
        <v>1242</v>
      </c>
      <c r="G851">
        <v>7266</v>
      </c>
      <c r="H851">
        <v>0</v>
      </c>
      <c r="I851">
        <v>0</v>
      </c>
      <c r="J851">
        <v>130</v>
      </c>
      <c r="K851">
        <v>8508</v>
      </c>
      <c r="L851">
        <v>8638</v>
      </c>
      <c r="M851">
        <v>3.4115386860000001</v>
      </c>
      <c r="N851"/>
      <c r="O851"/>
      <c r="P851"/>
      <c r="Q851"/>
      <c r="S851">
        <v>1000371294</v>
      </c>
      <c r="T851">
        <v>5.2275999999999998</v>
      </c>
      <c r="U851">
        <v>93995208.090000004</v>
      </c>
      <c r="Z851">
        <v>4.2750492099999997</v>
      </c>
      <c r="AA851">
        <v>1842.6944579999999</v>
      </c>
      <c r="AB851">
        <v>1.5209999999999999</v>
      </c>
      <c r="AC851">
        <v>963.68927559999997</v>
      </c>
      <c r="AD851">
        <v>879.00512830000002</v>
      </c>
      <c r="AE851">
        <v>80.752610000000004</v>
      </c>
      <c r="AH851">
        <v>31.174944570000001</v>
      </c>
      <c r="AI851">
        <v>24.18090157</v>
      </c>
      <c r="AK851">
        <v>3.5564201010000001</v>
      </c>
      <c r="AN851">
        <v>220</v>
      </c>
      <c r="AO851">
        <v>18382000000</v>
      </c>
      <c r="AP851">
        <v>38413300781</v>
      </c>
      <c r="AT851">
        <v>137.5742889</v>
      </c>
      <c r="AU851">
        <v>1.4386770579999999</v>
      </c>
      <c r="AW851">
        <v>3.7</v>
      </c>
      <c r="AX851">
        <v>1242</v>
      </c>
      <c r="AZ851">
        <v>6</v>
      </c>
      <c r="BA851">
        <v>0.97404242200000002</v>
      </c>
      <c r="BB851">
        <v>14924513139</v>
      </c>
      <c r="BC851">
        <v>2.2300000190000002</v>
      </c>
      <c r="BD851">
        <v>2.329999924</v>
      </c>
      <c r="BE851">
        <v>0</v>
      </c>
    </row>
    <row r="852" spans="1:57" x14ac:dyDescent="0.25">
      <c r="A852">
        <v>994</v>
      </c>
      <c r="B852">
        <v>2020</v>
      </c>
      <c r="C852" t="s">
        <v>220</v>
      </c>
      <c r="E852">
        <f t="shared" si="13"/>
        <v>20</v>
      </c>
      <c r="F852">
        <v>1315</v>
      </c>
      <c r="G852">
        <v>7229</v>
      </c>
      <c r="H852">
        <v>0</v>
      </c>
      <c r="I852">
        <v>5</v>
      </c>
      <c r="J852">
        <v>127</v>
      </c>
      <c r="K852">
        <v>8544</v>
      </c>
      <c r="L852">
        <v>8676</v>
      </c>
      <c r="M852">
        <v>-6.1345008029999999</v>
      </c>
      <c r="N852"/>
      <c r="O852"/>
      <c r="P852"/>
      <c r="Q852"/>
      <c r="U852">
        <v>26116897</v>
      </c>
      <c r="AH852">
        <v>32.81083014</v>
      </c>
      <c r="AI852">
        <v>24.07248967</v>
      </c>
      <c r="AN852">
        <v>610</v>
      </c>
      <c r="AO852">
        <v>15085000000</v>
      </c>
      <c r="AP852">
        <v>24615400391</v>
      </c>
      <c r="AT852">
        <v>139.26217969999999</v>
      </c>
      <c r="AU852">
        <v>1.219428682</v>
      </c>
      <c r="AX852">
        <v>1330</v>
      </c>
      <c r="BC852">
        <v>3.1879999639999999</v>
      </c>
      <c r="BD852">
        <v>4.2899999619999996</v>
      </c>
      <c r="BE852">
        <v>0</v>
      </c>
    </row>
    <row r="853" spans="1:57" x14ac:dyDescent="0.25">
      <c r="A853">
        <v>1020</v>
      </c>
      <c r="B853">
        <v>2016</v>
      </c>
      <c r="C853" t="s">
        <v>225</v>
      </c>
      <c r="E853">
        <f t="shared" si="13"/>
        <v>35</v>
      </c>
      <c r="F853">
        <v>26</v>
      </c>
      <c r="G853">
        <v>0</v>
      </c>
      <c r="H853">
        <v>0</v>
      </c>
      <c r="I853">
        <v>86524</v>
      </c>
      <c r="J853">
        <v>0</v>
      </c>
      <c r="K853">
        <v>26</v>
      </c>
      <c r="L853">
        <v>86550</v>
      </c>
      <c r="M853">
        <v>5.9321507999999996</v>
      </c>
      <c r="N853"/>
      <c r="O853"/>
      <c r="P853"/>
      <c r="Q853"/>
      <c r="R853">
        <v>13377437389</v>
      </c>
      <c r="S853">
        <v>465440182</v>
      </c>
      <c r="T853">
        <v>23.79</v>
      </c>
      <c r="U853">
        <v>2383631</v>
      </c>
      <c r="X853">
        <v>3</v>
      </c>
      <c r="Z853">
        <v>4.9663834600000003</v>
      </c>
      <c r="AA853">
        <v>129.17277530000001</v>
      </c>
      <c r="AB853">
        <v>4.9000000000000004</v>
      </c>
      <c r="AC853">
        <v>56.309999339999997</v>
      </c>
      <c r="AD853">
        <v>71.617215990000005</v>
      </c>
      <c r="AE853">
        <v>62.093989999999998</v>
      </c>
      <c r="AH853">
        <v>8.7347552620000002</v>
      </c>
      <c r="AI853">
        <v>10.85474215</v>
      </c>
      <c r="AL853">
        <v>1.412135004</v>
      </c>
      <c r="AO853">
        <v>1832000000</v>
      </c>
      <c r="AP853">
        <v>579000000</v>
      </c>
      <c r="AT853">
        <v>72.284991869999999</v>
      </c>
      <c r="AU853">
        <v>1.738849262</v>
      </c>
      <c r="AV853">
        <v>52.200000760000002</v>
      </c>
      <c r="AW853">
        <v>2.5</v>
      </c>
      <c r="AX853">
        <v>26</v>
      </c>
      <c r="AZ853">
        <v>6</v>
      </c>
      <c r="BA853">
        <v>13.432963060000001</v>
      </c>
      <c r="BB853" s="1">
        <v>34300000000000</v>
      </c>
      <c r="BC853">
        <v>5.1999998090000004</v>
      </c>
      <c r="BD853">
        <v>5.1599998469999999</v>
      </c>
      <c r="BE853">
        <v>10716171.210000001</v>
      </c>
    </row>
    <row r="854" spans="1:57" x14ac:dyDescent="0.25">
      <c r="A854">
        <v>1021</v>
      </c>
      <c r="B854">
        <v>2017</v>
      </c>
      <c r="C854" t="s">
        <v>225</v>
      </c>
      <c r="E854">
        <f t="shared" si="13"/>
        <v>34</v>
      </c>
      <c r="F854">
        <v>20</v>
      </c>
      <c r="G854">
        <v>0</v>
      </c>
      <c r="H854">
        <v>0</v>
      </c>
      <c r="I854">
        <v>85555</v>
      </c>
      <c r="J854">
        <v>0</v>
      </c>
      <c r="K854">
        <v>20</v>
      </c>
      <c r="L854">
        <v>85575</v>
      </c>
      <c r="M854">
        <v>4.3952746329999997</v>
      </c>
      <c r="N854"/>
      <c r="O854"/>
      <c r="P854"/>
      <c r="Q854"/>
      <c r="R854">
        <v>14992235106</v>
      </c>
      <c r="S854">
        <v>328283199.39999998</v>
      </c>
      <c r="T854">
        <v>23.79</v>
      </c>
      <c r="U854">
        <v>2581865</v>
      </c>
      <c r="X854">
        <v>3</v>
      </c>
      <c r="Z854">
        <v>5.0767993899999997</v>
      </c>
      <c r="AA854">
        <v>93.004173280000003</v>
      </c>
      <c r="AB854">
        <v>5</v>
      </c>
      <c r="AC854">
        <v>38.594855580000001</v>
      </c>
      <c r="AD854">
        <v>53.42837857</v>
      </c>
      <c r="AE854">
        <v>66.613979999999998</v>
      </c>
      <c r="AH854">
        <v>10.38871194</v>
      </c>
      <c r="AI854">
        <v>10.777075</v>
      </c>
      <c r="AL854">
        <v>1.1358027749999999</v>
      </c>
      <c r="AO854">
        <v>2107000000</v>
      </c>
      <c r="AP854">
        <v>835000000</v>
      </c>
      <c r="AT854">
        <v>73.512382340000002</v>
      </c>
      <c r="AU854">
        <v>1.683506325</v>
      </c>
      <c r="AW854">
        <v>2.5</v>
      </c>
      <c r="AX854">
        <v>20</v>
      </c>
      <c r="AZ854">
        <v>6</v>
      </c>
      <c r="BA854">
        <v>11.6417474</v>
      </c>
      <c r="BB854" s="1">
        <v>37000000000000</v>
      </c>
      <c r="BC854">
        <v>5.8000001909999996</v>
      </c>
      <c r="BD854">
        <v>5.829999924</v>
      </c>
      <c r="BE854">
        <v>14341379.83</v>
      </c>
    </row>
    <row r="855" spans="1:57" x14ac:dyDescent="0.25">
      <c r="A855">
        <v>1022</v>
      </c>
      <c r="B855">
        <v>2018</v>
      </c>
      <c r="C855" t="s">
        <v>225</v>
      </c>
      <c r="E855">
        <f t="shared" si="13"/>
        <v>38</v>
      </c>
      <c r="F855">
        <v>13</v>
      </c>
      <c r="G855">
        <v>0</v>
      </c>
      <c r="H855">
        <v>0</v>
      </c>
      <c r="I855">
        <v>79942</v>
      </c>
      <c r="J855">
        <v>0</v>
      </c>
      <c r="K855">
        <v>13</v>
      </c>
      <c r="L855">
        <v>79955</v>
      </c>
      <c r="M855">
        <v>5.3549968879999996</v>
      </c>
      <c r="N855"/>
      <c r="O855"/>
      <c r="P855"/>
      <c r="Q855"/>
      <c r="R855">
        <v>15253969237</v>
      </c>
      <c r="S855">
        <v>282218849.80000001</v>
      </c>
      <c r="T855">
        <v>24.209399999999999</v>
      </c>
      <c r="U855">
        <v>3056558</v>
      </c>
      <c r="V855">
        <v>25.16108594</v>
      </c>
      <c r="W855">
        <v>6.6920566900000003</v>
      </c>
      <c r="X855">
        <v>2.5</v>
      </c>
      <c r="Y855">
        <v>100</v>
      </c>
      <c r="Z855">
        <v>5.3027586900000001</v>
      </c>
      <c r="AA855">
        <v>82.269264219999997</v>
      </c>
      <c r="AB855">
        <v>4.7</v>
      </c>
      <c r="AC855">
        <v>31.40143368</v>
      </c>
      <c r="AD855">
        <v>50.201037100000001</v>
      </c>
      <c r="AE855">
        <v>67.751990000000006</v>
      </c>
      <c r="AH855">
        <v>12.69699784</v>
      </c>
      <c r="AI855">
        <v>10.65473581</v>
      </c>
      <c r="AO855">
        <v>2722000000</v>
      </c>
      <c r="AP855">
        <v>1314000000</v>
      </c>
      <c r="AQ855">
        <v>1440385072</v>
      </c>
      <c r="AT855">
        <v>74.805869869999995</v>
      </c>
      <c r="AU855">
        <v>1.736986377</v>
      </c>
      <c r="AV855">
        <v>52.200000760000002</v>
      </c>
      <c r="AW855">
        <v>2.5</v>
      </c>
      <c r="AX855">
        <v>13</v>
      </c>
      <c r="AZ855">
        <v>6</v>
      </c>
      <c r="BA855">
        <v>14.15764697</v>
      </c>
      <c r="BB855" s="1">
        <v>60100000000000</v>
      </c>
      <c r="BC855">
        <v>5.8350000380000004</v>
      </c>
      <c r="BD855">
        <v>9.3500003809999992</v>
      </c>
      <c r="BE855">
        <v>13541045.52</v>
      </c>
    </row>
    <row r="856" spans="1:57" x14ac:dyDescent="0.25">
      <c r="A856">
        <v>1023</v>
      </c>
      <c r="B856">
        <v>2019</v>
      </c>
      <c r="C856" t="s">
        <v>225</v>
      </c>
      <c r="E856">
        <f t="shared" si="13"/>
        <v>33</v>
      </c>
      <c r="F856">
        <v>13</v>
      </c>
      <c r="G856">
        <v>0</v>
      </c>
      <c r="H856">
        <v>0</v>
      </c>
      <c r="I856">
        <v>97346</v>
      </c>
      <c r="J856">
        <v>0</v>
      </c>
      <c r="K856">
        <v>13</v>
      </c>
      <c r="L856">
        <v>97359</v>
      </c>
      <c r="M856">
        <v>5.7096322219999998</v>
      </c>
      <c r="N856"/>
      <c r="O856"/>
      <c r="P856"/>
      <c r="Q856"/>
      <c r="R856">
        <v>15999280603</v>
      </c>
      <c r="S856">
        <v>301937992.10000002</v>
      </c>
      <c r="T856">
        <v>24.628799999999998</v>
      </c>
      <c r="U856">
        <v>3685192</v>
      </c>
      <c r="X856">
        <v>2.5</v>
      </c>
      <c r="Z856">
        <v>5.6176042600000002</v>
      </c>
      <c r="AA856">
        <v>98.573165889999999</v>
      </c>
      <c r="AB856">
        <v>4.5999999999999996</v>
      </c>
      <c r="AC856">
        <v>40.993166100000003</v>
      </c>
      <c r="AD856">
        <v>57.527686039999999</v>
      </c>
      <c r="AE856">
        <v>69.878979999999999</v>
      </c>
      <c r="AH856">
        <v>13.93882902</v>
      </c>
      <c r="AI856">
        <v>10.77357527</v>
      </c>
      <c r="AO856">
        <v>2753000000</v>
      </c>
      <c r="AP856">
        <v>1679000000</v>
      </c>
      <c r="AT856">
        <v>76.222832560000001</v>
      </c>
      <c r="AU856">
        <v>1.8764701669999999</v>
      </c>
      <c r="AW856">
        <v>2.5</v>
      </c>
      <c r="AX856">
        <v>13</v>
      </c>
      <c r="AZ856">
        <v>6</v>
      </c>
      <c r="BA856">
        <v>12.6953747</v>
      </c>
      <c r="BB856" s="1">
        <v>67200000000000</v>
      </c>
      <c r="BC856">
        <v>5.8499999049999998</v>
      </c>
      <c r="BD856">
        <v>8.9799995419999998</v>
      </c>
      <c r="BE856">
        <v>25065044.16</v>
      </c>
    </row>
    <row r="857" spans="1:57" x14ac:dyDescent="0.25">
      <c r="A857">
        <v>1024</v>
      </c>
      <c r="B857">
        <v>2020</v>
      </c>
      <c r="C857" t="s">
        <v>225</v>
      </c>
      <c r="E857">
        <f t="shared" si="13"/>
        <v>22</v>
      </c>
      <c r="F857">
        <v>13</v>
      </c>
      <c r="G857">
        <v>0</v>
      </c>
      <c r="H857">
        <v>0</v>
      </c>
      <c r="I857">
        <v>69791</v>
      </c>
      <c r="J857">
        <v>0</v>
      </c>
      <c r="K857">
        <v>13</v>
      </c>
      <c r="L857">
        <v>69804</v>
      </c>
      <c r="M857">
        <v>1.714770576</v>
      </c>
      <c r="N857"/>
      <c r="O857"/>
      <c r="P857"/>
      <c r="Q857"/>
      <c r="U857">
        <v>933769</v>
      </c>
      <c r="X857">
        <v>3</v>
      </c>
      <c r="Y857">
        <v>100</v>
      </c>
      <c r="AH857">
        <v>14.4013259</v>
      </c>
      <c r="AI857">
        <v>10.60697203</v>
      </c>
      <c r="AN857">
        <v>70000</v>
      </c>
      <c r="AO857">
        <v>1062000000</v>
      </c>
      <c r="AP857">
        <v>395000000</v>
      </c>
      <c r="AT857">
        <v>77.702103030000004</v>
      </c>
      <c r="AU857">
        <v>1.9221265270000001</v>
      </c>
      <c r="AX857">
        <v>18</v>
      </c>
      <c r="BC857">
        <v>7.0409998890000001</v>
      </c>
      <c r="BD857">
        <v>5.2899999619999996</v>
      </c>
      <c r="BE857">
        <v>0</v>
      </c>
    </row>
    <row r="858" spans="1:57" x14ac:dyDescent="0.25">
      <c r="A858">
        <v>1027</v>
      </c>
      <c r="B858">
        <v>2016</v>
      </c>
      <c r="C858" t="s">
        <v>226</v>
      </c>
      <c r="E858">
        <f t="shared" si="13"/>
        <v>33</v>
      </c>
      <c r="F858">
        <v>172047</v>
      </c>
      <c r="G858">
        <v>900</v>
      </c>
      <c r="H858">
        <v>0</v>
      </c>
      <c r="I858">
        <v>0</v>
      </c>
      <c r="J858">
        <v>0</v>
      </c>
      <c r="K858">
        <v>172947</v>
      </c>
      <c r="L858">
        <v>172947</v>
      </c>
      <c r="M858"/>
      <c r="N858"/>
      <c r="O858"/>
      <c r="P858"/>
      <c r="Q858"/>
      <c r="T858">
        <v>85.833600000000004</v>
      </c>
      <c r="U858">
        <v>6025475</v>
      </c>
      <c r="Y858">
        <v>99.227821349999999</v>
      </c>
      <c r="Z858">
        <v>3.9179735199999999</v>
      </c>
      <c r="AA858">
        <v>505.02777099999997</v>
      </c>
      <c r="AB858">
        <v>6.6189999999999998</v>
      </c>
      <c r="AC858">
        <v>238.76868820000001</v>
      </c>
      <c r="AD858">
        <v>266.23006779999997</v>
      </c>
      <c r="AE858">
        <v>31.12013</v>
      </c>
      <c r="AH858">
        <v>8.7567206140000007</v>
      </c>
      <c r="AI858">
        <v>25.66195961</v>
      </c>
      <c r="AL858">
        <v>59.555297000000003</v>
      </c>
      <c r="AN858">
        <v>230</v>
      </c>
      <c r="AO858">
        <v>2920000000</v>
      </c>
      <c r="AP858">
        <v>546000000</v>
      </c>
      <c r="AQ858">
        <v>218154892.90000001</v>
      </c>
      <c r="AT858">
        <v>33.843034979999999</v>
      </c>
      <c r="AU858">
        <v>-0.76945537600000002</v>
      </c>
      <c r="AV858">
        <v>34.900001529999997</v>
      </c>
      <c r="AW858">
        <v>16.399999999999999</v>
      </c>
      <c r="AX858">
        <v>172047</v>
      </c>
      <c r="AY858">
        <v>20.219999309999999</v>
      </c>
      <c r="AZ858">
        <v>1</v>
      </c>
      <c r="BC858">
        <v>5.3200001720000003</v>
      </c>
      <c r="BD858">
        <v>5.3200001720000003</v>
      </c>
      <c r="BE858">
        <v>4791794.0130000003</v>
      </c>
    </row>
    <row r="859" spans="1:57" x14ac:dyDescent="0.25">
      <c r="A859">
        <v>1028</v>
      </c>
      <c r="B859">
        <v>2017</v>
      </c>
      <c r="C859" t="s">
        <v>226</v>
      </c>
      <c r="E859">
        <f t="shared" si="13"/>
        <v>31</v>
      </c>
      <c r="F859">
        <v>122804</v>
      </c>
      <c r="G859">
        <v>904</v>
      </c>
      <c r="H859">
        <v>0</v>
      </c>
      <c r="I859">
        <v>0</v>
      </c>
      <c r="J859">
        <v>0</v>
      </c>
      <c r="K859">
        <v>123708</v>
      </c>
      <c r="L859">
        <v>123708</v>
      </c>
      <c r="M859"/>
      <c r="N859"/>
      <c r="O859"/>
      <c r="P859"/>
      <c r="Q859"/>
      <c r="T859">
        <v>85.337000000000003</v>
      </c>
      <c r="U859">
        <v>4209158</v>
      </c>
      <c r="Y859">
        <v>95.394561769999996</v>
      </c>
      <c r="Z859">
        <v>4.6649923299999996</v>
      </c>
      <c r="AA859">
        <v>524.50366210000004</v>
      </c>
      <c r="AB859">
        <v>6.8140000000000001</v>
      </c>
      <c r="AC859">
        <v>313.7565093</v>
      </c>
      <c r="AD859">
        <v>210.72834950000001</v>
      </c>
      <c r="AE859">
        <v>30.034839999999999</v>
      </c>
      <c r="AH859">
        <v>8.8694172909999995</v>
      </c>
      <c r="AI859">
        <v>20.16399023</v>
      </c>
      <c r="AL859">
        <v>49.87674509</v>
      </c>
      <c r="AN859">
        <v>2100</v>
      </c>
      <c r="AQ859">
        <v>2127936596</v>
      </c>
      <c r="AR859">
        <v>2.0099999999999998</v>
      </c>
      <c r="AT859">
        <v>33.334255429999999</v>
      </c>
      <c r="AU859">
        <v>-1.5147656979999999</v>
      </c>
      <c r="AW859">
        <v>22.2</v>
      </c>
      <c r="AX859">
        <v>122804</v>
      </c>
      <c r="AY859">
        <v>22.75</v>
      </c>
      <c r="AZ859">
        <v>1</v>
      </c>
      <c r="BC859">
        <v>5.0500001909999996</v>
      </c>
      <c r="BD859">
        <v>5.0500001909999996</v>
      </c>
      <c r="BE859">
        <v>6338282.7039999999</v>
      </c>
    </row>
    <row r="860" spans="1:57" x14ac:dyDescent="0.25">
      <c r="A860">
        <v>1029</v>
      </c>
      <c r="B860">
        <v>2018</v>
      </c>
      <c r="C860" t="s">
        <v>226</v>
      </c>
      <c r="E860">
        <f t="shared" si="13"/>
        <v>28</v>
      </c>
      <c r="F860">
        <v>67283</v>
      </c>
      <c r="G860">
        <v>142</v>
      </c>
      <c r="H860">
        <v>0</v>
      </c>
      <c r="I860">
        <v>0</v>
      </c>
      <c r="J860">
        <v>0</v>
      </c>
      <c r="K860">
        <v>67425</v>
      </c>
      <c r="L860">
        <v>67425</v>
      </c>
      <c r="M860"/>
      <c r="N860"/>
      <c r="O860"/>
      <c r="P860"/>
      <c r="Q860"/>
      <c r="T860">
        <v>84.979200000000006</v>
      </c>
      <c r="U860">
        <v>2217407</v>
      </c>
      <c r="Z860">
        <v>4.9264745699999999</v>
      </c>
      <c r="AA860">
        <v>464.04434199999997</v>
      </c>
      <c r="AB860">
        <v>6.9820000000000002</v>
      </c>
      <c r="AC860">
        <v>302.49633419999998</v>
      </c>
      <c r="AD860">
        <v>161.4721083</v>
      </c>
      <c r="AE860">
        <v>32.14349</v>
      </c>
      <c r="AH860">
        <v>9.0163996280000003</v>
      </c>
      <c r="AI860">
        <v>19.20333832</v>
      </c>
      <c r="AL860">
        <v>36.687634840000001</v>
      </c>
      <c r="AN860">
        <v>32000</v>
      </c>
      <c r="AR860">
        <v>2.0663</v>
      </c>
      <c r="AT860">
        <v>32.749976760000003</v>
      </c>
      <c r="AU860">
        <v>-1.7683307349999999</v>
      </c>
      <c r="AV860">
        <v>44.099998470000003</v>
      </c>
      <c r="AW860">
        <v>23.4</v>
      </c>
      <c r="AX860">
        <v>67283</v>
      </c>
      <c r="AZ860">
        <v>1</v>
      </c>
      <c r="BC860">
        <v>5.021999836</v>
      </c>
      <c r="BE860">
        <v>7054437.1710000001</v>
      </c>
    </row>
    <row r="861" spans="1:57" x14ac:dyDescent="0.25">
      <c r="A861">
        <v>1030</v>
      </c>
      <c r="B861">
        <v>2019</v>
      </c>
      <c r="C861" t="s">
        <v>226</v>
      </c>
      <c r="E861">
        <f t="shared" si="13"/>
        <v>25</v>
      </c>
      <c r="F861">
        <v>67749</v>
      </c>
      <c r="G861">
        <v>49</v>
      </c>
      <c r="H861">
        <v>0</v>
      </c>
      <c r="I861">
        <v>0</v>
      </c>
      <c r="J861">
        <v>494503</v>
      </c>
      <c r="K861">
        <v>67798</v>
      </c>
      <c r="L861">
        <v>562301</v>
      </c>
      <c r="M861"/>
      <c r="N861"/>
      <c r="O861"/>
      <c r="P861"/>
      <c r="Q861"/>
      <c r="T861">
        <v>84.621399999999994</v>
      </c>
      <c r="U861">
        <v>1516839</v>
      </c>
      <c r="Z861">
        <v>5.3670835500000003</v>
      </c>
      <c r="AA861">
        <v>338.82537839999998</v>
      </c>
      <c r="AB861">
        <v>7.1180000000000003</v>
      </c>
      <c r="AC861">
        <v>156.00124829999999</v>
      </c>
      <c r="AD861">
        <v>182.69219419999999</v>
      </c>
      <c r="AE861">
        <v>30.236339999999998</v>
      </c>
      <c r="AH861">
        <v>8.9809558050000007</v>
      </c>
      <c r="AI861">
        <v>19.171962350000001</v>
      </c>
      <c r="AN861">
        <v>320</v>
      </c>
      <c r="AT861">
        <v>32.329039170000001</v>
      </c>
      <c r="AU861">
        <v>-1.293638058</v>
      </c>
      <c r="AW861">
        <v>27.4</v>
      </c>
      <c r="AX861">
        <v>67749</v>
      </c>
      <c r="AZ861">
        <v>1</v>
      </c>
      <c r="BC861">
        <v>5.0960001950000002</v>
      </c>
      <c r="BE861">
        <v>39827835.840000004</v>
      </c>
    </row>
    <row r="862" spans="1:57" x14ac:dyDescent="0.25">
      <c r="A862">
        <v>1031</v>
      </c>
      <c r="B862">
        <v>2020</v>
      </c>
      <c r="C862" t="s">
        <v>226</v>
      </c>
      <c r="E862">
        <f t="shared" si="13"/>
        <v>17</v>
      </c>
      <c r="F862">
        <v>68089</v>
      </c>
      <c r="G862">
        <v>284</v>
      </c>
      <c r="H862">
        <v>0</v>
      </c>
      <c r="I862">
        <v>0</v>
      </c>
      <c r="J862">
        <v>1112517</v>
      </c>
      <c r="K862">
        <v>68373</v>
      </c>
      <c r="L862">
        <v>1180890</v>
      </c>
      <c r="M862"/>
      <c r="N862"/>
      <c r="O862"/>
      <c r="P862"/>
      <c r="Q862"/>
      <c r="U862">
        <v>283524</v>
      </c>
      <c r="AH862">
        <v>8.4652977889999992</v>
      </c>
      <c r="AI862">
        <v>18.554948419999999</v>
      </c>
      <c r="AN862">
        <v>2400</v>
      </c>
      <c r="AT862">
        <v>32.23847061</v>
      </c>
      <c r="AU862">
        <v>-0.28053930399999999</v>
      </c>
      <c r="AX862">
        <v>68119</v>
      </c>
      <c r="BC862">
        <v>6.6269998550000002</v>
      </c>
      <c r="BD862">
        <v>7.5300002099999999</v>
      </c>
      <c r="BE862">
        <v>0</v>
      </c>
    </row>
    <row r="863" spans="1:57" x14ac:dyDescent="0.25">
      <c r="A863">
        <v>1033</v>
      </c>
      <c r="B863">
        <v>2016</v>
      </c>
      <c r="C863" t="s">
        <v>227</v>
      </c>
      <c r="E863">
        <f t="shared" si="13"/>
        <v>36</v>
      </c>
      <c r="F863">
        <v>0</v>
      </c>
      <c r="G863">
        <v>0</v>
      </c>
      <c r="H863">
        <v>0</v>
      </c>
      <c r="I863">
        <v>11000</v>
      </c>
      <c r="J863">
        <v>0</v>
      </c>
      <c r="K863">
        <v>0</v>
      </c>
      <c r="L863">
        <v>11000</v>
      </c>
      <c r="M863"/>
      <c r="N863"/>
      <c r="O863"/>
      <c r="P863"/>
      <c r="Q863"/>
      <c r="R863">
        <v>22877036216</v>
      </c>
      <c r="S863">
        <v>682858257.29999995</v>
      </c>
      <c r="T863">
        <v>31.955400000000001</v>
      </c>
      <c r="U863">
        <v>37349272</v>
      </c>
      <c r="Z863">
        <v>4.5185360899999996</v>
      </c>
      <c r="AA863">
        <v>124.05941009999999</v>
      </c>
      <c r="AB863">
        <v>6.19</v>
      </c>
      <c r="AC863">
        <v>58.843401059999998</v>
      </c>
      <c r="AD863">
        <v>62.365223530000002</v>
      </c>
      <c r="AE863">
        <v>65.288610000000006</v>
      </c>
      <c r="AH863">
        <v>9.7161971349999998</v>
      </c>
      <c r="AI863">
        <v>5.9782056509999997</v>
      </c>
      <c r="AJ863">
        <v>35.299999999999997</v>
      </c>
      <c r="AK863">
        <v>5.3357365229999996</v>
      </c>
      <c r="AN863">
        <v>81000</v>
      </c>
      <c r="AO863">
        <v>4500000000</v>
      </c>
      <c r="AP863">
        <v>8500000000</v>
      </c>
      <c r="AQ863">
        <v>5017401787</v>
      </c>
      <c r="AR863">
        <v>1.4462999999999999</v>
      </c>
      <c r="AS863">
        <v>85.773903079999997</v>
      </c>
      <c r="AT863">
        <v>301.99772630000001</v>
      </c>
      <c r="AU863">
        <v>1.0341073670000001</v>
      </c>
      <c r="AV863">
        <v>14.399999619999999</v>
      </c>
      <c r="AW863">
        <v>7.8</v>
      </c>
      <c r="AY863">
        <v>9.4700002669999996</v>
      </c>
      <c r="AZ863">
        <v>7</v>
      </c>
      <c r="BC863">
        <v>1.8500000240000001</v>
      </c>
      <c r="BD863">
        <v>1.8500000240000001</v>
      </c>
      <c r="BE863">
        <v>35681817.18</v>
      </c>
    </row>
    <row r="864" spans="1:57" x14ac:dyDescent="0.25">
      <c r="A864">
        <v>1034</v>
      </c>
      <c r="B864">
        <v>2017</v>
      </c>
      <c r="C864" t="s">
        <v>227</v>
      </c>
      <c r="E864">
        <f t="shared" si="13"/>
        <v>33</v>
      </c>
      <c r="F864">
        <v>0</v>
      </c>
      <c r="G864">
        <v>0</v>
      </c>
      <c r="H864">
        <v>0</v>
      </c>
      <c r="I864">
        <v>29522</v>
      </c>
      <c r="J864">
        <v>0</v>
      </c>
      <c r="K864">
        <v>0</v>
      </c>
      <c r="L864">
        <v>29522</v>
      </c>
      <c r="M864"/>
      <c r="N864"/>
      <c r="O864"/>
      <c r="P864"/>
      <c r="Q864"/>
      <c r="R864">
        <v>20326305326</v>
      </c>
      <c r="S864">
        <v>709185812.60000002</v>
      </c>
      <c r="T864">
        <v>30.928999999999998</v>
      </c>
      <c r="U864">
        <v>42592762</v>
      </c>
      <c r="Z864">
        <v>4.7128343600000004</v>
      </c>
      <c r="AA864">
        <v>140.16532900000001</v>
      </c>
      <c r="AB864">
        <v>6.2530000000000001</v>
      </c>
      <c r="AC864">
        <v>64.627744359999994</v>
      </c>
      <c r="AD864">
        <v>74.016863040000004</v>
      </c>
      <c r="AE864">
        <v>66.979600000000005</v>
      </c>
      <c r="AH864">
        <v>11.913169979999999</v>
      </c>
      <c r="AI864">
        <v>4.6357261740000002</v>
      </c>
      <c r="AK864">
        <v>5.801148982</v>
      </c>
      <c r="AN864">
        <v>633000</v>
      </c>
      <c r="AO864">
        <v>5040000000</v>
      </c>
      <c r="AP864">
        <v>8890000000</v>
      </c>
      <c r="AQ864">
        <v>5073853534</v>
      </c>
      <c r="AS864">
        <v>85.846543999999994</v>
      </c>
      <c r="AT864">
        <v>305.09447219999998</v>
      </c>
      <c r="AU864">
        <v>1.0201985010000001</v>
      </c>
      <c r="AW864">
        <v>7.2</v>
      </c>
      <c r="AY864">
        <v>9.6999998089999995</v>
      </c>
      <c r="AZ864">
        <v>8</v>
      </c>
      <c r="BC864">
        <v>1.8700000050000001</v>
      </c>
      <c r="BD864">
        <v>1.8700000050000001</v>
      </c>
      <c r="BE864">
        <v>30042078.07</v>
      </c>
    </row>
    <row r="865" spans="1:57" x14ac:dyDescent="0.25">
      <c r="A865">
        <v>1035</v>
      </c>
      <c r="B865">
        <v>2018</v>
      </c>
      <c r="C865" t="s">
        <v>227</v>
      </c>
      <c r="E865">
        <f t="shared" si="13"/>
        <v>35</v>
      </c>
      <c r="F865">
        <v>0</v>
      </c>
      <c r="G865">
        <v>0</v>
      </c>
      <c r="H865">
        <v>0</v>
      </c>
      <c r="I865">
        <v>34110</v>
      </c>
      <c r="J865">
        <v>0</v>
      </c>
      <c r="K865">
        <v>0</v>
      </c>
      <c r="L865">
        <v>34110</v>
      </c>
      <c r="M865"/>
      <c r="N865"/>
      <c r="O865"/>
      <c r="P865"/>
      <c r="Q865"/>
      <c r="R865">
        <v>24659691616</v>
      </c>
      <c r="S865">
        <v>784477267</v>
      </c>
      <c r="T865">
        <v>29.151800000000001</v>
      </c>
      <c r="U865">
        <v>47049671</v>
      </c>
      <c r="Z865">
        <v>5.0344886799999999</v>
      </c>
      <c r="AA865">
        <v>163.1509552</v>
      </c>
      <c r="AB865">
        <v>6.3170000000000002</v>
      </c>
      <c r="AC865">
        <v>67.916736319999998</v>
      </c>
      <c r="AD865">
        <v>93.575494480000003</v>
      </c>
      <c r="AE865">
        <v>68.568690000000004</v>
      </c>
      <c r="AH865">
        <v>13.6002095</v>
      </c>
      <c r="AI865">
        <v>4.4965804</v>
      </c>
      <c r="AJ865">
        <v>35.700000000000003</v>
      </c>
      <c r="AK865">
        <v>8.4229857199999998</v>
      </c>
      <c r="AN865">
        <v>143000</v>
      </c>
      <c r="AO865">
        <v>5910000000</v>
      </c>
      <c r="AP865">
        <v>10080000000</v>
      </c>
      <c r="AQ865">
        <v>5500000000</v>
      </c>
      <c r="AS865">
        <v>85.919496629999998</v>
      </c>
      <c r="AT865">
        <v>308.14319019999999</v>
      </c>
      <c r="AU865">
        <v>0.994310472</v>
      </c>
      <c r="AV865">
        <v>13.80000019</v>
      </c>
      <c r="AW865">
        <v>6.8</v>
      </c>
      <c r="AY865">
        <v>8.3100004199999997</v>
      </c>
      <c r="AZ865">
        <v>8</v>
      </c>
      <c r="BC865">
        <v>1.1599999670000001</v>
      </c>
      <c r="BD865">
        <v>1.1599999670000001</v>
      </c>
      <c r="BE865">
        <v>24315229.469999999</v>
      </c>
    </row>
    <row r="866" spans="1:57" x14ac:dyDescent="0.25">
      <c r="A866">
        <v>1036</v>
      </c>
      <c r="B866">
        <v>2019</v>
      </c>
      <c r="C866" t="s">
        <v>227</v>
      </c>
      <c r="E866">
        <f t="shared" si="13"/>
        <v>32</v>
      </c>
      <c r="F866">
        <v>0</v>
      </c>
      <c r="G866">
        <v>0</v>
      </c>
      <c r="H866">
        <v>0</v>
      </c>
      <c r="I866">
        <v>30581</v>
      </c>
      <c r="J866">
        <v>0</v>
      </c>
      <c r="K866">
        <v>0</v>
      </c>
      <c r="L866">
        <v>30581</v>
      </c>
      <c r="M866"/>
      <c r="N866"/>
      <c r="O866"/>
      <c r="P866"/>
      <c r="Q866"/>
      <c r="R866">
        <v>24686707253</v>
      </c>
      <c r="S866">
        <v>791182176.89999998</v>
      </c>
      <c r="T866">
        <v>27.374600000000001</v>
      </c>
      <c r="U866">
        <v>53227026</v>
      </c>
      <c r="Z866">
        <v>5.2496557199999998</v>
      </c>
      <c r="AA866">
        <v>180.71818540000001</v>
      </c>
      <c r="AB866">
        <v>6.38</v>
      </c>
      <c r="AC866">
        <v>79.151124150000001</v>
      </c>
      <c r="AD866">
        <v>99.813189699999995</v>
      </c>
      <c r="AE866">
        <v>69.765940000000001</v>
      </c>
      <c r="AH866">
        <v>15.34527973</v>
      </c>
      <c r="AI866">
        <v>3.79216788</v>
      </c>
      <c r="AK866">
        <v>7.1035754950000003</v>
      </c>
      <c r="AN866">
        <v>89000</v>
      </c>
      <c r="AO866">
        <v>6460000000</v>
      </c>
      <c r="AP866">
        <v>11830000000</v>
      </c>
      <c r="AS866">
        <v>85.992759359999994</v>
      </c>
      <c r="AT866">
        <v>311.09784239999999</v>
      </c>
      <c r="AU866">
        <v>0.95428902199999999</v>
      </c>
      <c r="AW866">
        <v>6.7</v>
      </c>
      <c r="AY866">
        <v>14.64000034</v>
      </c>
      <c r="AZ866">
        <v>8</v>
      </c>
      <c r="BC866">
        <v>2.039999962</v>
      </c>
      <c r="BD866">
        <v>2.039999962</v>
      </c>
      <c r="BE866">
        <v>25840236.829999998</v>
      </c>
    </row>
    <row r="867" spans="1:57" x14ac:dyDescent="0.25">
      <c r="A867">
        <v>1037</v>
      </c>
      <c r="B867">
        <v>2020</v>
      </c>
      <c r="C867" t="s">
        <v>227</v>
      </c>
      <c r="E867">
        <f t="shared" si="13"/>
        <v>22</v>
      </c>
      <c r="F867">
        <v>0</v>
      </c>
      <c r="G867">
        <v>0</v>
      </c>
      <c r="H867">
        <v>0</v>
      </c>
      <c r="I867">
        <v>32890</v>
      </c>
      <c r="J867">
        <v>0</v>
      </c>
      <c r="K867">
        <v>0</v>
      </c>
      <c r="L867">
        <v>32890</v>
      </c>
      <c r="M867"/>
      <c r="N867"/>
      <c r="O867"/>
      <c r="P867"/>
      <c r="Q867"/>
      <c r="U867">
        <v>31771202</v>
      </c>
      <c r="AH867">
        <v>17.155838079999999</v>
      </c>
      <c r="AI867">
        <v>3.2934269569999999</v>
      </c>
      <c r="AK867">
        <v>3.7488259679999998</v>
      </c>
      <c r="AN867">
        <v>1267000</v>
      </c>
      <c r="AO867">
        <v>4360000000</v>
      </c>
      <c r="AP867">
        <v>3232000000</v>
      </c>
      <c r="AS867">
        <v>86.066331969999993</v>
      </c>
      <c r="AT867">
        <v>313.92454279999998</v>
      </c>
      <c r="AU867">
        <v>0.90451790600000004</v>
      </c>
      <c r="AX867">
        <v>5</v>
      </c>
      <c r="AY867">
        <v>15.399999619999999</v>
      </c>
      <c r="BC867">
        <v>2.3900001049999999</v>
      </c>
      <c r="BD867">
        <v>2.3900001049999999</v>
      </c>
      <c r="BE867">
        <v>0</v>
      </c>
    </row>
    <row r="868" spans="1:57" x14ac:dyDescent="0.25">
      <c r="A868">
        <v>1045</v>
      </c>
      <c r="B868">
        <v>2016</v>
      </c>
      <c r="C868" t="s">
        <v>229</v>
      </c>
      <c r="E868">
        <f t="shared" si="13"/>
        <v>36</v>
      </c>
      <c r="F868">
        <v>29338</v>
      </c>
      <c r="G868">
        <v>3318</v>
      </c>
      <c r="H868">
        <v>0</v>
      </c>
      <c r="I868">
        <v>0</v>
      </c>
      <c r="J868">
        <v>24540</v>
      </c>
      <c r="K868">
        <v>32656</v>
      </c>
      <c r="L868">
        <v>57196</v>
      </c>
      <c r="M868">
        <v>3.7766791460000002</v>
      </c>
      <c r="N868"/>
      <c r="O868"/>
      <c r="P868"/>
      <c r="Q868"/>
      <c r="R868">
        <v>2986606354</v>
      </c>
      <c r="S868">
        <v>227057612.5</v>
      </c>
      <c r="T868">
        <v>123.4288</v>
      </c>
      <c r="U868">
        <v>144060</v>
      </c>
      <c r="X868">
        <v>3.5</v>
      </c>
      <c r="Y868">
        <v>99.483978269999994</v>
      </c>
      <c r="Z868">
        <v>4.4772071799999997</v>
      </c>
      <c r="AA868">
        <v>57.362689969999998</v>
      </c>
      <c r="AB868">
        <v>6.8639999999999999</v>
      </c>
      <c r="AC868">
        <v>21.963978919999999</v>
      </c>
      <c r="AD868">
        <v>11.02230945</v>
      </c>
      <c r="AE868">
        <v>60.254339999999999</v>
      </c>
      <c r="AF868">
        <v>67.448949999999996</v>
      </c>
      <c r="AG868">
        <v>19.725149999999999</v>
      </c>
      <c r="AH868">
        <v>0.194237673</v>
      </c>
      <c r="AI868">
        <v>0.61971619899999997</v>
      </c>
      <c r="AO868">
        <v>423000000</v>
      </c>
      <c r="AQ868">
        <v>299504759.89999998</v>
      </c>
      <c r="AS868">
        <v>17.506781119999999</v>
      </c>
      <c r="AT868">
        <v>22.01193048</v>
      </c>
      <c r="AU868">
        <v>3.0029345539999999</v>
      </c>
      <c r="AV868">
        <v>63.299999239999998</v>
      </c>
      <c r="AX868">
        <v>29338</v>
      </c>
      <c r="AZ868">
        <v>7</v>
      </c>
      <c r="BA868">
        <v>13.353181429999999</v>
      </c>
      <c r="BB868">
        <v>28855958000</v>
      </c>
      <c r="BC868">
        <v>10.87199974</v>
      </c>
      <c r="BE868">
        <v>31744537</v>
      </c>
    </row>
    <row r="869" spans="1:57" x14ac:dyDescent="0.25">
      <c r="A869">
        <v>1046</v>
      </c>
      <c r="B869">
        <v>2017</v>
      </c>
      <c r="C869" t="s">
        <v>229</v>
      </c>
      <c r="E869">
        <f t="shared" si="13"/>
        <v>39</v>
      </c>
      <c r="F869">
        <v>41266</v>
      </c>
      <c r="G869">
        <v>4675</v>
      </c>
      <c r="H869">
        <v>0</v>
      </c>
      <c r="I869">
        <v>0</v>
      </c>
      <c r="J869">
        <v>22394</v>
      </c>
      <c r="K869">
        <v>45941</v>
      </c>
      <c r="L869">
        <v>68335</v>
      </c>
      <c r="M869">
        <v>3.5043360959999998</v>
      </c>
      <c r="N869"/>
      <c r="O869"/>
      <c r="P869"/>
      <c r="Q869"/>
      <c r="R869">
        <v>5139845565</v>
      </c>
      <c r="S869">
        <v>245578417.69999999</v>
      </c>
      <c r="T869">
        <v>120.11199999999999</v>
      </c>
      <c r="U869">
        <v>154573</v>
      </c>
      <c r="X869">
        <v>3.5</v>
      </c>
      <c r="Y869">
        <v>98.640716549999993</v>
      </c>
      <c r="Z869">
        <v>4.3769769700000003</v>
      </c>
      <c r="AA869">
        <v>67.195236210000004</v>
      </c>
      <c r="AB869">
        <v>6.633</v>
      </c>
      <c r="AC869">
        <v>27.106755490000001</v>
      </c>
      <c r="AD869">
        <v>12.81697724</v>
      </c>
      <c r="AE869">
        <v>64.233109999999996</v>
      </c>
      <c r="AF869">
        <v>67.351119999999995</v>
      </c>
      <c r="AG869">
        <v>23.329979999999999</v>
      </c>
      <c r="AH869">
        <v>0.213082084</v>
      </c>
      <c r="AI869">
        <v>0.60191298000000004</v>
      </c>
      <c r="AN869">
        <v>2800</v>
      </c>
      <c r="AO869">
        <v>410000000</v>
      </c>
      <c r="AQ869">
        <v>339664531.39999998</v>
      </c>
      <c r="AR869">
        <v>0.93100000000000005</v>
      </c>
      <c r="AS869">
        <v>17.61166605</v>
      </c>
      <c r="AT869">
        <v>22.671286940000002</v>
      </c>
      <c r="AU869">
        <v>2.9514630479999999</v>
      </c>
      <c r="AX869">
        <v>41266</v>
      </c>
      <c r="AY869">
        <v>44.729999540000001</v>
      </c>
      <c r="AZ869">
        <v>11</v>
      </c>
      <c r="BA869">
        <v>15.184856959999999</v>
      </c>
      <c r="BB869">
        <v>37393013963</v>
      </c>
      <c r="BC869">
        <v>11.630000109999999</v>
      </c>
      <c r="BD869">
        <v>12.170000079999999</v>
      </c>
      <c r="BE869">
        <v>37568565.460000001</v>
      </c>
    </row>
    <row r="870" spans="1:57" x14ac:dyDescent="0.25">
      <c r="A870">
        <v>1047</v>
      </c>
      <c r="B870">
        <v>2018</v>
      </c>
      <c r="C870" t="s">
        <v>229</v>
      </c>
      <c r="E870">
        <f t="shared" si="13"/>
        <v>37</v>
      </c>
      <c r="F870">
        <v>49877</v>
      </c>
      <c r="G870">
        <v>3300</v>
      </c>
      <c r="H870">
        <v>0</v>
      </c>
      <c r="I870">
        <v>0</v>
      </c>
      <c r="J870">
        <v>22842</v>
      </c>
      <c r="K870">
        <v>53177</v>
      </c>
      <c r="L870">
        <v>76019</v>
      </c>
      <c r="M870">
        <v>4.0344938969999999</v>
      </c>
      <c r="N870"/>
      <c r="O870"/>
      <c r="P870"/>
      <c r="Q870"/>
      <c r="R870">
        <v>6582342307</v>
      </c>
      <c r="S870">
        <v>257334789.40000001</v>
      </c>
      <c r="T870">
        <v>118.3048</v>
      </c>
      <c r="U870">
        <v>16633.138940000001</v>
      </c>
      <c r="X870">
        <v>3.5</v>
      </c>
      <c r="Z870">
        <v>5.0327148399999997</v>
      </c>
      <c r="AA870">
        <v>76.314422609999994</v>
      </c>
      <c r="AB870">
        <v>6.4560000000000004</v>
      </c>
      <c r="AC870">
        <v>29.764238559999999</v>
      </c>
      <c r="AD870">
        <v>12.687479209999999</v>
      </c>
      <c r="AE870">
        <v>65.711699999999993</v>
      </c>
      <c r="AH870">
        <v>0.41625873400000002</v>
      </c>
      <c r="AI870">
        <v>0.57887096800000004</v>
      </c>
      <c r="AN870">
        <v>21</v>
      </c>
      <c r="AO870">
        <v>478000000</v>
      </c>
      <c r="AQ870">
        <v>378025431</v>
      </c>
      <c r="AR870">
        <v>1.0226999999999999</v>
      </c>
      <c r="AS870">
        <v>17.717916509999998</v>
      </c>
      <c r="AT870">
        <v>23.34133362</v>
      </c>
      <c r="AU870">
        <v>2.9126532630000002</v>
      </c>
      <c r="AV870">
        <v>54.599998470000003</v>
      </c>
      <c r="AX870">
        <v>49877</v>
      </c>
      <c r="AY870">
        <v>43.049999239999998</v>
      </c>
      <c r="AZ870">
        <v>11</v>
      </c>
      <c r="BA870">
        <v>16.587065469999999</v>
      </c>
      <c r="BB870">
        <v>45643375276</v>
      </c>
      <c r="BC870">
        <v>12.010000229999999</v>
      </c>
      <c r="BD870">
        <v>12.010000229999999</v>
      </c>
      <c r="BE870">
        <v>31790151.859999999</v>
      </c>
    </row>
    <row r="871" spans="1:57" x14ac:dyDescent="0.25">
      <c r="A871">
        <v>1048</v>
      </c>
      <c r="B871">
        <v>2019</v>
      </c>
      <c r="C871" t="s">
        <v>229</v>
      </c>
      <c r="E871">
        <f t="shared" si="13"/>
        <v>35</v>
      </c>
      <c r="F871">
        <v>57518</v>
      </c>
      <c r="G871">
        <v>5081</v>
      </c>
      <c r="H871">
        <v>0</v>
      </c>
      <c r="I871">
        <v>0</v>
      </c>
      <c r="J871">
        <v>23275</v>
      </c>
      <c r="K871">
        <v>62599</v>
      </c>
      <c r="L871">
        <v>85874</v>
      </c>
      <c r="M871">
        <v>1.4413060259999999</v>
      </c>
      <c r="N871"/>
      <c r="O871"/>
      <c r="P871"/>
      <c r="Q871"/>
      <c r="R871">
        <v>5365620124</v>
      </c>
      <c r="S871">
        <v>200492532.40000001</v>
      </c>
      <c r="T871">
        <v>116.49760000000001</v>
      </c>
      <c r="U871">
        <v>17505.689640000001</v>
      </c>
      <c r="X871">
        <v>3.5</v>
      </c>
      <c r="Z871">
        <v>5.3122029299999998</v>
      </c>
      <c r="AA871">
        <v>69.324378969999998</v>
      </c>
      <c r="AB871">
        <v>6.3209999999999997</v>
      </c>
      <c r="AC871">
        <v>27.786175750000002</v>
      </c>
      <c r="AD871">
        <v>11.24041905</v>
      </c>
      <c r="AE871">
        <v>66.936480000000003</v>
      </c>
      <c r="AH871">
        <v>0.49768126499999998</v>
      </c>
      <c r="AI871">
        <v>0.54150852400000005</v>
      </c>
      <c r="AN871">
        <v>1300</v>
      </c>
      <c r="AO871">
        <v>511000000</v>
      </c>
      <c r="AQ871">
        <v>292072462.60000002</v>
      </c>
      <c r="AS871">
        <v>17.825336360000001</v>
      </c>
      <c r="AT871">
        <v>24.026465250000001</v>
      </c>
      <c r="AU871">
        <v>2.8930177370000001</v>
      </c>
      <c r="AX871">
        <v>57518</v>
      </c>
      <c r="AY871">
        <v>43.66999817</v>
      </c>
      <c r="AZ871">
        <v>11</v>
      </c>
      <c r="BA871">
        <v>16.677622660000001</v>
      </c>
      <c r="BB871">
        <v>50107705101</v>
      </c>
      <c r="BC871">
        <v>12.52000046</v>
      </c>
      <c r="BD871">
        <v>12.52000046</v>
      </c>
      <c r="BE871">
        <v>65108142.729999997</v>
      </c>
    </row>
    <row r="872" spans="1:57" x14ac:dyDescent="0.25">
      <c r="A872">
        <v>1049</v>
      </c>
      <c r="B872">
        <v>2020</v>
      </c>
      <c r="C872" t="s">
        <v>229</v>
      </c>
      <c r="E872">
        <f t="shared" si="13"/>
        <v>21</v>
      </c>
      <c r="F872">
        <v>66070</v>
      </c>
      <c r="G872">
        <v>4293</v>
      </c>
      <c r="H872">
        <v>0</v>
      </c>
      <c r="I872">
        <v>0</v>
      </c>
      <c r="J872">
        <v>24203</v>
      </c>
      <c r="K872">
        <v>70363</v>
      </c>
      <c r="L872">
        <v>94566</v>
      </c>
      <c r="M872">
        <v>-2.7850550649999999</v>
      </c>
      <c r="N872"/>
      <c r="O872"/>
      <c r="P872"/>
      <c r="Q872"/>
      <c r="U872">
        <v>8717.8330000000005</v>
      </c>
      <c r="X872">
        <v>3.5</v>
      </c>
      <c r="AH872">
        <v>0.44776545600000001</v>
      </c>
      <c r="AI872">
        <v>0.39079730099999999</v>
      </c>
      <c r="AN872">
        <v>6000</v>
      </c>
      <c r="AO872">
        <v>474000000</v>
      </c>
      <c r="AQ872">
        <v>212142427.40000001</v>
      </c>
      <c r="AS872">
        <v>17.93392656</v>
      </c>
      <c r="AT872">
        <v>24.729894130000002</v>
      </c>
      <c r="AU872">
        <v>2.8856859209999999</v>
      </c>
      <c r="AX872">
        <v>66075</v>
      </c>
      <c r="BC872">
        <v>12.847999570000001</v>
      </c>
      <c r="BE872">
        <v>0</v>
      </c>
    </row>
    <row r="873" spans="1:57" x14ac:dyDescent="0.25">
      <c r="A873">
        <v>1051</v>
      </c>
      <c r="B873">
        <v>2016</v>
      </c>
      <c r="C873" t="s">
        <v>230</v>
      </c>
      <c r="E873">
        <f t="shared" si="13"/>
        <v>37</v>
      </c>
      <c r="F873">
        <v>7423</v>
      </c>
      <c r="G873">
        <v>948</v>
      </c>
      <c r="H873">
        <v>0</v>
      </c>
      <c r="I873">
        <v>0</v>
      </c>
      <c r="J873">
        <v>1671</v>
      </c>
      <c r="K873">
        <v>8371</v>
      </c>
      <c r="L873">
        <v>10042</v>
      </c>
      <c r="M873">
        <v>0</v>
      </c>
      <c r="N873"/>
      <c r="O873"/>
      <c r="P873"/>
      <c r="Q873"/>
      <c r="R873">
        <v>-1911879590</v>
      </c>
      <c r="S873">
        <v>280936103.80000001</v>
      </c>
      <c r="T873">
        <v>90.676599999999993</v>
      </c>
      <c r="U873">
        <v>378803</v>
      </c>
      <c r="X873">
        <v>2.5</v>
      </c>
      <c r="Z873">
        <v>7.6751628099999998</v>
      </c>
      <c r="AA873">
        <v>112.411404</v>
      </c>
      <c r="AB873">
        <v>8.2859999999999996</v>
      </c>
      <c r="AC873">
        <v>26.200589220000001</v>
      </c>
      <c r="AD873">
        <v>54.837678230000002</v>
      </c>
      <c r="AE873">
        <v>47.794350000000001</v>
      </c>
      <c r="AH873">
        <v>1.2176334259999999</v>
      </c>
      <c r="AI873">
        <v>2.1789934959999999</v>
      </c>
      <c r="AK873">
        <v>0.674229568</v>
      </c>
      <c r="AN873">
        <v>400</v>
      </c>
      <c r="AO873">
        <v>406000000</v>
      </c>
      <c r="AP873">
        <v>194000000</v>
      </c>
      <c r="AQ873">
        <v>358065000</v>
      </c>
      <c r="AR873">
        <v>1.4</v>
      </c>
      <c r="AS873">
        <v>42.436693900000002</v>
      </c>
      <c r="AT873">
        <v>36.268160790000003</v>
      </c>
      <c r="AU873">
        <v>1.5492940879999999</v>
      </c>
      <c r="AV873">
        <v>28.299999239999998</v>
      </c>
      <c r="AX873">
        <v>7423</v>
      </c>
      <c r="AZ873">
        <v>5</v>
      </c>
      <c r="BA873">
        <v>15.45834082</v>
      </c>
      <c r="BB873">
        <v>3176484694</v>
      </c>
      <c r="BC873">
        <v>4.7880001070000002</v>
      </c>
      <c r="BE873">
        <v>40086041.93</v>
      </c>
    </row>
    <row r="874" spans="1:57" x14ac:dyDescent="0.25">
      <c r="A874">
        <v>1052</v>
      </c>
      <c r="B874">
        <v>2017</v>
      </c>
      <c r="C874" t="s">
        <v>230</v>
      </c>
      <c r="E874">
        <f t="shared" si="13"/>
        <v>39</v>
      </c>
      <c r="F874">
        <v>7566</v>
      </c>
      <c r="G874">
        <v>8392</v>
      </c>
      <c r="H874">
        <v>0</v>
      </c>
      <c r="I874">
        <v>0</v>
      </c>
      <c r="J874">
        <v>2859</v>
      </c>
      <c r="K874">
        <v>15958</v>
      </c>
      <c r="L874">
        <v>18817</v>
      </c>
      <c r="M874">
        <v>0</v>
      </c>
      <c r="N874"/>
      <c r="O874"/>
      <c r="P874"/>
      <c r="Q874"/>
      <c r="R874">
        <v>-2250440079</v>
      </c>
      <c r="S874">
        <v>285634376.60000002</v>
      </c>
      <c r="T874">
        <v>86.135000000000005</v>
      </c>
      <c r="U874">
        <v>282539</v>
      </c>
      <c r="V874">
        <v>15.314515460000001</v>
      </c>
      <c r="W874">
        <v>11.400764240000001</v>
      </c>
      <c r="X874">
        <v>2.5</v>
      </c>
      <c r="Z874">
        <v>7.4697524199999998</v>
      </c>
      <c r="AA874">
        <v>115.64620119999999</v>
      </c>
      <c r="AB874">
        <v>8.0440000000000005</v>
      </c>
      <c r="AC874">
        <v>27.777393109999998</v>
      </c>
      <c r="AD874">
        <v>52.362439510000002</v>
      </c>
      <c r="AE874">
        <v>48.589860000000002</v>
      </c>
      <c r="AH874">
        <v>1.315693816</v>
      </c>
      <c r="AI874">
        <v>1.8554296159999999</v>
      </c>
      <c r="AJ874">
        <v>44.3</v>
      </c>
      <c r="AK874">
        <v>4.907109782</v>
      </c>
      <c r="AN874">
        <v>10000</v>
      </c>
      <c r="AO874">
        <v>337000000</v>
      </c>
      <c r="AP874">
        <v>158000000</v>
      </c>
      <c r="AQ874">
        <v>340522000</v>
      </c>
      <c r="AR874">
        <v>2.5972</v>
      </c>
      <c r="AS874">
        <v>42.425129650000002</v>
      </c>
      <c r="AT874">
        <v>36.801341610000001</v>
      </c>
      <c r="AU874">
        <v>1.4594058130000001</v>
      </c>
      <c r="AX874">
        <v>7566</v>
      </c>
      <c r="AZ874">
        <v>5</v>
      </c>
      <c r="BA874">
        <v>15.874374530000001</v>
      </c>
      <c r="BB874">
        <v>3498855381</v>
      </c>
      <c r="BC874">
        <v>4.7849998469999999</v>
      </c>
      <c r="BE874">
        <v>29926628.57</v>
      </c>
    </row>
    <row r="875" spans="1:57" x14ac:dyDescent="0.25">
      <c r="A875">
        <v>1053</v>
      </c>
      <c r="B875">
        <v>2018</v>
      </c>
      <c r="C875" t="s">
        <v>230</v>
      </c>
      <c r="E875">
        <f t="shared" si="13"/>
        <v>36</v>
      </c>
      <c r="F875">
        <v>7795</v>
      </c>
      <c r="G875">
        <v>10207</v>
      </c>
      <c r="H875">
        <v>0</v>
      </c>
      <c r="I875">
        <v>0</v>
      </c>
      <c r="J875">
        <v>853</v>
      </c>
      <c r="K875">
        <v>18002</v>
      </c>
      <c r="L875">
        <v>18855</v>
      </c>
      <c r="M875">
        <v>0</v>
      </c>
      <c r="N875"/>
      <c r="O875"/>
      <c r="P875"/>
      <c r="Q875"/>
      <c r="S875">
        <v>323004462</v>
      </c>
      <c r="T875">
        <v>83.248599999999996</v>
      </c>
      <c r="U875">
        <v>282539</v>
      </c>
      <c r="X875">
        <v>2.5</v>
      </c>
      <c r="Z875">
        <v>8.6800622799999996</v>
      </c>
      <c r="AA875">
        <v>141.3693078</v>
      </c>
      <c r="AB875">
        <v>7.883</v>
      </c>
      <c r="AC875">
        <v>45.324737220000003</v>
      </c>
      <c r="AD875">
        <v>60.461669010000001</v>
      </c>
      <c r="AE875">
        <v>50.509979999999999</v>
      </c>
      <c r="AH875">
        <v>1.4063216599999999</v>
      </c>
      <c r="AI875">
        <v>1.8619896579999999</v>
      </c>
      <c r="AK875">
        <v>5.0946959720000002</v>
      </c>
      <c r="AN875">
        <v>1100</v>
      </c>
      <c r="AO875">
        <v>269000000</v>
      </c>
      <c r="AP875">
        <v>191000000</v>
      </c>
      <c r="AQ875">
        <v>420364000</v>
      </c>
      <c r="AR875">
        <v>1.9346000000000001</v>
      </c>
      <c r="AS875">
        <v>42.419642189999998</v>
      </c>
      <c r="AT875">
        <v>37.32405842</v>
      </c>
      <c r="AU875">
        <v>1.4103815420000001</v>
      </c>
      <c r="AV875">
        <v>33.5</v>
      </c>
      <c r="AX875">
        <v>7795</v>
      </c>
      <c r="AZ875">
        <v>5</v>
      </c>
      <c r="BA875">
        <v>13.603125629999999</v>
      </c>
      <c r="BB875">
        <v>5022449434</v>
      </c>
      <c r="BC875">
        <v>4.7960000039999997</v>
      </c>
      <c r="BE875">
        <v>21637146.039999999</v>
      </c>
    </row>
    <row r="876" spans="1:57" x14ac:dyDescent="0.25">
      <c r="A876">
        <v>1054</v>
      </c>
      <c r="B876">
        <v>2019</v>
      </c>
      <c r="C876" t="s">
        <v>230</v>
      </c>
      <c r="E876">
        <f t="shared" si="13"/>
        <v>35</v>
      </c>
      <c r="F876">
        <v>8956</v>
      </c>
      <c r="G876">
        <v>11532</v>
      </c>
      <c r="H876">
        <v>270000</v>
      </c>
      <c r="I876">
        <v>0</v>
      </c>
      <c r="J876">
        <v>957</v>
      </c>
      <c r="K876">
        <v>20488</v>
      </c>
      <c r="L876">
        <v>291445</v>
      </c>
      <c r="M876">
        <v>0</v>
      </c>
      <c r="N876"/>
      <c r="O876"/>
      <c r="P876"/>
      <c r="Q876"/>
      <c r="S876">
        <v>282293725</v>
      </c>
      <c r="T876">
        <v>80.362200000000001</v>
      </c>
      <c r="V876">
        <v>36.742773700000001</v>
      </c>
      <c r="W876">
        <v>31.090701710000001</v>
      </c>
      <c r="X876">
        <v>2.5</v>
      </c>
      <c r="Z876">
        <v>7.7035649399999997</v>
      </c>
      <c r="AA876">
        <v>103.0282722</v>
      </c>
      <c r="AB876">
        <v>7.7729999999999997</v>
      </c>
      <c r="AC876">
        <v>18.16564219</v>
      </c>
      <c r="AD876">
        <v>54.413789620000003</v>
      </c>
      <c r="AE876">
        <v>54.469349999999999</v>
      </c>
      <c r="AH876">
        <v>1.3958174640000001</v>
      </c>
      <c r="AI876">
        <v>1.8144452600000001</v>
      </c>
      <c r="AJ876">
        <v>50.3</v>
      </c>
      <c r="AN876">
        <v>52000</v>
      </c>
      <c r="AO876">
        <v>257000000</v>
      </c>
      <c r="AP876">
        <v>285000000</v>
      </c>
      <c r="AQ876">
        <v>546939000</v>
      </c>
      <c r="AS876">
        <v>42.419840059999999</v>
      </c>
      <c r="AT876">
        <v>37.858273230000002</v>
      </c>
      <c r="AU876">
        <v>1.421141886</v>
      </c>
      <c r="AX876">
        <v>8956</v>
      </c>
      <c r="AY876">
        <v>44.770000459999999</v>
      </c>
      <c r="AZ876">
        <v>6</v>
      </c>
      <c r="BC876">
        <v>4.8330001830000002</v>
      </c>
      <c r="BD876">
        <v>16.86000061</v>
      </c>
      <c r="BE876">
        <v>163334457.40000001</v>
      </c>
    </row>
    <row r="877" spans="1:57" x14ac:dyDescent="0.25">
      <c r="A877">
        <v>1055</v>
      </c>
      <c r="B877">
        <v>2020</v>
      </c>
      <c r="C877" t="s">
        <v>230</v>
      </c>
      <c r="E877">
        <f t="shared" si="13"/>
        <v>21</v>
      </c>
      <c r="F877">
        <v>9261</v>
      </c>
      <c r="G877">
        <v>11929</v>
      </c>
      <c r="H877">
        <v>0</v>
      </c>
      <c r="I877">
        <v>0</v>
      </c>
      <c r="J877">
        <v>967</v>
      </c>
      <c r="K877">
        <v>21190</v>
      </c>
      <c r="L877">
        <v>22157</v>
      </c>
      <c r="M877">
        <v>0</v>
      </c>
      <c r="N877"/>
      <c r="O877"/>
      <c r="P877"/>
      <c r="Q877"/>
      <c r="U877">
        <v>324226.53700000001</v>
      </c>
      <c r="X877">
        <v>2.5</v>
      </c>
      <c r="AH877">
        <v>1.3689163719999999</v>
      </c>
      <c r="AI877">
        <v>1.695944889</v>
      </c>
      <c r="AN877">
        <v>380</v>
      </c>
      <c r="AO877">
        <v>157000000</v>
      </c>
      <c r="AP877">
        <v>66000000</v>
      </c>
      <c r="AS877">
        <v>42.426111140000003</v>
      </c>
      <c r="AT877">
        <v>38.420387750000003</v>
      </c>
      <c r="AU877">
        <v>1.4738714159999999</v>
      </c>
      <c r="AX877">
        <v>9266</v>
      </c>
      <c r="BC877">
        <v>5.3509998320000003</v>
      </c>
      <c r="BE877">
        <v>0</v>
      </c>
    </row>
  </sheetData>
  <autoFilter ref="A1:BE877" xr:uid="{00000000-0009-0000-0000-000003000000}">
    <sortState xmlns:xlrd2="http://schemas.microsoft.com/office/spreadsheetml/2017/richdata2" ref="A2:BE877">
      <sortCondition ref="D1:D87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878"/>
  <sheetViews>
    <sheetView tabSelected="1" zoomScale="70" zoomScaleNormal="70" workbookViewId="0">
      <selection activeCell="AK1" sqref="AK1:AK1048576"/>
    </sheetView>
  </sheetViews>
  <sheetFormatPr defaultColWidth="18.42578125" defaultRowHeight="16.5" thickTop="1" thickBottom="1" x14ac:dyDescent="0.3"/>
  <cols>
    <col min="6" max="16" width="10.85546875" style="6" customWidth="1"/>
    <col min="17" max="22" width="11.85546875" style="5" customWidth="1"/>
    <col min="23" max="23" width="8.42578125" style="6" customWidth="1"/>
    <col min="24" max="26" width="11.85546875" style="5" customWidth="1"/>
    <col min="27" max="30" width="15.5703125" style="10" customWidth="1"/>
    <col min="31" max="37" width="15.5703125" style="11" customWidth="1"/>
    <col min="38" max="54" width="15.5703125" customWidth="1"/>
    <col min="55" max="55" width="12.85546875" customWidth="1"/>
  </cols>
  <sheetData>
    <row r="1" spans="1:53" thickTop="1" thickBot="1" x14ac:dyDescent="0.3">
      <c r="B1" t="s">
        <v>0</v>
      </c>
      <c r="C1" t="s">
        <v>1</v>
      </c>
      <c r="D1" t="s">
        <v>239</v>
      </c>
      <c r="E1" t="s">
        <v>231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38</v>
      </c>
      <c r="N1" s="6" t="s">
        <v>39</v>
      </c>
      <c r="O1" s="6" t="s">
        <v>49</v>
      </c>
      <c r="P1" s="6" t="s">
        <v>47</v>
      </c>
      <c r="Q1" s="5" t="s">
        <v>42</v>
      </c>
      <c r="R1" s="5" t="s">
        <v>35</v>
      </c>
      <c r="S1" s="5" t="s">
        <v>27</v>
      </c>
      <c r="T1" s="5" t="s">
        <v>13</v>
      </c>
      <c r="U1" s="5" t="s">
        <v>26</v>
      </c>
      <c r="V1" s="5" t="s">
        <v>29</v>
      </c>
      <c r="W1" s="6" t="s">
        <v>9</v>
      </c>
      <c r="X1" s="5" t="s">
        <v>32</v>
      </c>
      <c r="Y1" s="5" t="s">
        <v>33</v>
      </c>
      <c r="Z1" s="5" t="s">
        <v>34</v>
      </c>
      <c r="AA1" s="10" t="s">
        <v>12</v>
      </c>
      <c r="AB1" s="10" t="s">
        <v>20</v>
      </c>
      <c r="AC1" s="10" t="s">
        <v>23</v>
      </c>
      <c r="AD1" s="10" t="s">
        <v>44</v>
      </c>
      <c r="AE1" s="11" t="s">
        <v>11</v>
      </c>
      <c r="AF1" s="11" t="s">
        <v>18</v>
      </c>
      <c r="AG1" s="11" t="s">
        <v>19</v>
      </c>
      <c r="AH1" s="11" t="s">
        <v>21</v>
      </c>
      <c r="AI1" s="11" t="s">
        <v>22</v>
      </c>
      <c r="AJ1" s="11" t="s">
        <v>41</v>
      </c>
      <c r="AK1" s="11" t="s">
        <v>48</v>
      </c>
      <c r="AL1" t="s">
        <v>10</v>
      </c>
      <c r="AM1" t="s">
        <v>43</v>
      </c>
      <c r="AN1" t="s">
        <v>46</v>
      </c>
      <c r="AO1" t="s">
        <v>45</v>
      </c>
      <c r="AP1" t="s">
        <v>36</v>
      </c>
      <c r="AQ1" t="s">
        <v>37</v>
      </c>
      <c r="AR1" t="s">
        <v>30</v>
      </c>
      <c r="AS1" t="s">
        <v>17</v>
      </c>
      <c r="AT1" t="s">
        <v>31</v>
      </c>
      <c r="AU1" t="s">
        <v>28</v>
      </c>
      <c r="AV1" t="s">
        <v>40</v>
      </c>
      <c r="AW1" t="s">
        <v>16</v>
      </c>
      <c r="AX1" t="s">
        <v>14</v>
      </c>
      <c r="AY1" t="s">
        <v>15</v>
      </c>
      <c r="AZ1" t="s">
        <v>24</v>
      </c>
      <c r="BA1" t="s">
        <v>25</v>
      </c>
    </row>
    <row r="2" spans="1:53" thickTop="1" thickBot="1" x14ac:dyDescent="0.3">
      <c r="A2">
        <v>18</v>
      </c>
      <c r="B2">
        <v>2016</v>
      </c>
      <c r="C2" s="6" t="s">
        <v>53</v>
      </c>
      <c r="D2" t="s">
        <v>53</v>
      </c>
      <c r="E2">
        <f t="shared" ref="E2:E65" si="0">COUNT(F2:AK2)</f>
        <v>31</v>
      </c>
      <c r="F2" s="6">
        <v>15547</v>
      </c>
      <c r="G2" s="6">
        <v>30131</v>
      </c>
      <c r="H2" s="6">
        <v>0</v>
      </c>
      <c r="I2" s="6">
        <v>0</v>
      </c>
      <c r="J2" s="6">
        <v>0</v>
      </c>
      <c r="K2" s="6">
        <v>45678</v>
      </c>
      <c r="L2" s="6">
        <v>45678</v>
      </c>
      <c r="M2" s="6">
        <v>23.13506216</v>
      </c>
      <c r="N2" s="6">
        <v>3.3782694320000002</v>
      </c>
      <c r="O2" s="6">
        <v>23183380.550000001</v>
      </c>
      <c r="P2" s="6">
        <v>7.4120001789999996</v>
      </c>
      <c r="Q2" s="5">
        <v>15547</v>
      </c>
      <c r="R2" s="5">
        <v>2764054937</v>
      </c>
      <c r="S2" s="5">
        <v>1.055709859</v>
      </c>
      <c r="T2" s="5">
        <v>1482546</v>
      </c>
      <c r="U2" s="5">
        <v>0.29374718700000002</v>
      </c>
      <c r="V2" s="5">
        <v>-2.8251951430000002</v>
      </c>
      <c r="W2" s="6">
        <v>-2.5800496439999998</v>
      </c>
      <c r="X2" s="5">
        <v>19000</v>
      </c>
      <c r="Y2" s="5">
        <v>823000000</v>
      </c>
      <c r="Z2" s="5">
        <v>628000000</v>
      </c>
      <c r="AA2" s="10">
        <v>153.9008</v>
      </c>
      <c r="AB2" s="10">
        <v>8.7159999999999993</v>
      </c>
      <c r="AC2" s="10">
        <v>37.651319999999998</v>
      </c>
      <c r="AD2" s="10">
        <v>1</v>
      </c>
      <c r="AE2" s="11">
        <v>716801058.79999995</v>
      </c>
      <c r="AF2" s="11">
        <v>2.7131490700000001</v>
      </c>
      <c r="AG2" s="11">
        <v>95.124977110000003</v>
      </c>
      <c r="AH2" s="11">
        <v>41.986503339999999</v>
      </c>
      <c r="AI2" s="11">
        <v>49.674356500000002</v>
      </c>
      <c r="AJ2" s="11">
        <v>15.4</v>
      </c>
      <c r="AL2">
        <v>12810883681</v>
      </c>
      <c r="AN2" s="1">
        <v>1610000000000</v>
      </c>
      <c r="AO2">
        <v>9.7325122339999997</v>
      </c>
      <c r="AQ2">
        <v>26.539200000000001</v>
      </c>
      <c r="AV2">
        <v>48.799999239999998</v>
      </c>
    </row>
    <row r="3" spans="1:53" thickTop="1" thickBot="1" x14ac:dyDescent="0.3">
      <c r="A3">
        <v>19</v>
      </c>
      <c r="B3">
        <v>2017</v>
      </c>
      <c r="C3" s="6" t="s">
        <v>53</v>
      </c>
      <c r="D3" t="s">
        <v>53</v>
      </c>
      <c r="E3">
        <f t="shared" si="0"/>
        <v>31</v>
      </c>
      <c r="F3" s="6">
        <v>41119</v>
      </c>
      <c r="G3" s="6">
        <v>30131</v>
      </c>
      <c r="H3" s="6">
        <v>0</v>
      </c>
      <c r="I3" s="6">
        <v>0</v>
      </c>
      <c r="J3" s="6">
        <v>0</v>
      </c>
      <c r="K3" s="6">
        <v>71250</v>
      </c>
      <c r="L3" s="6">
        <v>71250</v>
      </c>
      <c r="M3" s="6">
        <v>23.916554900000001</v>
      </c>
      <c r="N3" s="6">
        <v>3.3221583629999998</v>
      </c>
      <c r="O3" s="6">
        <v>15088332.43</v>
      </c>
      <c r="P3" s="6">
        <v>7.4079999919999997</v>
      </c>
      <c r="Q3" s="5">
        <v>41119</v>
      </c>
      <c r="R3" s="5">
        <v>3062872914</v>
      </c>
      <c r="S3" s="5">
        <v>0.54019943000000004</v>
      </c>
      <c r="T3" s="5">
        <v>1375523</v>
      </c>
      <c r="U3" s="5">
        <v>0.32504866599999999</v>
      </c>
      <c r="V3" s="5">
        <v>-1.3362646929999999</v>
      </c>
      <c r="W3" s="6">
        <v>-0.14721294100000001</v>
      </c>
      <c r="X3" s="5">
        <v>14000</v>
      </c>
      <c r="Y3" s="5">
        <v>1216000000</v>
      </c>
      <c r="Z3" s="5">
        <v>884000000</v>
      </c>
      <c r="AA3" s="10">
        <v>150.52600000000001</v>
      </c>
      <c r="AB3" s="10">
        <v>8.4320000000000004</v>
      </c>
      <c r="AC3" s="10">
        <v>39.007739999999998</v>
      </c>
      <c r="AD3" s="10">
        <v>1</v>
      </c>
      <c r="AE3" s="11">
        <v>839354040.89999998</v>
      </c>
      <c r="AF3" s="11">
        <v>2.7915029499999999</v>
      </c>
      <c r="AG3" s="11">
        <v>114.33460239999999</v>
      </c>
      <c r="AH3" s="11">
        <v>52.912518239999997</v>
      </c>
      <c r="AI3" s="11">
        <v>57.860812279999998</v>
      </c>
      <c r="AJ3" s="11">
        <v>15.4</v>
      </c>
      <c r="AL3">
        <v>14274077997</v>
      </c>
      <c r="AN3" s="1">
        <v>1870000000000</v>
      </c>
      <c r="AO3">
        <v>9.2237774540000004</v>
      </c>
      <c r="AQ3">
        <v>26.682302620000002</v>
      </c>
    </row>
    <row r="4" spans="1:53" thickTop="1" thickBot="1" x14ac:dyDescent="0.3">
      <c r="A4">
        <v>20</v>
      </c>
      <c r="B4">
        <v>2018</v>
      </c>
      <c r="C4" s="6" t="s">
        <v>53</v>
      </c>
      <c r="D4" t="s">
        <v>53</v>
      </c>
      <c r="E4">
        <f t="shared" si="0"/>
        <v>31</v>
      </c>
      <c r="F4" s="6">
        <v>39856</v>
      </c>
      <c r="G4" s="6">
        <v>30128</v>
      </c>
      <c r="H4" s="6">
        <v>0</v>
      </c>
      <c r="I4" s="6">
        <v>0</v>
      </c>
      <c r="J4" s="6">
        <v>0</v>
      </c>
      <c r="K4" s="6">
        <v>69984</v>
      </c>
      <c r="L4" s="6">
        <v>69984</v>
      </c>
      <c r="M4" s="6">
        <v>24.713072109999999</v>
      </c>
      <c r="N4" s="6">
        <v>3.2761445880000002</v>
      </c>
      <c r="O4" s="6">
        <v>20435091.57</v>
      </c>
      <c r="P4" s="6">
        <v>7.4210000039999997</v>
      </c>
      <c r="Q4" s="5">
        <v>39856</v>
      </c>
      <c r="R4" s="5">
        <v>1983613748</v>
      </c>
      <c r="S4" s="5">
        <v>0.55780327200000002</v>
      </c>
      <c r="T4" s="5">
        <v>1516628</v>
      </c>
      <c r="U4" s="5">
        <v>0.35560453600000003</v>
      </c>
      <c r="V4" s="5">
        <v>-3.898864138</v>
      </c>
      <c r="W4" s="6">
        <v>-2.0036297269999999</v>
      </c>
      <c r="X4" s="5">
        <v>11000</v>
      </c>
      <c r="Y4" s="5">
        <v>762000000</v>
      </c>
      <c r="Z4" s="5">
        <v>557000000</v>
      </c>
      <c r="AA4" s="10">
        <v>147.958</v>
      </c>
      <c r="AB4" s="10">
        <v>8.19</v>
      </c>
      <c r="AC4" s="10">
        <v>41.20205</v>
      </c>
      <c r="AD4" s="10">
        <v>1</v>
      </c>
      <c r="AE4" s="11">
        <v>682431328.89999998</v>
      </c>
      <c r="AF4" s="11">
        <v>2.54010224</v>
      </c>
      <c r="AG4" s="11">
        <v>87.310737610000004</v>
      </c>
      <c r="AH4" s="11">
        <v>36.737232310000003</v>
      </c>
      <c r="AI4" s="11">
        <v>47.662180159999998</v>
      </c>
      <c r="AJ4" s="11">
        <v>15.5</v>
      </c>
      <c r="AL4">
        <v>14586863773</v>
      </c>
      <c r="AN4" s="1">
        <v>2470000000000</v>
      </c>
      <c r="AO4">
        <v>9.6447784589999994</v>
      </c>
      <c r="AP4">
        <v>0.40749999999999997</v>
      </c>
      <c r="AQ4">
        <v>26.82229525</v>
      </c>
      <c r="AU4">
        <v>51.3</v>
      </c>
      <c r="AV4">
        <v>48.599998470000003</v>
      </c>
      <c r="AX4">
        <v>21.575878299999999</v>
      </c>
      <c r="AY4">
        <v>16.17355762</v>
      </c>
    </row>
    <row r="5" spans="1:53" thickTop="1" thickBot="1" x14ac:dyDescent="0.3">
      <c r="A5">
        <v>21</v>
      </c>
      <c r="B5">
        <v>2019</v>
      </c>
      <c r="C5" s="6" t="s">
        <v>53</v>
      </c>
      <c r="D5" t="s">
        <v>53</v>
      </c>
      <c r="E5">
        <f t="shared" si="0"/>
        <v>31</v>
      </c>
      <c r="F5" s="6">
        <v>25793</v>
      </c>
      <c r="G5" s="6">
        <v>30178</v>
      </c>
      <c r="H5" s="6">
        <v>0</v>
      </c>
      <c r="I5" s="6">
        <v>0</v>
      </c>
      <c r="J5" s="6">
        <v>61</v>
      </c>
      <c r="K5" s="6">
        <v>55971</v>
      </c>
      <c r="L5" s="6">
        <v>56032</v>
      </c>
      <c r="M5" s="6">
        <v>25.527632149999999</v>
      </c>
      <c r="N5" s="6">
        <v>3.2429140279999999</v>
      </c>
      <c r="O5" s="6">
        <v>53021006.289999999</v>
      </c>
      <c r="P5" s="6">
        <v>7.4210000039999997</v>
      </c>
      <c r="Q5" s="5">
        <v>25793</v>
      </c>
      <c r="R5" s="5">
        <v>1470938717</v>
      </c>
      <c r="S5" s="5">
        <v>0.391908386</v>
      </c>
      <c r="T5" s="5">
        <v>1436959</v>
      </c>
      <c r="U5" s="5">
        <v>0.37413007500000001</v>
      </c>
      <c r="V5" s="5">
        <v>-1.540130483</v>
      </c>
      <c r="W5" s="6">
        <v>-0.62464431799999998</v>
      </c>
      <c r="X5" s="5">
        <v>6700</v>
      </c>
      <c r="Y5" s="5">
        <v>717000000</v>
      </c>
      <c r="Z5" s="5">
        <v>395000000</v>
      </c>
      <c r="AA5" s="10">
        <v>145.38999999999999</v>
      </c>
      <c r="AB5" s="10">
        <v>7.9809999999999999</v>
      </c>
      <c r="AC5" s="10">
        <v>41.288379999999997</v>
      </c>
      <c r="AD5" s="10">
        <v>1</v>
      </c>
      <c r="AE5" s="11">
        <v>584822523</v>
      </c>
      <c r="AF5" s="11">
        <v>2.5333595299999998</v>
      </c>
      <c r="AG5" s="11">
        <v>71.326004030000007</v>
      </c>
      <c r="AH5" s="11">
        <v>29.403300869999999</v>
      </c>
      <c r="AI5" s="11">
        <v>39.66132528</v>
      </c>
      <c r="AJ5" s="11">
        <v>17.3</v>
      </c>
      <c r="AL5">
        <v>10702806251</v>
      </c>
      <c r="AN5" s="1">
        <v>3060000000000</v>
      </c>
      <c r="AO5">
        <v>9.3816615619999997</v>
      </c>
      <c r="AQ5">
        <v>26.959800340000001</v>
      </c>
    </row>
    <row r="6" spans="1:53" thickTop="1" thickBot="1" x14ac:dyDescent="0.3">
      <c r="A6">
        <v>22</v>
      </c>
      <c r="B6">
        <v>2020</v>
      </c>
      <c r="C6" s="6" t="s">
        <v>53</v>
      </c>
      <c r="D6" t="s">
        <v>53</v>
      </c>
      <c r="E6">
        <f t="shared" si="0"/>
        <v>21</v>
      </c>
      <c r="F6" s="6">
        <v>25791</v>
      </c>
      <c r="G6" s="6">
        <v>30278</v>
      </c>
      <c r="H6" s="6">
        <v>0</v>
      </c>
      <c r="I6" s="6">
        <v>0</v>
      </c>
      <c r="J6" s="6">
        <v>61</v>
      </c>
      <c r="K6" s="6">
        <v>56069</v>
      </c>
      <c r="L6" s="6">
        <v>56130</v>
      </c>
      <c r="M6" s="6">
        <v>26.362611690000001</v>
      </c>
      <c r="N6" s="6">
        <v>3.2185303520000001</v>
      </c>
      <c r="O6" s="6">
        <v>0</v>
      </c>
      <c r="P6" s="6">
        <v>8.3330001829999993</v>
      </c>
      <c r="Q6" s="5">
        <v>25806</v>
      </c>
      <c r="R6" s="5">
        <v>993594404.60000002</v>
      </c>
      <c r="S6" s="5">
        <v>0.36257230499999998</v>
      </c>
      <c r="T6" s="5">
        <v>356695</v>
      </c>
      <c r="U6" s="5">
        <v>0.70166156999999996</v>
      </c>
      <c r="V6" s="5">
        <v>-5.0414611320000002</v>
      </c>
      <c r="W6" s="6">
        <v>-5.3999873899999997</v>
      </c>
      <c r="X6" s="5">
        <v>15000</v>
      </c>
      <c r="Y6" s="5">
        <v>691000000</v>
      </c>
      <c r="Z6" s="5">
        <v>19000000</v>
      </c>
      <c r="AA6"/>
      <c r="AB6"/>
      <c r="AC6"/>
      <c r="AD6"/>
      <c r="AQ6">
        <v>27.09419377</v>
      </c>
    </row>
    <row r="7" spans="1:53" thickTop="1" thickBot="1" x14ac:dyDescent="0.3">
      <c r="A7">
        <v>28</v>
      </c>
      <c r="B7">
        <v>2016</v>
      </c>
      <c r="C7" s="6" t="s">
        <v>55</v>
      </c>
      <c r="D7" t="s">
        <v>55</v>
      </c>
      <c r="E7">
        <f t="shared" si="0"/>
        <v>31</v>
      </c>
      <c r="F7" s="6">
        <v>3267</v>
      </c>
      <c r="G7" s="6">
        <v>3917</v>
      </c>
      <c r="H7" s="6">
        <v>0</v>
      </c>
      <c r="I7" s="6">
        <v>0</v>
      </c>
      <c r="J7" s="6">
        <v>181</v>
      </c>
      <c r="K7" s="6">
        <v>7184</v>
      </c>
      <c r="L7" s="6">
        <v>7365</v>
      </c>
      <c r="M7" s="6">
        <v>15.928135080000001</v>
      </c>
      <c r="N7" s="6">
        <v>1.057181578</v>
      </c>
      <c r="O7" s="6">
        <v>1944329.514</v>
      </c>
      <c r="P7" s="6">
        <v>8.1110000610000004</v>
      </c>
      <c r="Q7" s="5">
        <v>3267</v>
      </c>
      <c r="R7" s="5">
        <v>4509647660</v>
      </c>
      <c r="S7" s="5">
        <v>23.362925279999999</v>
      </c>
      <c r="T7" s="5">
        <v>15076354</v>
      </c>
      <c r="U7" s="5">
        <v>16.667271150000001</v>
      </c>
      <c r="V7" s="5">
        <v>-2.4386212719999998</v>
      </c>
      <c r="W7" s="6">
        <v>-2.0803278440000001</v>
      </c>
      <c r="X7" s="5">
        <v>12000</v>
      </c>
      <c r="Y7" s="5">
        <v>12273000000</v>
      </c>
      <c r="Z7" s="5">
        <v>5466000000</v>
      </c>
      <c r="AA7" s="10">
        <v>62.939</v>
      </c>
      <c r="AB7" s="10">
        <v>7.6260000000000003</v>
      </c>
      <c r="AC7" s="10">
        <v>57.244300000000003</v>
      </c>
      <c r="AD7" s="10">
        <v>2</v>
      </c>
      <c r="AE7" s="11">
        <v>794519109</v>
      </c>
      <c r="AF7" s="11">
        <v>9.0018968600000004</v>
      </c>
      <c r="AG7" s="11">
        <v>1153.534058</v>
      </c>
      <c r="AH7" s="11">
        <v>716.47383349999996</v>
      </c>
      <c r="AI7" s="11">
        <v>433.50085990000002</v>
      </c>
      <c r="AJ7" s="11">
        <v>2.6</v>
      </c>
      <c r="AL7">
        <v>10915437690</v>
      </c>
      <c r="AN7" s="1">
        <v>995000000000</v>
      </c>
      <c r="AO7">
        <v>12.097283640000001</v>
      </c>
      <c r="AP7">
        <v>2.5821000000000001</v>
      </c>
      <c r="AR7">
        <v>6.0333095229999998</v>
      </c>
      <c r="AS7">
        <v>88.682060239999998</v>
      </c>
      <c r="AU7">
        <v>42</v>
      </c>
      <c r="AV7">
        <v>14.69999981</v>
      </c>
      <c r="AX7">
        <v>46.774577809999997</v>
      </c>
      <c r="AY7">
        <v>15.99299201</v>
      </c>
      <c r="AZ7">
        <v>30.074020000000001</v>
      </c>
      <c r="BA7">
        <v>40.936120000000003</v>
      </c>
    </row>
    <row r="8" spans="1:53" thickTop="1" thickBot="1" x14ac:dyDescent="0.3">
      <c r="A8">
        <v>29</v>
      </c>
      <c r="B8">
        <v>2017</v>
      </c>
      <c r="C8" s="6" t="s">
        <v>55</v>
      </c>
      <c r="D8" t="s">
        <v>55</v>
      </c>
      <c r="E8">
        <f t="shared" si="0"/>
        <v>32</v>
      </c>
      <c r="F8" s="6">
        <v>3332</v>
      </c>
      <c r="G8" s="6">
        <v>4111</v>
      </c>
      <c r="H8" s="6">
        <v>0</v>
      </c>
      <c r="I8" s="6">
        <v>0</v>
      </c>
      <c r="J8" s="6">
        <v>56969</v>
      </c>
      <c r="K8" s="6">
        <v>7443</v>
      </c>
      <c r="L8" s="6">
        <v>64412</v>
      </c>
      <c r="M8" s="6">
        <v>16.094190789999999</v>
      </c>
      <c r="N8" s="6">
        <v>1.0371338969999999</v>
      </c>
      <c r="O8" s="6">
        <v>3697195.03</v>
      </c>
      <c r="P8" s="6">
        <v>8.3500003809999992</v>
      </c>
      <c r="Q8" s="5">
        <v>3332</v>
      </c>
      <c r="R8" s="5">
        <v>5459643672</v>
      </c>
      <c r="S8" s="5">
        <v>22.17797517</v>
      </c>
      <c r="T8" s="5">
        <v>16749271</v>
      </c>
      <c r="U8" s="5">
        <v>17.849996610000002</v>
      </c>
      <c r="V8" s="5">
        <v>2.3888555820000001</v>
      </c>
      <c r="W8" s="6">
        <v>2.8185029780000002</v>
      </c>
      <c r="X8" s="5">
        <v>27000</v>
      </c>
      <c r="Y8" s="5">
        <v>14180000000</v>
      </c>
      <c r="Z8" s="5">
        <v>5830000000</v>
      </c>
      <c r="AA8" s="10">
        <v>62.781999999999996</v>
      </c>
      <c r="AB8" s="10">
        <v>7.6159999999999997</v>
      </c>
      <c r="AC8" s="10">
        <v>57.310049999999997</v>
      </c>
      <c r="AD8" s="10">
        <v>2</v>
      </c>
      <c r="AE8" s="11">
        <v>868906082.5</v>
      </c>
      <c r="AF8" s="11">
        <v>10.442255019999999</v>
      </c>
      <c r="AG8" s="11">
        <v>1529.670044</v>
      </c>
      <c r="AH8" s="11">
        <v>966.72963849999996</v>
      </c>
      <c r="AI8" s="11">
        <v>556.30485350000004</v>
      </c>
      <c r="AJ8" s="11">
        <v>3.1</v>
      </c>
      <c r="AK8" s="11">
        <v>8.3500003809999992</v>
      </c>
      <c r="AL8">
        <v>12717237454</v>
      </c>
      <c r="AM8">
        <v>19.25</v>
      </c>
      <c r="AN8" s="1">
        <v>1170000000000</v>
      </c>
      <c r="AO8">
        <v>10.939623859999999</v>
      </c>
      <c r="AP8">
        <v>2.5996000000000001</v>
      </c>
      <c r="AR8">
        <v>5.2097151610000001</v>
      </c>
      <c r="AS8">
        <v>88.360839839999997</v>
      </c>
      <c r="AU8">
        <v>41.1</v>
      </c>
      <c r="AX8">
        <v>50.689877330000002</v>
      </c>
      <c r="AY8">
        <v>21.03865098</v>
      </c>
      <c r="AZ8">
        <v>29.594580000000001</v>
      </c>
      <c r="BA8">
        <v>39.539400000000001</v>
      </c>
    </row>
    <row r="9" spans="1:53" thickTop="1" thickBot="1" x14ac:dyDescent="0.3">
      <c r="A9">
        <v>30</v>
      </c>
      <c r="B9">
        <v>2018</v>
      </c>
      <c r="C9" s="6" t="s">
        <v>55</v>
      </c>
      <c r="D9" t="s">
        <v>55</v>
      </c>
      <c r="E9">
        <f t="shared" si="0"/>
        <v>32</v>
      </c>
      <c r="F9" s="6">
        <v>3442</v>
      </c>
      <c r="G9" s="6">
        <v>6102</v>
      </c>
      <c r="H9" s="6">
        <v>0</v>
      </c>
      <c r="I9" s="6">
        <v>0</v>
      </c>
      <c r="J9" s="6">
        <v>410</v>
      </c>
      <c r="K9" s="6">
        <v>9544</v>
      </c>
      <c r="L9" s="6">
        <v>9954</v>
      </c>
      <c r="M9" s="6">
        <v>16.258510099999999</v>
      </c>
      <c r="N9" s="6">
        <v>1.0158083490000001</v>
      </c>
      <c r="O9" s="6">
        <v>4323427.7520000003</v>
      </c>
      <c r="P9" s="6">
        <v>9.2200002669999996</v>
      </c>
      <c r="Q9" s="5">
        <v>3442</v>
      </c>
      <c r="R9" s="5">
        <v>3842852365</v>
      </c>
      <c r="S9" s="5">
        <v>22.010281519999999</v>
      </c>
      <c r="T9" s="5">
        <v>18084553</v>
      </c>
      <c r="U9" s="5">
        <v>19.10152239</v>
      </c>
      <c r="V9" s="5">
        <v>-3.6878901169999998</v>
      </c>
      <c r="W9" s="6">
        <v>-2.617396463</v>
      </c>
      <c r="X9" s="5">
        <v>16000</v>
      </c>
      <c r="Y9" s="5">
        <v>13084000000</v>
      </c>
      <c r="Z9" s="5">
        <v>5999000000</v>
      </c>
      <c r="AA9" s="10">
        <v>62.565399999999997</v>
      </c>
      <c r="AB9" s="10">
        <v>7.609</v>
      </c>
      <c r="AC9" s="10">
        <v>58.183880000000002</v>
      </c>
      <c r="AD9" s="10">
        <v>2</v>
      </c>
      <c r="AE9" s="11">
        <v>691258031.10000002</v>
      </c>
      <c r="AF9" s="11">
        <v>9.6664648100000008</v>
      </c>
      <c r="AG9" s="11">
        <v>1127.928467</v>
      </c>
      <c r="AH9" s="11">
        <v>692.61743139999999</v>
      </c>
      <c r="AI9" s="11">
        <v>431.8984299</v>
      </c>
      <c r="AJ9" s="11">
        <v>3.5</v>
      </c>
      <c r="AK9" s="11">
        <v>9.2200002669999996</v>
      </c>
      <c r="AL9">
        <v>14536766294</v>
      </c>
      <c r="AM9">
        <v>19.020000459999999</v>
      </c>
      <c r="AN9" s="1">
        <v>1470000000000</v>
      </c>
      <c r="AO9">
        <v>9.9923900840000002</v>
      </c>
      <c r="AR9">
        <v>5.3244787389999999</v>
      </c>
      <c r="AS9">
        <v>96.734138490000007</v>
      </c>
      <c r="AU9">
        <v>41.3</v>
      </c>
      <c r="AV9">
        <v>14.69999981</v>
      </c>
      <c r="AX9">
        <v>50.374403710000003</v>
      </c>
      <c r="AY9">
        <v>21.842345810000001</v>
      </c>
    </row>
    <row r="10" spans="1:53" thickTop="1" thickBot="1" x14ac:dyDescent="0.3">
      <c r="A10">
        <v>31</v>
      </c>
      <c r="B10">
        <v>2019</v>
      </c>
      <c r="C10" s="6" t="s">
        <v>55</v>
      </c>
      <c r="D10" t="s">
        <v>55</v>
      </c>
      <c r="E10">
        <f t="shared" si="0"/>
        <v>32</v>
      </c>
      <c r="F10" s="6">
        <v>3857</v>
      </c>
      <c r="G10" s="6">
        <v>7992</v>
      </c>
      <c r="H10" s="6">
        <v>0</v>
      </c>
      <c r="I10" s="6">
        <v>0</v>
      </c>
      <c r="J10" s="6">
        <v>443</v>
      </c>
      <c r="K10" s="6">
        <v>11849</v>
      </c>
      <c r="L10" s="6">
        <v>12292</v>
      </c>
      <c r="M10" s="6">
        <v>16.42082662</v>
      </c>
      <c r="N10" s="6">
        <v>0.99339749300000002</v>
      </c>
      <c r="O10" s="6">
        <v>12397309.75</v>
      </c>
      <c r="P10" s="6">
        <v>9.8400001530000001</v>
      </c>
      <c r="Q10" s="5">
        <v>3857</v>
      </c>
      <c r="R10" s="5">
        <v>3132654926</v>
      </c>
      <c r="S10" s="5">
        <v>17.32274615</v>
      </c>
      <c r="T10" s="5">
        <v>19461377</v>
      </c>
      <c r="U10" s="5">
        <v>19.63610555</v>
      </c>
      <c r="V10" s="5">
        <v>-2.3506008029999998</v>
      </c>
      <c r="W10" s="6">
        <v>-2.025934237</v>
      </c>
      <c r="X10" s="5">
        <v>23000</v>
      </c>
      <c r="Y10" s="5">
        <v>9845000000</v>
      </c>
      <c r="Z10" s="5">
        <v>5654000000</v>
      </c>
      <c r="AA10" s="10">
        <v>62.348799999999997</v>
      </c>
      <c r="AB10" s="10">
        <v>7.6040000000000001</v>
      </c>
      <c r="AC10" s="10">
        <v>58.961509999999997</v>
      </c>
      <c r="AD10" s="10">
        <v>2</v>
      </c>
      <c r="AE10" s="11">
        <v>628522313.89999998</v>
      </c>
      <c r="AF10" s="11">
        <v>9.5100707999999994</v>
      </c>
      <c r="AG10" s="11">
        <v>945.99194339999997</v>
      </c>
      <c r="AH10" s="11">
        <v>589.92823280000005</v>
      </c>
      <c r="AI10" s="11">
        <v>353.69231880000001</v>
      </c>
      <c r="AJ10" s="11">
        <v>3.9</v>
      </c>
      <c r="AK10" s="11">
        <v>9.8400001530000001</v>
      </c>
      <c r="AL10">
        <v>16097491044</v>
      </c>
      <c r="AM10">
        <v>19.229999540000001</v>
      </c>
      <c r="AN10" s="1">
        <v>2280000000000</v>
      </c>
      <c r="AO10">
        <v>10.475921570000001</v>
      </c>
      <c r="AS10">
        <v>97.898498540000006</v>
      </c>
      <c r="AU10">
        <v>42.9</v>
      </c>
      <c r="AX10">
        <v>51.323914330000001</v>
      </c>
      <c r="AY10">
        <v>22.11149928</v>
      </c>
    </row>
    <row r="11" spans="1:53" thickTop="1" thickBot="1" x14ac:dyDescent="0.3">
      <c r="A11">
        <v>32</v>
      </c>
      <c r="B11">
        <v>2020</v>
      </c>
      <c r="C11" s="6" t="s">
        <v>55</v>
      </c>
      <c r="D11" t="s">
        <v>55</v>
      </c>
      <c r="E11">
        <f t="shared" si="0"/>
        <v>22</v>
      </c>
      <c r="F11" s="6">
        <v>3965</v>
      </c>
      <c r="G11" s="6">
        <v>9176</v>
      </c>
      <c r="H11" s="6">
        <v>0</v>
      </c>
      <c r="I11" s="6">
        <v>0</v>
      </c>
      <c r="J11" s="6">
        <v>448</v>
      </c>
      <c r="K11" s="6">
        <v>13141</v>
      </c>
      <c r="L11" s="6">
        <v>13589</v>
      </c>
      <c r="M11" s="6">
        <v>16.580892609999999</v>
      </c>
      <c r="N11" s="6">
        <v>0.970053991</v>
      </c>
      <c r="O11" s="6">
        <v>0</v>
      </c>
      <c r="P11" s="6">
        <v>11.460000040000001</v>
      </c>
      <c r="Q11" s="5">
        <v>4045</v>
      </c>
      <c r="R11" s="5">
        <v>2907185374</v>
      </c>
      <c r="S11" s="5">
        <v>16.276223080000001</v>
      </c>
      <c r="T11" s="5">
        <v>3680874</v>
      </c>
      <c r="U11" s="5">
        <v>21.178002169999999</v>
      </c>
      <c r="V11" s="5">
        <v>-8.6446181069999994</v>
      </c>
      <c r="W11" s="6">
        <v>-9.8952689639999996</v>
      </c>
      <c r="X11" s="5">
        <v>3700</v>
      </c>
      <c r="Y11" s="5">
        <v>2746000000</v>
      </c>
      <c r="Z11" s="5">
        <v>1702000000</v>
      </c>
      <c r="AA11"/>
      <c r="AB11"/>
      <c r="AC11"/>
      <c r="AD11"/>
      <c r="AK11" s="11">
        <v>11.460000040000001</v>
      </c>
      <c r="AM11">
        <v>22.329999919999999</v>
      </c>
    </row>
    <row r="12" spans="1:53" thickTop="1" thickBot="1" x14ac:dyDescent="0.3">
      <c r="A12">
        <v>34</v>
      </c>
      <c r="B12">
        <v>2016</v>
      </c>
      <c r="C12" s="6" t="s">
        <v>56</v>
      </c>
      <c r="D12" t="s">
        <v>56</v>
      </c>
      <c r="E12">
        <f t="shared" si="0"/>
        <v>30</v>
      </c>
      <c r="F12" s="6">
        <v>17883</v>
      </c>
      <c r="G12" s="6">
        <v>73</v>
      </c>
      <c r="H12" s="6">
        <v>0</v>
      </c>
      <c r="I12" s="6">
        <v>512</v>
      </c>
      <c r="J12" s="6">
        <v>0</v>
      </c>
      <c r="K12" s="6">
        <v>17956</v>
      </c>
      <c r="L12" s="6">
        <v>18468</v>
      </c>
      <c r="M12" s="6">
        <v>103.13126099999999</v>
      </c>
      <c r="N12" s="6">
        <v>0.36126040799999998</v>
      </c>
      <c r="O12" s="6">
        <v>7691168.4500000002</v>
      </c>
      <c r="P12" s="6">
        <v>17.620000839999999</v>
      </c>
      <c r="Q12" s="5">
        <v>17883</v>
      </c>
      <c r="R12" s="5">
        <v>431396218.60000002</v>
      </c>
      <c r="S12" s="5">
        <v>18.106202589999999</v>
      </c>
      <c r="U12" s="5">
        <v>10.189217620000001</v>
      </c>
      <c r="V12" s="5">
        <v>-1.3759275</v>
      </c>
      <c r="W12" s="6">
        <v>0.2</v>
      </c>
      <c r="Y12" s="5">
        <v>1033000000</v>
      </c>
      <c r="Z12" s="5">
        <v>1037000000</v>
      </c>
      <c r="AA12" s="10">
        <v>22.160399999999999</v>
      </c>
      <c r="AB12" s="10">
        <v>9.8490000000000002</v>
      </c>
      <c r="AC12" s="10">
        <v>70.631540000000001</v>
      </c>
      <c r="AD12" s="10">
        <v>6</v>
      </c>
      <c r="AE12" s="11">
        <v>43172604.619999997</v>
      </c>
      <c r="AF12" s="11">
        <v>9.9519662899999997</v>
      </c>
      <c r="AG12" s="11">
        <v>357.45776369999999</v>
      </c>
      <c r="AH12" s="11">
        <v>58.810642729999998</v>
      </c>
      <c r="AI12" s="11">
        <v>291.9585495</v>
      </c>
      <c r="AJ12" s="11">
        <v>2.8</v>
      </c>
      <c r="AK12" s="11">
        <v>17.620000839999999</v>
      </c>
      <c r="AL12">
        <v>411662033.10000002</v>
      </c>
      <c r="AM12">
        <v>36.58000183</v>
      </c>
      <c r="AN12" s="1">
        <v>1080000000000</v>
      </c>
      <c r="AO12">
        <v>21.277375280000001</v>
      </c>
      <c r="AP12">
        <v>4.5213000000000001</v>
      </c>
      <c r="AQ12">
        <v>93.381005239999993</v>
      </c>
      <c r="AR12">
        <v>2.9630669040000002</v>
      </c>
      <c r="AS12">
        <v>100</v>
      </c>
      <c r="AU12">
        <v>32.5</v>
      </c>
      <c r="AV12">
        <v>9.3000001910000005</v>
      </c>
      <c r="AX12">
        <v>67.538942270000007</v>
      </c>
      <c r="AY12">
        <v>33.380101979999999</v>
      </c>
      <c r="AZ12">
        <v>20.66574</v>
      </c>
      <c r="BA12">
        <v>51.074269999999999</v>
      </c>
    </row>
    <row r="13" spans="1:53" thickTop="1" thickBot="1" x14ac:dyDescent="0.3">
      <c r="A13">
        <v>35</v>
      </c>
      <c r="B13">
        <v>2017</v>
      </c>
      <c r="C13" s="6" t="s">
        <v>56</v>
      </c>
      <c r="D13" t="s">
        <v>56</v>
      </c>
      <c r="E13">
        <f t="shared" si="0"/>
        <v>30</v>
      </c>
      <c r="F13" s="6">
        <v>17968</v>
      </c>
      <c r="G13" s="6">
        <v>62</v>
      </c>
      <c r="H13" s="6">
        <v>0</v>
      </c>
      <c r="I13" s="6">
        <v>773</v>
      </c>
      <c r="J13" s="6">
        <v>0</v>
      </c>
      <c r="K13" s="6">
        <v>18030</v>
      </c>
      <c r="L13" s="6">
        <v>18803</v>
      </c>
      <c r="M13" s="6">
        <v>103.4348086</v>
      </c>
      <c r="N13" s="6">
        <v>0.29389900600000002</v>
      </c>
      <c r="O13" s="6">
        <v>2211987.6439999999</v>
      </c>
      <c r="P13" s="6">
        <v>17.700000760000002</v>
      </c>
      <c r="Q13" s="5">
        <v>17968</v>
      </c>
      <c r="R13" s="5">
        <v>443610413.30000001</v>
      </c>
      <c r="S13" s="5">
        <v>17.013533389999999</v>
      </c>
      <c r="U13" s="5">
        <v>10.707686900000001</v>
      </c>
      <c r="V13" s="5">
        <v>8.7084420839999996</v>
      </c>
      <c r="W13" s="6">
        <v>7.5000000020000002</v>
      </c>
      <c r="Y13" s="5">
        <v>1218000000</v>
      </c>
      <c r="Z13" s="5">
        <v>1224000000</v>
      </c>
      <c r="AA13" s="10">
        <v>21.49</v>
      </c>
      <c r="AB13" s="10">
        <v>9.8620000000000001</v>
      </c>
      <c r="AC13" s="10">
        <v>71.494330000000005</v>
      </c>
      <c r="AD13" s="10">
        <v>6</v>
      </c>
      <c r="AE13" s="11">
        <v>42240955.219999999</v>
      </c>
      <c r="AF13" s="11">
        <v>10.36270523</v>
      </c>
      <c r="AG13" s="11">
        <v>405.65069579999999</v>
      </c>
      <c r="AH13" s="11">
        <v>53.727090080000004</v>
      </c>
      <c r="AI13" s="11">
        <v>346.70304449999998</v>
      </c>
      <c r="AJ13" s="11">
        <v>3.1</v>
      </c>
      <c r="AK13" s="11">
        <v>17.700000760000002</v>
      </c>
      <c r="AL13">
        <v>398958007.80000001</v>
      </c>
      <c r="AM13">
        <v>36.590000150000002</v>
      </c>
      <c r="AN13" s="1">
        <v>1160000000000</v>
      </c>
      <c r="AO13">
        <v>20.780653359999999</v>
      </c>
      <c r="AP13">
        <v>4.8516000000000004</v>
      </c>
      <c r="AQ13">
        <v>94.042941499999998</v>
      </c>
      <c r="AR13">
        <v>2.3770803269999998</v>
      </c>
      <c r="AU13">
        <v>33.6</v>
      </c>
      <c r="AX13">
        <v>71.055067070000007</v>
      </c>
      <c r="AY13">
        <v>35.07954702</v>
      </c>
      <c r="AZ13">
        <v>19.37351</v>
      </c>
      <c r="BA13">
        <v>46.873179999999998</v>
      </c>
    </row>
    <row r="14" spans="1:53" thickTop="1" thickBot="1" x14ac:dyDescent="0.3">
      <c r="A14">
        <v>36</v>
      </c>
      <c r="B14">
        <v>2018</v>
      </c>
      <c r="C14" s="6" t="s">
        <v>56</v>
      </c>
      <c r="D14" t="s">
        <v>56</v>
      </c>
      <c r="E14">
        <f t="shared" si="0"/>
        <v>31</v>
      </c>
      <c r="F14" s="6">
        <v>17966</v>
      </c>
      <c r="G14" s="6">
        <v>105</v>
      </c>
      <c r="H14" s="6">
        <v>0</v>
      </c>
      <c r="I14" s="6">
        <v>848</v>
      </c>
      <c r="J14" s="6">
        <v>0</v>
      </c>
      <c r="K14" s="6">
        <v>18071</v>
      </c>
      <c r="L14" s="6">
        <v>18919</v>
      </c>
      <c r="M14" s="6">
        <v>103.67899540000001</v>
      </c>
      <c r="N14" s="6">
        <v>0.235799808</v>
      </c>
      <c r="O14" s="6">
        <v>4732070.1890000002</v>
      </c>
      <c r="P14" s="6">
        <v>18.969999309999999</v>
      </c>
      <c r="Q14" s="5">
        <v>17966</v>
      </c>
      <c r="R14" s="5">
        <v>513252026.5</v>
      </c>
      <c r="S14" s="5">
        <v>16.191507059999999</v>
      </c>
      <c r="T14" s="5">
        <v>53259</v>
      </c>
      <c r="U14" s="5">
        <v>11.7709355</v>
      </c>
      <c r="V14" s="5">
        <v>3.3745305050000001</v>
      </c>
      <c r="W14" s="6">
        <v>5.2</v>
      </c>
      <c r="Y14" s="5">
        <v>1335000000</v>
      </c>
      <c r="Z14" s="5">
        <v>1358000000</v>
      </c>
      <c r="AA14" s="10">
        <v>20.885999999999999</v>
      </c>
      <c r="AB14" s="10">
        <v>9.8569999999999993</v>
      </c>
      <c r="AC14" s="10">
        <v>73.191869999999994</v>
      </c>
      <c r="AD14" s="10">
        <v>6</v>
      </c>
      <c r="AE14" s="11">
        <v>44866130.32</v>
      </c>
      <c r="AF14" s="11">
        <v>10.005434040000001</v>
      </c>
      <c r="AG14" s="11">
        <v>422.28268430000003</v>
      </c>
      <c r="AH14" s="11">
        <v>52.110134780000003</v>
      </c>
      <c r="AI14" s="11">
        <v>365.03429569999997</v>
      </c>
      <c r="AJ14" s="11">
        <v>3.2</v>
      </c>
      <c r="AK14" s="11">
        <v>18.969999309999999</v>
      </c>
      <c r="AL14">
        <v>194550621.40000001</v>
      </c>
      <c r="AM14">
        <v>31.100000380000001</v>
      </c>
      <c r="AN14" s="1">
        <v>1260000000000</v>
      </c>
      <c r="AO14">
        <v>20.8701039</v>
      </c>
      <c r="AP14">
        <v>4.3682999999999996</v>
      </c>
      <c r="AQ14">
        <v>94.705798090000002</v>
      </c>
      <c r="AR14">
        <v>1.693915557</v>
      </c>
      <c r="AU14">
        <v>34.4</v>
      </c>
      <c r="AV14">
        <v>9.3000001910000005</v>
      </c>
      <c r="AX14">
        <v>67.018481399999999</v>
      </c>
      <c r="AY14">
        <v>29.45044296</v>
      </c>
    </row>
    <row r="15" spans="1:53" thickTop="1" thickBot="1" x14ac:dyDescent="0.3">
      <c r="A15">
        <v>37</v>
      </c>
      <c r="B15">
        <v>2019</v>
      </c>
      <c r="C15" s="6" t="s">
        <v>56</v>
      </c>
      <c r="D15" t="s">
        <v>56</v>
      </c>
      <c r="E15">
        <f t="shared" si="0"/>
        <v>31</v>
      </c>
      <c r="F15" s="6">
        <v>17980</v>
      </c>
      <c r="G15" s="6">
        <v>158</v>
      </c>
      <c r="H15" s="6">
        <v>0</v>
      </c>
      <c r="I15" s="6">
        <v>961</v>
      </c>
      <c r="J15" s="6">
        <v>0</v>
      </c>
      <c r="K15" s="6">
        <v>18138</v>
      </c>
      <c r="L15" s="6">
        <v>19099</v>
      </c>
      <c r="M15" s="6">
        <v>103.889287</v>
      </c>
      <c r="N15" s="6">
        <v>0.20262402800000001</v>
      </c>
      <c r="O15" s="6">
        <v>7514761.949</v>
      </c>
      <c r="P15" s="6">
        <v>18.299999239999998</v>
      </c>
      <c r="Q15" s="5">
        <v>17980</v>
      </c>
      <c r="R15" s="5">
        <v>652000174.79999995</v>
      </c>
      <c r="S15" s="5">
        <v>15.26748038</v>
      </c>
      <c r="T15" s="5">
        <v>193668</v>
      </c>
      <c r="U15" s="5">
        <v>13.04053682</v>
      </c>
      <c r="V15" s="5">
        <v>7.2844744820000003</v>
      </c>
      <c r="W15" s="6">
        <v>7.5999999989999996</v>
      </c>
      <c r="Y15" s="5">
        <v>1543000000</v>
      </c>
      <c r="Z15" s="5">
        <v>1553000000</v>
      </c>
      <c r="AA15" s="10">
        <v>20.282</v>
      </c>
      <c r="AB15" s="10">
        <v>9.8350000000000009</v>
      </c>
      <c r="AC15" s="10">
        <v>74.494010000000003</v>
      </c>
      <c r="AD15" s="10">
        <v>6</v>
      </c>
      <c r="AE15" s="11">
        <v>44637121.880000003</v>
      </c>
      <c r="AF15" s="11">
        <v>11.33526421</v>
      </c>
      <c r="AG15" s="11">
        <v>523.99908449999998</v>
      </c>
      <c r="AH15" s="11">
        <v>65.002513120000003</v>
      </c>
      <c r="AI15" s="11">
        <v>453.78133839999998</v>
      </c>
      <c r="AJ15" s="11">
        <v>3.4</v>
      </c>
      <c r="AK15" s="11">
        <v>18.299999239999998</v>
      </c>
      <c r="AL15">
        <v>-466554617.30000001</v>
      </c>
      <c r="AM15">
        <v>28.379999160000001</v>
      </c>
      <c r="AN15" s="1">
        <v>1460000000000</v>
      </c>
      <c r="AO15">
        <v>22.285170990000001</v>
      </c>
      <c r="AQ15">
        <v>94.709789779999994</v>
      </c>
      <c r="AU15">
        <v>29.9</v>
      </c>
    </row>
    <row r="16" spans="1:53" thickTop="1" thickBot="1" x14ac:dyDescent="0.3">
      <c r="A16">
        <v>38</v>
      </c>
      <c r="B16">
        <v>2020</v>
      </c>
      <c r="C16" s="6" t="s">
        <v>56</v>
      </c>
      <c r="D16" t="s">
        <v>56</v>
      </c>
      <c r="E16">
        <f t="shared" si="0"/>
        <v>21</v>
      </c>
      <c r="F16" s="6">
        <v>107910</v>
      </c>
      <c r="G16" s="6">
        <v>136</v>
      </c>
      <c r="H16" s="6">
        <v>0</v>
      </c>
      <c r="I16" s="6">
        <v>1000</v>
      </c>
      <c r="J16" s="6">
        <v>0</v>
      </c>
      <c r="K16" s="6">
        <v>108046</v>
      </c>
      <c r="L16" s="6">
        <v>109046</v>
      </c>
      <c r="M16" s="6">
        <v>104.0826835</v>
      </c>
      <c r="N16" s="6">
        <v>0.18598334499999999</v>
      </c>
      <c r="O16" s="6">
        <v>0</v>
      </c>
      <c r="P16" s="6">
        <v>21.205999370000001</v>
      </c>
      <c r="Q16" s="5">
        <v>107930</v>
      </c>
      <c r="R16" s="5">
        <v>633960400.10000002</v>
      </c>
      <c r="S16" s="5">
        <v>14.42807762</v>
      </c>
      <c r="T16" s="5">
        <v>54940</v>
      </c>
      <c r="U16" s="5">
        <v>14.52486347</v>
      </c>
      <c r="V16" s="5">
        <v>-9.8973719459999998</v>
      </c>
      <c r="W16" s="6">
        <v>-7.4</v>
      </c>
      <c r="Y16" s="5">
        <v>330000000</v>
      </c>
      <c r="Z16" s="5">
        <v>303000000</v>
      </c>
      <c r="AA16"/>
      <c r="AB16"/>
      <c r="AC16"/>
      <c r="AD16"/>
      <c r="AK16" s="11">
        <v>18.18000031</v>
      </c>
      <c r="AM16">
        <v>27.659999849999998</v>
      </c>
      <c r="AQ16">
        <v>94.715150109999996</v>
      </c>
      <c r="AS16">
        <v>86.378593440000003</v>
      </c>
      <c r="AT16">
        <v>800</v>
      </c>
    </row>
    <row r="17" spans="1:53" thickTop="1" thickBot="1" x14ac:dyDescent="0.3">
      <c r="A17">
        <v>46</v>
      </c>
      <c r="B17">
        <v>2016</v>
      </c>
      <c r="C17" s="6" t="s">
        <v>58</v>
      </c>
      <c r="D17" t="s">
        <v>58</v>
      </c>
      <c r="E17">
        <f t="shared" si="0"/>
        <v>31</v>
      </c>
      <c r="F17" s="6">
        <v>42187</v>
      </c>
      <c r="G17" s="6">
        <v>29633</v>
      </c>
      <c r="H17" s="6">
        <v>0</v>
      </c>
      <c r="I17" s="6">
        <v>0</v>
      </c>
      <c r="J17" s="6">
        <v>0</v>
      </c>
      <c r="K17" s="6">
        <v>71820</v>
      </c>
      <c r="L17" s="6">
        <v>71820</v>
      </c>
      <c r="M17" s="6">
        <v>3.1449355309999998</v>
      </c>
      <c r="N17" s="6">
        <v>1.561940498</v>
      </c>
      <c r="O17" s="6">
        <v>0</v>
      </c>
      <c r="P17" s="6">
        <v>5.7100000380000004</v>
      </c>
      <c r="Q17" s="5">
        <v>42187</v>
      </c>
      <c r="R17" s="5">
        <v>26382947050</v>
      </c>
      <c r="S17" s="5">
        <v>34.950750769999999</v>
      </c>
      <c r="T17" s="5">
        <v>72446421</v>
      </c>
      <c r="U17" s="5">
        <v>30.392315580000002</v>
      </c>
      <c r="W17" s="6">
        <v>2.7416430690000002</v>
      </c>
      <c r="X17" s="5">
        <v>3200</v>
      </c>
      <c r="Y17" s="5">
        <v>35718000000</v>
      </c>
      <c r="Z17" s="5">
        <v>39059000000</v>
      </c>
      <c r="AA17" s="10">
        <v>11.8324</v>
      </c>
      <c r="AB17" s="10">
        <v>6.6</v>
      </c>
      <c r="AC17" s="10">
        <v>80.223690000000005</v>
      </c>
      <c r="AD17" s="10">
        <v>11</v>
      </c>
      <c r="AE17" s="11">
        <v>229121682.90000001</v>
      </c>
      <c r="AF17" s="11">
        <v>9.2481517800000006</v>
      </c>
      <c r="AG17" s="11">
        <v>4993.689453</v>
      </c>
      <c r="AH17" s="11">
        <v>3422.322827</v>
      </c>
      <c r="AI17" s="11">
        <v>1571.36717</v>
      </c>
      <c r="AJ17" s="11">
        <v>2.5</v>
      </c>
      <c r="AK17" s="11">
        <v>5.7100000380000004</v>
      </c>
      <c r="AL17">
        <v>36863973738</v>
      </c>
      <c r="AM17">
        <v>8.6899995800000003</v>
      </c>
      <c r="AN17" s="1">
        <v>369000000000</v>
      </c>
      <c r="AO17">
        <v>22.27430773</v>
      </c>
      <c r="AP17">
        <v>12.4053</v>
      </c>
      <c r="AR17">
        <v>0.93559210800000003</v>
      </c>
      <c r="AS17">
        <v>94.653312679999999</v>
      </c>
      <c r="AZ17">
        <v>32.991070000000001</v>
      </c>
      <c r="BA17">
        <v>31.276289999999999</v>
      </c>
    </row>
    <row r="18" spans="1:53" thickTop="1" thickBot="1" x14ac:dyDescent="0.3">
      <c r="A18">
        <v>47</v>
      </c>
      <c r="B18">
        <v>2017</v>
      </c>
      <c r="C18" s="6" t="s">
        <v>58</v>
      </c>
      <c r="D18" t="s">
        <v>58</v>
      </c>
      <c r="E18">
        <f t="shared" si="0"/>
        <v>31</v>
      </c>
      <c r="F18" s="6">
        <v>48480</v>
      </c>
      <c r="G18" s="6">
        <v>48029</v>
      </c>
      <c r="H18" s="6">
        <v>0</v>
      </c>
      <c r="I18" s="6">
        <v>52</v>
      </c>
      <c r="J18" s="6">
        <v>0</v>
      </c>
      <c r="K18" s="6">
        <v>96509</v>
      </c>
      <c r="L18" s="6">
        <v>96561</v>
      </c>
      <c r="M18" s="6">
        <v>3.1983614189999998</v>
      </c>
      <c r="N18" s="6">
        <v>1.684523108</v>
      </c>
      <c r="O18" s="6">
        <v>0</v>
      </c>
      <c r="P18" s="6">
        <v>5.5900001530000001</v>
      </c>
      <c r="Q18" s="5">
        <v>48480</v>
      </c>
      <c r="R18" s="5">
        <v>27691112417</v>
      </c>
      <c r="S18" s="5">
        <v>34.411758249999998</v>
      </c>
      <c r="T18" s="5">
        <v>74257326</v>
      </c>
      <c r="U18" s="5">
        <v>32.223398209999999</v>
      </c>
      <c r="W18" s="6">
        <v>2.2959269469999999</v>
      </c>
      <c r="X18" s="5">
        <v>31000</v>
      </c>
      <c r="Y18" s="5">
        <v>39710000000</v>
      </c>
      <c r="Z18" s="5">
        <v>43975000000</v>
      </c>
      <c r="AA18" s="10">
        <v>11.715</v>
      </c>
      <c r="AB18" s="10">
        <v>6.5</v>
      </c>
      <c r="AC18" s="10">
        <v>80.760069999999999</v>
      </c>
      <c r="AD18" s="10">
        <v>11</v>
      </c>
      <c r="AE18" s="11">
        <v>243568487.40000001</v>
      </c>
      <c r="AF18" s="11">
        <v>9.2668228100000007</v>
      </c>
      <c r="AG18" s="11">
        <v>5340.3647460000002</v>
      </c>
      <c r="AH18" s="11">
        <v>3668.343198</v>
      </c>
      <c r="AI18" s="11">
        <v>1672.0221369999999</v>
      </c>
      <c r="AJ18" s="11">
        <v>2.5</v>
      </c>
      <c r="AK18" s="11">
        <v>5.5900001530000001</v>
      </c>
      <c r="AL18">
        <v>57050205591</v>
      </c>
      <c r="AM18">
        <v>8.9399995800000003</v>
      </c>
      <c r="AN18" s="1">
        <v>389000000000</v>
      </c>
      <c r="AO18">
        <v>22.085767520000001</v>
      </c>
      <c r="AP18">
        <v>14.5413</v>
      </c>
      <c r="AR18">
        <v>0.82571952800000004</v>
      </c>
      <c r="AS18">
        <v>92.866569519999999</v>
      </c>
    </row>
    <row r="19" spans="1:53" thickTop="1" thickBot="1" x14ac:dyDescent="0.3">
      <c r="A19">
        <v>48</v>
      </c>
      <c r="B19">
        <v>2018</v>
      </c>
      <c r="C19" s="6" t="s">
        <v>58</v>
      </c>
      <c r="D19" t="s">
        <v>58</v>
      </c>
      <c r="E19">
        <f t="shared" si="0"/>
        <v>31</v>
      </c>
      <c r="F19" s="6">
        <v>56934</v>
      </c>
      <c r="G19" s="6">
        <v>60645</v>
      </c>
      <c r="H19" s="6">
        <v>0</v>
      </c>
      <c r="I19" s="6">
        <v>132</v>
      </c>
      <c r="J19" s="6">
        <v>0</v>
      </c>
      <c r="K19" s="6">
        <v>117579</v>
      </c>
      <c r="L19" s="6">
        <v>117711</v>
      </c>
      <c r="M19" s="6">
        <v>3.2478709100000001</v>
      </c>
      <c r="N19" s="6">
        <v>1.5361055159999999</v>
      </c>
      <c r="O19" s="6">
        <v>0</v>
      </c>
      <c r="P19" s="6">
        <v>5.3000001909999996</v>
      </c>
      <c r="Q19" s="5">
        <v>56934</v>
      </c>
      <c r="R19" s="5">
        <v>26839820914</v>
      </c>
      <c r="S19" s="5">
        <v>32.93417118</v>
      </c>
      <c r="T19" s="5">
        <v>75667645.030000001</v>
      </c>
      <c r="U19" s="5">
        <v>33.847154600000003</v>
      </c>
      <c r="W19" s="6">
        <v>2.8709724799999998</v>
      </c>
      <c r="X19" s="5">
        <v>11000</v>
      </c>
      <c r="Y19" s="5">
        <v>42439000000</v>
      </c>
      <c r="Z19" s="5">
        <v>47327000000</v>
      </c>
      <c r="AA19" s="10">
        <v>11.325799999999999</v>
      </c>
      <c r="AB19" s="10">
        <v>6.3</v>
      </c>
      <c r="AC19" s="10">
        <v>80.705520000000007</v>
      </c>
      <c r="AD19" s="10">
        <v>11</v>
      </c>
      <c r="AE19" s="11">
        <v>262449765.5</v>
      </c>
      <c r="AF19" s="11">
        <v>9.1550045000000004</v>
      </c>
      <c r="AG19" s="11">
        <v>5364.5429690000001</v>
      </c>
      <c r="AH19" s="11">
        <v>3689.900787</v>
      </c>
      <c r="AI19" s="11">
        <v>1674.641832</v>
      </c>
      <c r="AJ19" s="11">
        <v>2.5</v>
      </c>
      <c r="AK19" s="11">
        <v>5.3000001909999996</v>
      </c>
      <c r="AL19">
        <v>63470324894</v>
      </c>
      <c r="AN19" s="1">
        <v>427000000000</v>
      </c>
      <c r="AO19">
        <v>23.18510689</v>
      </c>
      <c r="AP19">
        <v>12.8134</v>
      </c>
      <c r="AR19">
        <v>0.89163240300000002</v>
      </c>
      <c r="AS19">
        <v>90.676856990000005</v>
      </c>
    </row>
    <row r="20" spans="1:53" thickTop="1" thickBot="1" x14ac:dyDescent="0.3">
      <c r="A20">
        <v>49</v>
      </c>
      <c r="B20">
        <v>2019</v>
      </c>
      <c r="C20" s="6" t="s">
        <v>58</v>
      </c>
      <c r="D20" t="s">
        <v>58</v>
      </c>
      <c r="E20">
        <f t="shared" si="0"/>
        <v>31</v>
      </c>
      <c r="F20" s="6">
        <v>58529</v>
      </c>
      <c r="G20" s="6">
        <v>77363</v>
      </c>
      <c r="H20" s="6">
        <v>0</v>
      </c>
      <c r="I20" s="6">
        <v>0</v>
      </c>
      <c r="J20" s="6">
        <v>0</v>
      </c>
      <c r="K20" s="6">
        <v>135892</v>
      </c>
      <c r="L20" s="6">
        <v>135892</v>
      </c>
      <c r="M20" s="6">
        <v>3.2976701830000001</v>
      </c>
      <c r="N20" s="6">
        <v>1.521653677</v>
      </c>
      <c r="O20" s="6">
        <v>0</v>
      </c>
      <c r="P20" s="6">
        <v>5.1599998469999999</v>
      </c>
      <c r="Q20" s="5">
        <v>58529</v>
      </c>
      <c r="R20" s="5">
        <v>26079346314</v>
      </c>
      <c r="S20" s="5">
        <v>24.600052739999999</v>
      </c>
      <c r="T20" s="5">
        <v>76850596.719999999</v>
      </c>
      <c r="U20" s="5">
        <v>34.541342729999997</v>
      </c>
      <c r="W20" s="6">
        <v>2.113149425</v>
      </c>
      <c r="X20" s="5">
        <v>25000</v>
      </c>
      <c r="Y20" s="5">
        <v>41345000000</v>
      </c>
      <c r="Z20" s="5">
        <v>47953000000</v>
      </c>
      <c r="AA20" s="10">
        <v>10.9366</v>
      </c>
      <c r="AB20" s="10">
        <v>6.7</v>
      </c>
      <c r="AC20" s="10">
        <v>81.215059999999994</v>
      </c>
      <c r="AD20" s="10">
        <v>11</v>
      </c>
      <c r="AE20" s="11">
        <v>267526445.69999999</v>
      </c>
      <c r="AF20" s="11">
        <v>9.91078568</v>
      </c>
      <c r="AG20" s="11">
        <v>5427.4624020000001</v>
      </c>
      <c r="AH20" s="11">
        <v>3890.5143990000001</v>
      </c>
      <c r="AI20" s="11">
        <v>1536.952063</v>
      </c>
      <c r="AJ20" s="11">
        <v>2.5</v>
      </c>
      <c r="AK20" s="11">
        <v>5.1599998469999999</v>
      </c>
      <c r="AL20">
        <v>68059543502</v>
      </c>
      <c r="AN20" s="1">
        <v>456000000000</v>
      </c>
      <c r="AO20">
        <v>23.41102892</v>
      </c>
      <c r="AP20">
        <v>13.2416</v>
      </c>
    </row>
    <row r="21" spans="1:53" thickTop="1" thickBot="1" x14ac:dyDescent="0.3">
      <c r="A21">
        <v>50</v>
      </c>
      <c r="B21">
        <v>2020</v>
      </c>
      <c r="C21" s="6" t="s">
        <v>58</v>
      </c>
      <c r="D21" t="s">
        <v>58</v>
      </c>
      <c r="E21">
        <f t="shared" si="0"/>
        <v>21</v>
      </c>
      <c r="F21" s="6">
        <v>57411</v>
      </c>
      <c r="G21" s="6">
        <v>80801</v>
      </c>
      <c r="H21" s="6">
        <v>0</v>
      </c>
      <c r="I21" s="6">
        <v>5221</v>
      </c>
      <c r="J21" s="6">
        <v>46</v>
      </c>
      <c r="K21" s="6">
        <v>138212</v>
      </c>
      <c r="L21" s="6">
        <v>143479</v>
      </c>
      <c r="M21" s="6">
        <v>3.3394402250000002</v>
      </c>
      <c r="N21" s="6">
        <v>1.2586981719999999</v>
      </c>
      <c r="O21" s="6">
        <v>0</v>
      </c>
      <c r="P21" s="6">
        <v>6.4600000380000004</v>
      </c>
      <c r="Q21" s="5">
        <v>57451</v>
      </c>
      <c r="R21" s="5">
        <v>27536235375</v>
      </c>
      <c r="S21" s="5">
        <v>24.313836089999999</v>
      </c>
      <c r="T21" s="5">
        <v>23627140.510000002</v>
      </c>
      <c r="U21" s="5">
        <v>35.049375130000001</v>
      </c>
      <c r="W21" s="6">
        <v>-3.8365589999999998E-3</v>
      </c>
      <c r="X21" s="5">
        <v>51000</v>
      </c>
      <c r="Y21" s="5">
        <v>7654000000</v>
      </c>
      <c r="Z21" s="5">
        <v>26234000000</v>
      </c>
      <c r="AA21"/>
      <c r="AB21"/>
      <c r="AC21"/>
      <c r="AD21"/>
      <c r="AK21" s="11">
        <v>6.4600000380000004</v>
      </c>
    </row>
    <row r="22" spans="1:53" thickTop="1" thickBot="1" x14ac:dyDescent="0.3">
      <c r="A22">
        <v>52</v>
      </c>
      <c r="B22">
        <v>2016</v>
      </c>
      <c r="C22" s="6" t="s">
        <v>59</v>
      </c>
      <c r="D22" t="s">
        <v>59</v>
      </c>
      <c r="E22">
        <f t="shared" si="0"/>
        <v>32</v>
      </c>
      <c r="F22" s="6">
        <v>93242</v>
      </c>
      <c r="G22" s="6">
        <v>76382</v>
      </c>
      <c r="H22" s="6">
        <v>0</v>
      </c>
      <c r="I22" s="6">
        <v>937</v>
      </c>
      <c r="J22" s="6">
        <v>0</v>
      </c>
      <c r="K22" s="6">
        <v>169624</v>
      </c>
      <c r="L22" s="6">
        <v>170561</v>
      </c>
      <c r="M22" s="6">
        <v>105.8733398</v>
      </c>
      <c r="N22" s="6">
        <v>1.0813962989999999</v>
      </c>
      <c r="O22" s="6">
        <v>0</v>
      </c>
      <c r="P22" s="6">
        <v>6.0100002290000001</v>
      </c>
      <c r="Q22" s="5">
        <v>93242</v>
      </c>
      <c r="R22" s="5">
        <v>2885947386</v>
      </c>
      <c r="S22" s="5">
        <v>40.780579060000001</v>
      </c>
      <c r="T22" s="5">
        <v>14724774</v>
      </c>
      <c r="U22" s="5">
        <v>28.846612230000002</v>
      </c>
      <c r="V22" s="5">
        <v>3.4237966790000001</v>
      </c>
      <c r="W22" s="6">
        <v>1.989437162</v>
      </c>
      <c r="X22" s="5">
        <v>250</v>
      </c>
      <c r="Y22" s="5">
        <v>11634000000</v>
      </c>
      <c r="Z22" s="5">
        <v>20965000000</v>
      </c>
      <c r="AA22" s="10">
        <v>7.5648</v>
      </c>
      <c r="AB22" s="10">
        <v>9.1999999999999993</v>
      </c>
      <c r="AC22" s="10">
        <v>78.856459999999998</v>
      </c>
      <c r="AD22" s="10">
        <v>4</v>
      </c>
      <c r="AE22" s="11">
        <v>169791601</v>
      </c>
      <c r="AF22" s="11">
        <v>10.3522625</v>
      </c>
      <c r="AG22" s="11">
        <v>4709.8759769999997</v>
      </c>
      <c r="AH22" s="11">
        <v>3408.0495729999998</v>
      </c>
      <c r="AI22" s="11">
        <v>1301.8250009999999</v>
      </c>
      <c r="AJ22" s="11">
        <v>2.5</v>
      </c>
      <c r="AK22" s="11">
        <v>6.0100002290000001</v>
      </c>
      <c r="AL22">
        <v>36750225569</v>
      </c>
      <c r="AM22">
        <v>7.6999998090000004</v>
      </c>
      <c r="AN22">
        <v>90900970000</v>
      </c>
      <c r="AO22">
        <v>25.419169230000001</v>
      </c>
      <c r="AP22">
        <v>7.0183</v>
      </c>
      <c r="AR22">
        <v>0.65162919900000005</v>
      </c>
      <c r="AS22">
        <v>93.049346920000005</v>
      </c>
      <c r="AU22">
        <v>30.8</v>
      </c>
      <c r="AZ22">
        <v>16.600159999999999</v>
      </c>
      <c r="BA22">
        <v>39.62838</v>
      </c>
    </row>
    <row r="23" spans="1:53" thickTop="1" thickBot="1" x14ac:dyDescent="0.3">
      <c r="A23">
        <v>53</v>
      </c>
      <c r="B23">
        <v>2017</v>
      </c>
      <c r="C23" s="6" t="s">
        <v>59</v>
      </c>
      <c r="D23" t="s">
        <v>59</v>
      </c>
      <c r="E23">
        <f t="shared" si="0"/>
        <v>31</v>
      </c>
      <c r="F23" s="6">
        <v>115252</v>
      </c>
      <c r="G23" s="6">
        <v>56279</v>
      </c>
      <c r="H23" s="6">
        <v>0</v>
      </c>
      <c r="I23" s="6">
        <v>1003</v>
      </c>
      <c r="J23" s="6">
        <v>0</v>
      </c>
      <c r="K23" s="6">
        <v>171531</v>
      </c>
      <c r="L23" s="6">
        <v>172534</v>
      </c>
      <c r="M23" s="6">
        <v>106.6113185</v>
      </c>
      <c r="N23" s="6">
        <v>0.69462110399999999</v>
      </c>
      <c r="O23" s="6">
        <v>0</v>
      </c>
      <c r="P23" s="6">
        <v>5.5</v>
      </c>
      <c r="Q23" s="5">
        <v>115252</v>
      </c>
      <c r="R23" s="5">
        <v>3153118624</v>
      </c>
      <c r="S23" s="5">
        <v>42.077569799999999</v>
      </c>
      <c r="T23" s="5">
        <v>16171640</v>
      </c>
      <c r="U23" s="5">
        <v>28.47197491</v>
      </c>
      <c r="V23" s="5">
        <v>0.70164128299999995</v>
      </c>
      <c r="W23" s="6">
        <v>2.2585724329999999</v>
      </c>
      <c r="Y23" s="5">
        <v>12878000000</v>
      </c>
      <c r="Z23" s="5">
        <v>22424000000</v>
      </c>
      <c r="AA23" s="10">
        <v>7.34</v>
      </c>
      <c r="AB23" s="10">
        <v>9.5</v>
      </c>
      <c r="AC23" s="10">
        <v>78.706940000000003</v>
      </c>
      <c r="AD23" s="10">
        <v>4</v>
      </c>
      <c r="AE23" s="11">
        <v>165333654.80000001</v>
      </c>
      <c r="AF23" s="11">
        <v>10.384605410000001</v>
      </c>
      <c r="AG23" s="11">
        <v>4938.919922</v>
      </c>
      <c r="AH23" s="11">
        <v>3541.2074419999999</v>
      </c>
      <c r="AI23" s="11">
        <v>1397.7091539999999</v>
      </c>
      <c r="AJ23" s="11">
        <v>2.5</v>
      </c>
      <c r="AK23" s="11">
        <v>5.5</v>
      </c>
      <c r="AL23">
        <v>35065164046</v>
      </c>
      <c r="AM23">
        <v>6.5399999619999996</v>
      </c>
      <c r="AN23">
        <v>93900010000</v>
      </c>
      <c r="AO23">
        <v>25.422226179999999</v>
      </c>
      <c r="AP23">
        <v>7.0899000000000001</v>
      </c>
      <c r="AR23">
        <v>0.79365961200000001</v>
      </c>
      <c r="AS23">
        <v>91.679611210000004</v>
      </c>
      <c r="AU23">
        <v>29.7</v>
      </c>
    </row>
    <row r="24" spans="1:53" thickTop="1" thickBot="1" x14ac:dyDescent="0.3">
      <c r="A24">
        <v>54</v>
      </c>
      <c r="B24">
        <v>2018</v>
      </c>
      <c r="C24" s="6" t="s">
        <v>59</v>
      </c>
      <c r="D24" t="s">
        <v>59</v>
      </c>
      <c r="E24">
        <f t="shared" si="0"/>
        <v>31</v>
      </c>
      <c r="F24" s="6">
        <v>128779</v>
      </c>
      <c r="G24" s="6">
        <v>37347</v>
      </c>
      <c r="H24" s="6">
        <v>0</v>
      </c>
      <c r="I24" s="6">
        <v>1062</v>
      </c>
      <c r="J24" s="6">
        <v>0</v>
      </c>
      <c r="K24" s="6">
        <v>166126</v>
      </c>
      <c r="L24" s="6">
        <v>167188</v>
      </c>
      <c r="M24" s="6">
        <v>107.1318589</v>
      </c>
      <c r="N24" s="6">
        <v>0.48707192500000002</v>
      </c>
      <c r="O24" s="6">
        <v>0</v>
      </c>
      <c r="P24" s="6">
        <v>4.8499999049999998</v>
      </c>
      <c r="Q24" s="5">
        <v>128779</v>
      </c>
      <c r="R24" s="5">
        <v>3387982012</v>
      </c>
      <c r="S24" s="5">
        <v>42.010831150000001</v>
      </c>
      <c r="T24" s="5">
        <v>12935505</v>
      </c>
      <c r="U24" s="5">
        <v>28.35440316</v>
      </c>
      <c r="V24" s="5">
        <v>2.2160576280000002</v>
      </c>
      <c r="W24" s="6">
        <v>2.5015951190000001</v>
      </c>
      <c r="Y24" s="5">
        <v>14109000000</v>
      </c>
      <c r="Z24" s="5">
        <v>25413000000</v>
      </c>
      <c r="AA24" s="10">
        <v>7.0444000000000004</v>
      </c>
      <c r="AB24" s="10">
        <v>9.5</v>
      </c>
      <c r="AC24" s="10">
        <v>78.739949999999993</v>
      </c>
      <c r="AD24" s="10">
        <v>4</v>
      </c>
      <c r="AE24" s="11">
        <v>180385987.5</v>
      </c>
      <c r="AF24" s="11">
        <v>10.317506789999999</v>
      </c>
      <c r="AG24" s="11">
        <v>5322.2626950000003</v>
      </c>
      <c r="AH24" s="11">
        <v>3863.3149830000002</v>
      </c>
      <c r="AI24" s="11">
        <v>1458.9480820000001</v>
      </c>
      <c r="AJ24" s="11">
        <v>2.5</v>
      </c>
      <c r="AK24" s="11">
        <v>4.8499999049999998</v>
      </c>
      <c r="AL24">
        <v>40371751283</v>
      </c>
      <c r="AM24">
        <v>6.829999924</v>
      </c>
      <c r="AN24">
        <v>97998870000</v>
      </c>
      <c r="AO24">
        <v>25.42625335</v>
      </c>
      <c r="AP24">
        <v>7.0891000000000002</v>
      </c>
      <c r="AR24">
        <v>0.96722860799999999</v>
      </c>
      <c r="AS24">
        <v>91.117347719999998</v>
      </c>
      <c r="AU24">
        <v>30.8</v>
      </c>
    </row>
    <row r="25" spans="1:53" thickTop="1" thickBot="1" x14ac:dyDescent="0.3">
      <c r="A25">
        <v>55</v>
      </c>
      <c r="B25">
        <v>2019</v>
      </c>
      <c r="C25" s="6" t="s">
        <v>59</v>
      </c>
      <c r="D25" t="s">
        <v>59</v>
      </c>
      <c r="E25">
        <f t="shared" si="0"/>
        <v>32</v>
      </c>
      <c r="F25" s="6">
        <v>135951</v>
      </c>
      <c r="G25" s="6">
        <v>29656</v>
      </c>
      <c r="H25" s="6">
        <v>0</v>
      </c>
      <c r="I25" s="6">
        <v>1132</v>
      </c>
      <c r="J25" s="6">
        <v>0</v>
      </c>
      <c r="K25" s="6">
        <v>165607</v>
      </c>
      <c r="L25" s="6">
        <v>166739</v>
      </c>
      <c r="M25" s="6">
        <v>107.6093068</v>
      </c>
      <c r="N25" s="6">
        <v>0.44467363900000001</v>
      </c>
      <c r="O25" s="6">
        <v>0</v>
      </c>
      <c r="P25" s="6">
        <v>4.4899997709999999</v>
      </c>
      <c r="Q25" s="5">
        <v>135951</v>
      </c>
      <c r="R25" s="5">
        <v>3237796686</v>
      </c>
      <c r="S25" s="5">
        <v>41.564328359999998</v>
      </c>
      <c r="T25" s="5">
        <v>46476602</v>
      </c>
      <c r="U25" s="5">
        <v>28.129216169999999</v>
      </c>
      <c r="V25" s="5">
        <v>1.798662792</v>
      </c>
      <c r="W25" s="6">
        <v>1.4912108500000001</v>
      </c>
      <c r="X25" s="5">
        <v>270</v>
      </c>
      <c r="Y25" s="5">
        <v>13922000000</v>
      </c>
      <c r="Z25" s="5">
        <v>25924000000</v>
      </c>
      <c r="AA25" s="10">
        <v>6.7488000000000001</v>
      </c>
      <c r="AB25" s="10">
        <v>9.4</v>
      </c>
      <c r="AC25" s="10">
        <v>78.745490000000004</v>
      </c>
      <c r="AD25" s="10">
        <v>4</v>
      </c>
      <c r="AE25" s="11">
        <v>177445030.80000001</v>
      </c>
      <c r="AF25" s="11">
        <v>10.434031490000001</v>
      </c>
      <c r="AG25" s="11">
        <v>5242.1831050000001</v>
      </c>
      <c r="AH25" s="11">
        <v>3827.198257</v>
      </c>
      <c r="AI25" s="11">
        <v>1414.9835109999999</v>
      </c>
      <c r="AJ25" s="11">
        <v>2.5</v>
      </c>
      <c r="AK25" s="11">
        <v>4.4899997709999999</v>
      </c>
      <c r="AL25">
        <v>45321198550</v>
      </c>
      <c r="AM25">
        <v>7.1100001339999999</v>
      </c>
      <c r="AN25" s="1">
        <v>102000000000</v>
      </c>
      <c r="AO25">
        <v>25.582977840000002</v>
      </c>
    </row>
    <row r="26" spans="1:53" thickTop="1" thickBot="1" x14ac:dyDescent="0.3">
      <c r="A26">
        <v>56</v>
      </c>
      <c r="B26">
        <v>2020</v>
      </c>
      <c r="C26" s="6" t="s">
        <v>59</v>
      </c>
      <c r="D26" t="s">
        <v>59</v>
      </c>
      <c r="E26">
        <f t="shared" si="0"/>
        <v>21</v>
      </c>
      <c r="F26" s="6">
        <v>141816</v>
      </c>
      <c r="G26" s="6">
        <v>20710</v>
      </c>
      <c r="H26" s="6">
        <v>0</v>
      </c>
      <c r="I26" s="6">
        <v>3267</v>
      </c>
      <c r="J26" s="6">
        <v>0</v>
      </c>
      <c r="K26" s="6">
        <v>162526</v>
      </c>
      <c r="L26" s="6">
        <v>165793</v>
      </c>
      <c r="M26" s="6">
        <v>108.06113670000001</v>
      </c>
      <c r="N26" s="6">
        <v>0.419000873</v>
      </c>
      <c r="O26" s="6">
        <v>0</v>
      </c>
      <c r="P26" s="6">
        <v>5.3600001339999999</v>
      </c>
      <c r="Q26" s="5">
        <v>141866</v>
      </c>
      <c r="R26" s="5">
        <v>3601618603</v>
      </c>
      <c r="S26" s="5">
        <v>42.044833019999999</v>
      </c>
      <c r="T26" s="5">
        <v>13285414</v>
      </c>
      <c r="U26" s="5">
        <v>28.934985999999999</v>
      </c>
      <c r="V26" s="5">
        <v>-6.3848742080000003</v>
      </c>
      <c r="W26" s="6">
        <v>-6.734514076</v>
      </c>
      <c r="Y26" s="5">
        <v>5551000000</v>
      </c>
      <c r="Z26" s="5">
        <v>15362000000</v>
      </c>
      <c r="AA26"/>
      <c r="AB26"/>
      <c r="AC26"/>
      <c r="AD26"/>
      <c r="AK26" s="11">
        <v>5.3600001339999999</v>
      </c>
      <c r="AM26">
        <v>7.9499998090000004</v>
      </c>
    </row>
    <row r="27" spans="1:53" thickTop="1" thickBot="1" x14ac:dyDescent="0.3">
      <c r="A27">
        <v>76</v>
      </c>
      <c r="B27">
        <v>2016</v>
      </c>
      <c r="C27" s="6" t="s">
        <v>63</v>
      </c>
      <c r="D27" t="s">
        <v>63</v>
      </c>
      <c r="E27">
        <f t="shared" si="0"/>
        <v>32</v>
      </c>
      <c r="F27" s="6">
        <v>276203</v>
      </c>
      <c r="G27" s="6">
        <v>0</v>
      </c>
      <c r="H27" s="6">
        <v>0</v>
      </c>
      <c r="I27" s="6">
        <v>0</v>
      </c>
      <c r="J27" s="6">
        <v>0</v>
      </c>
      <c r="K27" s="6">
        <v>276203</v>
      </c>
      <c r="L27" s="6">
        <v>276203</v>
      </c>
      <c r="M27" s="6">
        <v>1213.6218100000001</v>
      </c>
      <c r="N27" s="6">
        <v>1.0952884039999999</v>
      </c>
      <c r="O27" s="6">
        <v>89593209.510000005</v>
      </c>
      <c r="P27" s="6">
        <v>4.3499999049999998</v>
      </c>
      <c r="Q27" s="5">
        <v>276203</v>
      </c>
      <c r="R27" s="5">
        <v>3239753510</v>
      </c>
      <c r="S27" s="5">
        <v>0.48499608</v>
      </c>
      <c r="T27" s="5">
        <v>3815869</v>
      </c>
      <c r="U27" s="5">
        <v>4.1730059539999997</v>
      </c>
      <c r="V27" s="5">
        <v>6.4084031020000003</v>
      </c>
      <c r="W27" s="6">
        <v>7.1134782129999996</v>
      </c>
      <c r="X27" s="5">
        <v>614000</v>
      </c>
      <c r="Y27" s="5">
        <v>843000000</v>
      </c>
      <c r="Z27" s="5">
        <v>214300003.09999999</v>
      </c>
      <c r="AA27" s="10">
        <v>84.090599999999995</v>
      </c>
      <c r="AB27" s="10">
        <v>5.5389999999999997</v>
      </c>
      <c r="AC27" s="10">
        <v>41.016249999999999</v>
      </c>
      <c r="AD27" s="10">
        <v>5</v>
      </c>
      <c r="AE27" s="11">
        <v>1962077983</v>
      </c>
      <c r="AF27" s="11">
        <v>2.47291207</v>
      </c>
      <c r="AG27" s="11">
        <v>34.568912509999997</v>
      </c>
      <c r="AH27" s="11">
        <v>5.6769814199999997</v>
      </c>
      <c r="AI27" s="11">
        <v>26.188496489999999</v>
      </c>
      <c r="AJ27" s="11">
        <v>13.3</v>
      </c>
      <c r="AK27" s="11">
        <v>4.3499999049999998</v>
      </c>
      <c r="AL27">
        <v>64032107541</v>
      </c>
      <c r="AM27">
        <v>28.879999160000001</v>
      </c>
      <c r="AN27" s="1">
        <v>1520000000000</v>
      </c>
      <c r="AO27">
        <v>8.7650276520000006</v>
      </c>
      <c r="AP27">
        <v>0.26390000000000002</v>
      </c>
      <c r="AQ27">
        <v>45.139101170000004</v>
      </c>
      <c r="AR27">
        <v>2.2731135340000002</v>
      </c>
      <c r="AU27">
        <v>32.4</v>
      </c>
      <c r="AV27">
        <v>49.400001529999997</v>
      </c>
      <c r="AW27">
        <v>2.5</v>
      </c>
      <c r="AX27">
        <v>40.991202880000003</v>
      </c>
      <c r="AY27">
        <v>40.376354380000002</v>
      </c>
      <c r="BA27">
        <v>64.328270000000003</v>
      </c>
    </row>
    <row r="28" spans="1:53" thickTop="1" thickBot="1" x14ac:dyDescent="0.3">
      <c r="A28">
        <v>77</v>
      </c>
      <c r="B28">
        <v>2017</v>
      </c>
      <c r="C28" s="6" t="s">
        <v>63</v>
      </c>
      <c r="D28" t="s">
        <v>63</v>
      </c>
      <c r="E28">
        <f t="shared" si="0"/>
        <v>32</v>
      </c>
      <c r="F28" s="6">
        <v>932209</v>
      </c>
      <c r="G28" s="6">
        <v>115</v>
      </c>
      <c r="H28" s="6">
        <v>0</v>
      </c>
      <c r="I28" s="6">
        <v>932204</v>
      </c>
      <c r="J28" s="6">
        <v>0</v>
      </c>
      <c r="K28" s="6">
        <v>932324</v>
      </c>
      <c r="L28" s="6">
        <v>1864528</v>
      </c>
      <c r="M28" s="6">
        <v>1226.745187</v>
      </c>
      <c r="N28" s="6">
        <v>1.0755352490000001</v>
      </c>
      <c r="O28" s="6">
        <v>66835302.780000001</v>
      </c>
      <c r="P28" s="6">
        <v>4.3699998860000004</v>
      </c>
      <c r="Q28" s="5">
        <v>932209</v>
      </c>
      <c r="R28" s="5">
        <v>3266033239</v>
      </c>
      <c r="S28" s="5">
        <v>0.44310118100000001</v>
      </c>
      <c r="T28" s="5">
        <v>4660739.0379999997</v>
      </c>
      <c r="U28" s="5">
        <v>4.5718011179999998</v>
      </c>
      <c r="V28" s="5">
        <v>5.8778005000000002</v>
      </c>
      <c r="W28" s="6">
        <v>7.2841744229999996</v>
      </c>
      <c r="X28" s="5">
        <v>946000</v>
      </c>
      <c r="Y28" s="5">
        <v>1127000000</v>
      </c>
      <c r="Z28" s="5">
        <v>348000000</v>
      </c>
      <c r="AA28" s="10">
        <v>82.962000000000003</v>
      </c>
      <c r="AB28" s="10">
        <v>5.5330000000000004</v>
      </c>
      <c r="AC28" s="10">
        <v>41.563200000000002</v>
      </c>
      <c r="AD28" s="10">
        <v>5</v>
      </c>
      <c r="AE28" s="11">
        <v>2025391329</v>
      </c>
      <c r="AF28" s="11">
        <v>2.4318015599999998</v>
      </c>
      <c r="AG28" s="11">
        <v>37.40678406</v>
      </c>
      <c r="AH28" s="11">
        <v>6.2457852300000001</v>
      </c>
      <c r="AI28" s="11">
        <v>28.629514140000001</v>
      </c>
      <c r="AJ28" s="11">
        <v>12.5</v>
      </c>
      <c r="AK28" s="11">
        <v>4.3699998860000004</v>
      </c>
      <c r="AL28">
        <v>67253326820</v>
      </c>
      <c r="AM28">
        <v>27.38999939</v>
      </c>
      <c r="AP28">
        <v>0.31630000000000003</v>
      </c>
      <c r="AQ28">
        <v>48.496958970000001</v>
      </c>
      <c r="AR28">
        <v>2.2224946889999999</v>
      </c>
      <c r="AT28">
        <v>6000</v>
      </c>
      <c r="AW28">
        <v>2.5</v>
      </c>
    </row>
    <row r="29" spans="1:53" thickTop="1" thickBot="1" x14ac:dyDescent="0.3">
      <c r="A29">
        <v>78</v>
      </c>
      <c r="B29">
        <v>2018</v>
      </c>
      <c r="C29" s="6" t="s">
        <v>63</v>
      </c>
      <c r="D29" t="s">
        <v>63</v>
      </c>
      <c r="E29">
        <f t="shared" si="0"/>
        <v>31</v>
      </c>
      <c r="F29" s="6">
        <v>906640</v>
      </c>
      <c r="G29" s="6">
        <v>39</v>
      </c>
      <c r="H29" s="6">
        <v>0</v>
      </c>
      <c r="I29" s="6">
        <v>906635</v>
      </c>
      <c r="J29" s="6">
        <v>0</v>
      </c>
      <c r="K29" s="6">
        <v>906679</v>
      </c>
      <c r="L29" s="6">
        <v>1813314</v>
      </c>
      <c r="M29" s="6">
        <v>1239.7381350000001</v>
      </c>
      <c r="N29" s="6">
        <v>1.0535703000000001</v>
      </c>
      <c r="O29" s="6">
        <v>66803775.299999997</v>
      </c>
      <c r="P29" s="6">
        <v>4.4130001070000002</v>
      </c>
      <c r="Q29" s="5">
        <v>906640</v>
      </c>
      <c r="R29" s="5">
        <v>3649623808</v>
      </c>
      <c r="S29" s="5">
        <v>0.89829939999999997</v>
      </c>
      <c r="T29" s="5">
        <v>5677396</v>
      </c>
      <c r="U29" s="5">
        <v>4.9901185239999997</v>
      </c>
      <c r="V29" s="5">
        <v>8.1231718120000007</v>
      </c>
      <c r="W29" s="6">
        <v>7.86375358</v>
      </c>
      <c r="X29" s="5">
        <v>78000</v>
      </c>
      <c r="Y29" s="5">
        <v>1207000000</v>
      </c>
      <c r="Z29" s="5">
        <v>357000000</v>
      </c>
      <c r="AA29" s="10">
        <v>82.312799999999996</v>
      </c>
      <c r="AB29" s="10">
        <v>5.5289999999999999</v>
      </c>
      <c r="AC29" s="10">
        <v>42.46602</v>
      </c>
      <c r="AD29" s="10">
        <v>5</v>
      </c>
      <c r="AE29" s="11">
        <v>2228326299</v>
      </c>
      <c r="AF29" s="11">
        <v>2.5080304099999999</v>
      </c>
      <c r="AG29" s="11">
        <v>41.90407562</v>
      </c>
      <c r="AH29" s="11">
        <v>7.1157896999999997</v>
      </c>
      <c r="AI29" s="11">
        <v>32.05437139</v>
      </c>
      <c r="AJ29" s="11">
        <v>10.8</v>
      </c>
      <c r="AL29">
        <v>68547115468</v>
      </c>
      <c r="AP29">
        <v>0.4123</v>
      </c>
      <c r="AQ29">
        <v>51.827019890000003</v>
      </c>
      <c r="AR29">
        <v>2.373328796</v>
      </c>
      <c r="AT29">
        <v>300</v>
      </c>
      <c r="AV29">
        <v>47.200000760000002</v>
      </c>
      <c r="AW29">
        <v>2.5</v>
      </c>
    </row>
    <row r="30" spans="1:53" thickTop="1" thickBot="1" x14ac:dyDescent="0.3">
      <c r="A30">
        <v>79</v>
      </c>
      <c r="B30">
        <v>2019</v>
      </c>
      <c r="C30" s="6" t="s">
        <v>63</v>
      </c>
      <c r="D30" t="s">
        <v>63</v>
      </c>
      <c r="E30">
        <f t="shared" si="0"/>
        <v>31</v>
      </c>
      <c r="F30" s="6">
        <v>854779</v>
      </c>
      <c r="G30" s="6">
        <v>34</v>
      </c>
      <c r="H30" s="6">
        <v>0</v>
      </c>
      <c r="I30" s="6">
        <v>854704</v>
      </c>
      <c r="J30" s="6">
        <v>0</v>
      </c>
      <c r="K30" s="6">
        <v>854813</v>
      </c>
      <c r="L30" s="6">
        <v>1709517</v>
      </c>
      <c r="M30" s="6">
        <v>1252.563363</v>
      </c>
      <c r="N30" s="6">
        <v>1.029196649</v>
      </c>
      <c r="O30" s="6">
        <v>215759347.40000001</v>
      </c>
      <c r="P30" s="6">
        <v>4.4380002019999996</v>
      </c>
      <c r="Q30" s="5">
        <v>854779</v>
      </c>
      <c r="R30" s="5">
        <v>4348501895</v>
      </c>
      <c r="S30" s="5">
        <v>0.88910158399999994</v>
      </c>
      <c r="T30" s="5">
        <v>6260241</v>
      </c>
      <c r="U30" s="5">
        <v>4.95902507</v>
      </c>
      <c r="V30" s="5">
        <v>8.0341123270000008</v>
      </c>
      <c r="W30" s="6">
        <v>8.1526841490000006</v>
      </c>
      <c r="X30" s="5">
        <v>4086000</v>
      </c>
      <c r="Y30" s="5">
        <v>1389000000</v>
      </c>
      <c r="Z30" s="5">
        <v>391000000</v>
      </c>
      <c r="AA30" s="10">
        <v>81.663600000000002</v>
      </c>
      <c r="AB30" s="10">
        <v>5.5259999999999998</v>
      </c>
      <c r="AC30" s="10">
        <v>45.048650000000002</v>
      </c>
      <c r="AD30" s="10">
        <v>5</v>
      </c>
      <c r="AE30" s="11">
        <v>2185566234</v>
      </c>
      <c r="AF30" s="11">
        <v>2.4835760599999999</v>
      </c>
      <c r="AG30" s="11">
        <v>45.85716248</v>
      </c>
      <c r="AH30" s="11">
        <v>8.5412385400000002</v>
      </c>
      <c r="AI30" s="11">
        <v>34.510846340000001</v>
      </c>
      <c r="AJ30" s="11">
        <v>9.6999999999999993</v>
      </c>
      <c r="AL30">
        <v>82201885134</v>
      </c>
      <c r="AP30">
        <v>0.3916</v>
      </c>
      <c r="AQ30">
        <v>55.12933108</v>
      </c>
      <c r="AT30">
        <v>520</v>
      </c>
      <c r="AW30">
        <v>2.5</v>
      </c>
    </row>
    <row r="31" spans="1:53" thickTop="1" thickBot="1" x14ac:dyDescent="0.3">
      <c r="A31">
        <v>80</v>
      </c>
      <c r="B31">
        <v>2020</v>
      </c>
      <c r="C31" s="6" t="s">
        <v>63</v>
      </c>
      <c r="D31" t="s">
        <v>63</v>
      </c>
      <c r="E31">
        <f t="shared" si="0"/>
        <v>21</v>
      </c>
      <c r="F31" s="6">
        <v>866534</v>
      </c>
      <c r="G31" s="6">
        <v>18</v>
      </c>
      <c r="H31" s="6">
        <v>0</v>
      </c>
      <c r="I31" s="6">
        <v>866457</v>
      </c>
      <c r="J31" s="6">
        <v>472000</v>
      </c>
      <c r="K31" s="6">
        <v>866552</v>
      </c>
      <c r="L31" s="6">
        <v>2205009</v>
      </c>
      <c r="M31" s="6">
        <v>1265.1869320000001</v>
      </c>
      <c r="N31" s="6">
        <v>1.0027741809999999</v>
      </c>
      <c r="O31" s="6">
        <v>0</v>
      </c>
      <c r="P31" s="6">
        <v>5.4130001070000002</v>
      </c>
      <c r="Q31" s="5">
        <v>866534</v>
      </c>
      <c r="R31" s="5">
        <v>4558171468</v>
      </c>
      <c r="S31" s="5">
        <v>0.88064025400000001</v>
      </c>
      <c r="T31" s="5">
        <v>2984121.6940000001</v>
      </c>
      <c r="U31" s="5">
        <v>5.7817752589999998</v>
      </c>
      <c r="V31" s="5">
        <v>3.9313364059999998</v>
      </c>
      <c r="W31" s="6">
        <v>3.5091358819999998</v>
      </c>
      <c r="X31" s="5">
        <v>4443000</v>
      </c>
      <c r="Y31" s="5">
        <v>659000000</v>
      </c>
      <c r="Z31" s="5">
        <v>217899993.90000001</v>
      </c>
      <c r="AA31"/>
      <c r="AB31"/>
      <c r="AC31"/>
      <c r="AD31"/>
      <c r="AQ31">
        <v>58.40395427</v>
      </c>
      <c r="AT31">
        <v>230</v>
      </c>
      <c r="AW31">
        <v>2.5</v>
      </c>
    </row>
    <row r="32" spans="1:53" thickTop="1" thickBot="1" x14ac:dyDescent="0.3">
      <c r="A32">
        <v>92</v>
      </c>
      <c r="B32">
        <v>2016</v>
      </c>
      <c r="C32" s="6" t="s">
        <v>66</v>
      </c>
      <c r="D32" t="s">
        <v>66</v>
      </c>
      <c r="E32">
        <f t="shared" si="0"/>
        <v>31</v>
      </c>
      <c r="F32" s="6">
        <v>42158</v>
      </c>
      <c r="G32" s="6">
        <v>24098</v>
      </c>
      <c r="H32" s="6">
        <v>0</v>
      </c>
      <c r="I32" s="6">
        <v>2630</v>
      </c>
      <c r="J32" s="6">
        <v>0</v>
      </c>
      <c r="K32" s="6">
        <v>66256</v>
      </c>
      <c r="L32" s="6">
        <v>68886</v>
      </c>
      <c r="M32" s="6">
        <v>374.2213342</v>
      </c>
      <c r="N32" s="6">
        <v>0.50630000200000003</v>
      </c>
      <c r="O32" s="6">
        <v>0</v>
      </c>
      <c r="P32" s="6">
        <v>7.829999924</v>
      </c>
      <c r="Q32" s="5">
        <v>42158</v>
      </c>
      <c r="R32" s="5">
        <v>4255489555</v>
      </c>
      <c r="S32" s="5">
        <v>38.49650621</v>
      </c>
      <c r="T32" s="5">
        <v>12545322</v>
      </c>
      <c r="U32" s="5">
        <v>37.609221779999999</v>
      </c>
      <c r="V32" s="5">
        <v>1.474237977</v>
      </c>
      <c r="W32" s="6">
        <v>1.2666864090000001</v>
      </c>
      <c r="Y32" s="5">
        <v>16522000000</v>
      </c>
      <c r="Z32" s="5">
        <v>8784000000</v>
      </c>
      <c r="AA32" s="10">
        <v>4.9265999999999996</v>
      </c>
      <c r="AB32" s="10">
        <v>9.5</v>
      </c>
      <c r="AC32" s="10">
        <v>72.409199999999998</v>
      </c>
      <c r="AD32" s="10">
        <v>4</v>
      </c>
      <c r="AE32" s="11">
        <v>225732519.09999999</v>
      </c>
      <c r="AF32" s="11">
        <v>10.77319717</v>
      </c>
      <c r="AG32" s="11">
        <v>4534.2299800000001</v>
      </c>
      <c r="AH32" s="11">
        <v>3501.824869</v>
      </c>
      <c r="AI32" s="11">
        <v>1032.404254</v>
      </c>
      <c r="AJ32" s="11">
        <v>2.5</v>
      </c>
      <c r="AK32" s="11">
        <v>7.829999924</v>
      </c>
      <c r="AL32">
        <v>28782593251</v>
      </c>
      <c r="AM32">
        <v>9.8900003430000005</v>
      </c>
      <c r="AN32">
        <v>98241500000</v>
      </c>
      <c r="AO32">
        <v>22.84232918</v>
      </c>
      <c r="AR32">
        <v>1.5324446270000001</v>
      </c>
      <c r="AS32">
        <v>93.751472469999996</v>
      </c>
      <c r="AU32">
        <v>27.6</v>
      </c>
      <c r="AZ32">
        <v>23.811640000000001</v>
      </c>
    </row>
    <row r="33" spans="1:51" thickTop="1" thickBot="1" x14ac:dyDescent="0.3">
      <c r="A33">
        <v>93</v>
      </c>
      <c r="B33">
        <v>2017</v>
      </c>
      <c r="C33" s="6" t="s">
        <v>66</v>
      </c>
      <c r="D33" t="s">
        <v>66</v>
      </c>
      <c r="E33">
        <f t="shared" si="0"/>
        <v>31</v>
      </c>
      <c r="F33" s="6">
        <v>42158</v>
      </c>
      <c r="G33" s="6">
        <v>18760</v>
      </c>
      <c r="H33" s="6">
        <v>0</v>
      </c>
      <c r="I33" s="6">
        <v>7695</v>
      </c>
      <c r="J33" s="6">
        <v>0</v>
      </c>
      <c r="K33" s="6">
        <v>60918</v>
      </c>
      <c r="L33" s="6">
        <v>68613</v>
      </c>
      <c r="M33" s="6">
        <v>375.6657199</v>
      </c>
      <c r="N33" s="6">
        <v>0.38522801800000001</v>
      </c>
      <c r="O33" s="6">
        <v>0</v>
      </c>
      <c r="P33" s="6">
        <v>7.0900001530000001</v>
      </c>
      <c r="Q33" s="5">
        <v>42158</v>
      </c>
      <c r="R33" s="5">
        <v>4432808396</v>
      </c>
      <c r="S33" s="5">
        <v>37.494855399999999</v>
      </c>
      <c r="T33" s="5">
        <v>13676844</v>
      </c>
      <c r="U33" s="5">
        <v>38.345618479999999</v>
      </c>
      <c r="V33" s="5">
        <v>1.1721040389999999</v>
      </c>
      <c r="W33" s="6">
        <v>1.6195802779999999</v>
      </c>
      <c r="Y33" s="5">
        <v>17835000000</v>
      </c>
      <c r="Z33" s="5">
        <v>9636000000</v>
      </c>
      <c r="AA33" s="10">
        <v>4.6509999999999998</v>
      </c>
      <c r="AB33" s="10">
        <v>9.6</v>
      </c>
      <c r="AC33" s="10">
        <v>72.181460000000001</v>
      </c>
      <c r="AD33" s="10">
        <v>4</v>
      </c>
      <c r="AE33" s="11">
        <v>240292011.69999999</v>
      </c>
      <c r="AF33" s="11">
        <v>10.78312588</v>
      </c>
      <c r="AG33" s="11">
        <v>4775.8125</v>
      </c>
      <c r="AH33" s="11">
        <v>3692.6574620000001</v>
      </c>
      <c r="AI33" s="11">
        <v>1083.1540460000001</v>
      </c>
      <c r="AJ33" s="11">
        <v>2.5</v>
      </c>
      <c r="AK33" s="11">
        <v>7.0900001530000001</v>
      </c>
      <c r="AL33">
        <v>32166886930</v>
      </c>
      <c r="AM33">
        <v>9.3199996949999999</v>
      </c>
      <c r="AN33" s="1">
        <v>104000000000</v>
      </c>
      <c r="AO33">
        <v>23.447113030000001</v>
      </c>
      <c r="AR33">
        <v>1.690054215</v>
      </c>
      <c r="AS33">
        <v>93.942703249999994</v>
      </c>
      <c r="AU33">
        <v>27.4</v>
      </c>
    </row>
    <row r="34" spans="1:51" thickTop="1" thickBot="1" x14ac:dyDescent="0.3">
      <c r="A34">
        <v>94</v>
      </c>
      <c r="B34">
        <v>2018</v>
      </c>
      <c r="C34" s="6" t="s">
        <v>66</v>
      </c>
      <c r="D34" t="s">
        <v>66</v>
      </c>
      <c r="E34">
        <f t="shared" si="0"/>
        <v>32</v>
      </c>
      <c r="F34" s="6">
        <v>42158</v>
      </c>
      <c r="G34" s="6">
        <v>19550</v>
      </c>
      <c r="H34" s="6">
        <v>0</v>
      </c>
      <c r="I34" s="6">
        <v>7695</v>
      </c>
      <c r="J34" s="6">
        <v>0</v>
      </c>
      <c r="K34" s="6">
        <v>61708</v>
      </c>
      <c r="L34" s="6">
        <v>69403</v>
      </c>
      <c r="M34" s="6">
        <v>377.37959050000001</v>
      </c>
      <c r="N34" s="6">
        <v>0.45518469499999997</v>
      </c>
      <c r="O34" s="6">
        <v>0</v>
      </c>
      <c r="P34" s="6">
        <v>5.9499998090000004</v>
      </c>
      <c r="Q34" s="5">
        <v>42158</v>
      </c>
      <c r="R34" s="5">
        <v>4840126058</v>
      </c>
      <c r="S34" s="5">
        <v>35.767290840000001</v>
      </c>
      <c r="T34" s="5">
        <v>13639487</v>
      </c>
      <c r="U34" s="5">
        <v>39.216862859999999</v>
      </c>
      <c r="V34" s="5">
        <v>1.1361391139999999</v>
      </c>
      <c r="W34" s="6">
        <v>1.819203664</v>
      </c>
      <c r="X34" s="5">
        <v>50</v>
      </c>
      <c r="Y34" s="5">
        <v>20789000000</v>
      </c>
      <c r="Z34" s="5">
        <v>10319000000</v>
      </c>
      <c r="AA34" s="10">
        <v>4.5704000000000002</v>
      </c>
      <c r="AB34" s="10">
        <v>9.6999999999999993</v>
      </c>
      <c r="AC34" s="10">
        <v>74.74503</v>
      </c>
      <c r="AD34" s="10">
        <v>8</v>
      </c>
      <c r="AE34" s="11">
        <v>260058910.30000001</v>
      </c>
      <c r="AF34" s="11">
        <v>10.76469994</v>
      </c>
      <c r="AG34" s="11">
        <v>5134.4145509999998</v>
      </c>
      <c r="AH34" s="11">
        <v>3944.4872930000001</v>
      </c>
      <c r="AI34" s="11">
        <v>1189.9274029999999</v>
      </c>
      <c r="AJ34" s="11">
        <v>2.5</v>
      </c>
      <c r="AK34" s="11">
        <v>5.9499998090000004</v>
      </c>
      <c r="AL34">
        <v>32740745583</v>
      </c>
      <c r="AM34">
        <v>9.1499996190000008</v>
      </c>
      <c r="AN34" s="1">
        <v>110000000000</v>
      </c>
      <c r="AO34">
        <v>24.007596039999999</v>
      </c>
      <c r="AS34">
        <v>93.326316829999996</v>
      </c>
      <c r="AU34">
        <v>27.2</v>
      </c>
    </row>
    <row r="35" spans="1:51" thickTop="1" thickBot="1" x14ac:dyDescent="0.3">
      <c r="A35">
        <v>95</v>
      </c>
      <c r="B35">
        <v>2019</v>
      </c>
      <c r="C35" s="6" t="s">
        <v>66</v>
      </c>
      <c r="D35" t="s">
        <v>66</v>
      </c>
      <c r="E35">
        <f t="shared" si="0"/>
        <v>32</v>
      </c>
      <c r="F35" s="6">
        <v>61662</v>
      </c>
      <c r="G35" s="6">
        <v>10862</v>
      </c>
      <c r="H35" s="6">
        <v>0</v>
      </c>
      <c r="I35" s="6">
        <v>10933</v>
      </c>
      <c r="J35" s="6">
        <v>0</v>
      </c>
      <c r="K35" s="6">
        <v>72524</v>
      </c>
      <c r="L35" s="6">
        <v>83457</v>
      </c>
      <c r="M35" s="6">
        <v>379.42470279999998</v>
      </c>
      <c r="N35" s="6">
        <v>0.54046132700000005</v>
      </c>
      <c r="O35" s="6">
        <v>0</v>
      </c>
      <c r="P35" s="6">
        <v>5.3600001339999999</v>
      </c>
      <c r="Q35" s="5">
        <v>61662</v>
      </c>
      <c r="R35" s="5">
        <v>4761195701</v>
      </c>
      <c r="S35" s="5">
        <v>34.060995579999997</v>
      </c>
      <c r="T35" s="5">
        <v>14279187</v>
      </c>
      <c r="U35" s="5">
        <v>39.78313988</v>
      </c>
      <c r="V35" s="5">
        <v>2.8664330549999999</v>
      </c>
      <c r="W35" s="6">
        <v>2.1495596809999999</v>
      </c>
      <c r="X35" s="5">
        <v>10</v>
      </c>
      <c r="Y35" s="5">
        <v>20998000000</v>
      </c>
      <c r="Z35" s="5">
        <v>10581000000</v>
      </c>
      <c r="AA35" s="10">
        <v>4.4897999999999998</v>
      </c>
      <c r="AB35" s="10">
        <v>9.5</v>
      </c>
      <c r="AC35" s="10">
        <v>74.989040000000003</v>
      </c>
      <c r="AD35" s="10">
        <v>8</v>
      </c>
      <c r="AE35" s="11">
        <v>252216642</v>
      </c>
      <c r="AF35" s="11">
        <v>10.656049729999999</v>
      </c>
      <c r="AG35" s="11">
        <v>4960.3935549999997</v>
      </c>
      <c r="AH35" s="11">
        <v>3808.438169</v>
      </c>
      <c r="AI35" s="11">
        <v>1151.9543530000001</v>
      </c>
      <c r="AJ35" s="11">
        <v>2.5</v>
      </c>
      <c r="AK35" s="11">
        <v>5.3600001339999999</v>
      </c>
      <c r="AL35">
        <v>34239431987</v>
      </c>
      <c r="AM35">
        <v>9.25</v>
      </c>
      <c r="AN35" s="1">
        <v>108000000000</v>
      </c>
      <c r="AO35">
        <v>22.612690669999999</v>
      </c>
    </row>
    <row r="36" spans="1:51" thickTop="1" thickBot="1" x14ac:dyDescent="0.3">
      <c r="A36">
        <v>96</v>
      </c>
      <c r="B36">
        <v>2020</v>
      </c>
      <c r="C36" s="6" t="s">
        <v>66</v>
      </c>
      <c r="D36" t="s">
        <v>66</v>
      </c>
      <c r="E36">
        <f t="shared" si="0"/>
        <v>21</v>
      </c>
      <c r="F36" s="6">
        <v>64973</v>
      </c>
      <c r="G36" s="6">
        <v>29305</v>
      </c>
      <c r="H36" s="6">
        <v>0</v>
      </c>
      <c r="I36" s="6">
        <v>1264</v>
      </c>
      <c r="J36" s="6">
        <v>940</v>
      </c>
      <c r="K36" s="6">
        <v>94278</v>
      </c>
      <c r="L36" s="6">
        <v>96482</v>
      </c>
      <c r="M36" s="6">
        <v>381.63794580000001</v>
      </c>
      <c r="N36" s="6">
        <v>0.58162079200000005</v>
      </c>
      <c r="O36" s="6">
        <v>0</v>
      </c>
      <c r="P36" s="6">
        <v>5.5500001909999996</v>
      </c>
      <c r="Q36" s="5">
        <v>65033</v>
      </c>
      <c r="R36" s="5">
        <v>5461187735</v>
      </c>
      <c r="S36" s="5">
        <v>31.36114954</v>
      </c>
      <c r="T36" s="5">
        <v>3520849.8480000002</v>
      </c>
      <c r="U36" s="5">
        <v>40.84869715</v>
      </c>
      <c r="V36" s="5">
        <v>-5.252288976</v>
      </c>
      <c r="W36" s="6">
        <v>-5.6596598699999996</v>
      </c>
      <c r="Y36" s="5">
        <v>13928000000</v>
      </c>
      <c r="Z36" s="5">
        <v>7447000000</v>
      </c>
      <c r="AA36"/>
      <c r="AB36"/>
      <c r="AC36"/>
      <c r="AD36"/>
      <c r="AK36" s="11">
        <v>5.5500001909999996</v>
      </c>
      <c r="AM36">
        <v>9.2100000380000004</v>
      </c>
    </row>
    <row r="37" spans="1:51" thickTop="1" thickBot="1" x14ac:dyDescent="0.3">
      <c r="A37">
        <v>128</v>
      </c>
      <c r="B37">
        <v>2016</v>
      </c>
      <c r="C37" s="6" t="s">
        <v>72</v>
      </c>
      <c r="D37" t="s">
        <v>72</v>
      </c>
      <c r="E37">
        <f t="shared" si="0"/>
        <v>32</v>
      </c>
      <c r="F37" s="6">
        <v>9674</v>
      </c>
      <c r="G37" s="6">
        <v>35451</v>
      </c>
      <c r="H37" s="6">
        <v>0</v>
      </c>
      <c r="I37" s="6">
        <v>5</v>
      </c>
      <c r="J37" s="6">
        <v>22930</v>
      </c>
      <c r="K37" s="6">
        <v>45125</v>
      </c>
      <c r="L37" s="6">
        <v>68060</v>
      </c>
      <c r="M37" s="6">
        <v>24.666140550000001</v>
      </c>
      <c r="N37" s="6">
        <v>0.82375215300000004</v>
      </c>
      <c r="O37" s="6">
        <v>16797411.190000001</v>
      </c>
      <c r="P37" s="6">
        <v>11.600000380000001</v>
      </c>
      <c r="Q37" s="5">
        <v>9674</v>
      </c>
      <c r="R37" s="5">
        <v>24224746901</v>
      </c>
      <c r="S37" s="5">
        <v>20.374139490000001</v>
      </c>
      <c r="T37" s="5">
        <v>94142377</v>
      </c>
      <c r="U37" s="5">
        <v>13.028900480000001</v>
      </c>
      <c r="V37" s="5">
        <v>-3.5154040360000001</v>
      </c>
      <c r="W37" s="6">
        <v>-3.275916906</v>
      </c>
      <c r="X37" s="5">
        <v>14000</v>
      </c>
      <c r="Y37" s="5">
        <v>17068000000</v>
      </c>
      <c r="Z37" s="5">
        <v>6613000000</v>
      </c>
      <c r="AA37" s="10">
        <v>60.099400000000003</v>
      </c>
      <c r="AB37" s="10">
        <v>6.3109999999999999</v>
      </c>
      <c r="AC37" s="10">
        <v>55.223570000000002</v>
      </c>
      <c r="AD37" s="10">
        <v>2</v>
      </c>
      <c r="AE37" s="11">
        <v>3155804209</v>
      </c>
      <c r="AF37" s="11">
        <v>9.1690120700000008</v>
      </c>
      <c r="AG37" s="11">
        <v>798.62707520000004</v>
      </c>
      <c r="AH37" s="11">
        <v>343.91138180000002</v>
      </c>
      <c r="AI37" s="11">
        <v>454.12225310000002</v>
      </c>
      <c r="AJ37" s="11">
        <v>2.5</v>
      </c>
      <c r="AK37" s="11">
        <v>11.739999770000001</v>
      </c>
      <c r="AL37">
        <v>97059811629</v>
      </c>
      <c r="AM37">
        <v>23.879999160000001</v>
      </c>
      <c r="AN37" s="1">
        <v>860000000000</v>
      </c>
      <c r="AO37">
        <v>13.71048259</v>
      </c>
      <c r="AP37">
        <v>9.3510000000000009</v>
      </c>
      <c r="AR37">
        <v>29.877807010000001</v>
      </c>
      <c r="AS37">
        <v>96.961791989999995</v>
      </c>
      <c r="AU37">
        <v>53.3</v>
      </c>
      <c r="AV37">
        <v>16.299999239999998</v>
      </c>
      <c r="AX37">
        <v>50.748905659999998</v>
      </c>
      <c r="AY37">
        <v>23.197617999999999</v>
      </c>
    </row>
    <row r="38" spans="1:51" thickTop="1" thickBot="1" x14ac:dyDescent="0.3">
      <c r="A38">
        <v>129</v>
      </c>
      <c r="B38">
        <v>2017</v>
      </c>
      <c r="C38" s="6" t="s">
        <v>72</v>
      </c>
      <c r="D38" t="s">
        <v>72</v>
      </c>
      <c r="E38">
        <f t="shared" si="0"/>
        <v>32</v>
      </c>
      <c r="F38" s="6">
        <v>10260</v>
      </c>
      <c r="G38" s="6">
        <v>85739</v>
      </c>
      <c r="H38" s="6">
        <v>0</v>
      </c>
      <c r="I38" s="6">
        <v>294</v>
      </c>
      <c r="J38" s="6">
        <v>52341</v>
      </c>
      <c r="K38" s="6">
        <v>95999</v>
      </c>
      <c r="L38" s="6">
        <v>148634</v>
      </c>
      <c r="M38" s="6">
        <v>24.866037779999999</v>
      </c>
      <c r="N38" s="6">
        <v>0.80714524499999996</v>
      </c>
      <c r="O38" s="6">
        <v>20278233.850000001</v>
      </c>
      <c r="P38" s="6">
        <v>12.81999969</v>
      </c>
      <c r="Q38" s="5">
        <v>10260</v>
      </c>
      <c r="R38" s="5">
        <v>29261833097</v>
      </c>
      <c r="S38" s="5">
        <v>19.426914929999999</v>
      </c>
      <c r="T38" s="5">
        <v>96395709</v>
      </c>
      <c r="U38" s="5">
        <v>13.90912537</v>
      </c>
      <c r="V38" s="5">
        <v>1.5915040090000001</v>
      </c>
      <c r="W38" s="6">
        <v>1.3228690540000001</v>
      </c>
      <c r="X38" s="5">
        <v>71000</v>
      </c>
      <c r="Y38" s="5">
        <v>22991000000</v>
      </c>
      <c r="Z38" s="5">
        <v>6175000000</v>
      </c>
      <c r="AA38" s="10">
        <v>59.110999999999997</v>
      </c>
      <c r="AB38" s="10">
        <v>6.3780000000000001</v>
      </c>
      <c r="AC38" s="10">
        <v>55.620699999999999</v>
      </c>
      <c r="AD38" s="10">
        <v>2</v>
      </c>
      <c r="AE38" s="11">
        <v>3474279728</v>
      </c>
      <c r="AF38" s="11">
        <v>9.4712486299999998</v>
      </c>
      <c r="AG38" s="11">
        <v>940.36975099999995</v>
      </c>
      <c r="AH38" s="11">
        <v>392.49513309999998</v>
      </c>
      <c r="AI38" s="11">
        <v>547.25177099999996</v>
      </c>
      <c r="AJ38" s="11">
        <v>2.5</v>
      </c>
      <c r="AK38" s="11">
        <v>12.93000031</v>
      </c>
      <c r="AL38" s="1">
        <v>116000000000</v>
      </c>
      <c r="AM38">
        <v>24.950000760000002</v>
      </c>
      <c r="AN38" s="1">
        <v>896000000000</v>
      </c>
      <c r="AO38">
        <v>13.60528907</v>
      </c>
      <c r="AP38">
        <v>9.7370000000000001</v>
      </c>
      <c r="AR38">
        <v>30.831362510000002</v>
      </c>
      <c r="AS38">
        <v>97.768096920000005</v>
      </c>
      <c r="AU38">
        <v>53.3</v>
      </c>
      <c r="AX38">
        <v>50.142409010000002</v>
      </c>
      <c r="AY38">
        <v>22.138467259999999</v>
      </c>
    </row>
    <row r="39" spans="1:51" thickTop="1" thickBot="1" x14ac:dyDescent="0.3">
      <c r="A39">
        <v>130</v>
      </c>
      <c r="B39">
        <v>2018</v>
      </c>
      <c r="C39" s="6" t="s">
        <v>72</v>
      </c>
      <c r="D39" t="s">
        <v>72</v>
      </c>
      <c r="E39">
        <f t="shared" si="0"/>
        <v>32</v>
      </c>
      <c r="F39" s="6">
        <v>11304</v>
      </c>
      <c r="G39" s="6">
        <v>152670</v>
      </c>
      <c r="H39" s="6">
        <v>0</v>
      </c>
      <c r="I39" s="6">
        <v>0</v>
      </c>
      <c r="J39" s="6">
        <v>0</v>
      </c>
      <c r="K39" s="6">
        <v>163974</v>
      </c>
      <c r="L39" s="6">
        <v>163974</v>
      </c>
      <c r="M39" s="6">
        <v>25.061714689999999</v>
      </c>
      <c r="N39" s="6">
        <v>0.78384425999999996</v>
      </c>
      <c r="O39" s="6">
        <v>40860695.130000003</v>
      </c>
      <c r="P39" s="6">
        <v>12.329999920000001</v>
      </c>
      <c r="Q39" s="5">
        <v>11304</v>
      </c>
      <c r="R39" s="5">
        <v>28177406872</v>
      </c>
      <c r="S39" s="5">
        <v>18.28999275</v>
      </c>
      <c r="T39" s="5">
        <v>102109977</v>
      </c>
      <c r="U39" s="5">
        <v>14.91053848</v>
      </c>
      <c r="V39" s="5">
        <v>0.825174038</v>
      </c>
      <c r="W39" s="6">
        <v>1.7836667610000001</v>
      </c>
      <c r="X39" s="5">
        <v>86000</v>
      </c>
      <c r="Y39" s="5">
        <v>22229000000</v>
      </c>
      <c r="Z39" s="5">
        <v>6324000000</v>
      </c>
      <c r="AA39" s="10">
        <v>57.885800000000003</v>
      </c>
      <c r="AB39" s="10">
        <v>6.452</v>
      </c>
      <c r="AC39" s="10">
        <v>58.59449</v>
      </c>
      <c r="AD39" s="10">
        <v>2</v>
      </c>
      <c r="AE39" s="11">
        <v>3144607182</v>
      </c>
      <c r="AF39" s="11">
        <v>9.46475124</v>
      </c>
      <c r="AG39" s="11">
        <v>866.15539550000005</v>
      </c>
      <c r="AH39" s="11">
        <v>355.9190342</v>
      </c>
      <c r="AI39" s="11">
        <v>509.49648300000001</v>
      </c>
      <c r="AJ39" s="11">
        <v>2.5</v>
      </c>
      <c r="AK39" s="11">
        <v>12.460000040000001</v>
      </c>
      <c r="AL39">
        <v>83530824661</v>
      </c>
      <c r="AM39">
        <v>24.690000529999999</v>
      </c>
      <c r="AN39" s="1">
        <v>976000000000</v>
      </c>
      <c r="AO39">
        <v>13.94034928</v>
      </c>
      <c r="AP39">
        <v>10.119</v>
      </c>
      <c r="AR39">
        <v>27.382530289999998</v>
      </c>
      <c r="AS39">
        <v>96.996849060000002</v>
      </c>
      <c r="AU39">
        <v>53.9</v>
      </c>
      <c r="AV39">
        <v>16.299999239999998</v>
      </c>
      <c r="AX39">
        <v>50.709404030000002</v>
      </c>
      <c r="AY39">
        <v>22.27975361</v>
      </c>
    </row>
    <row r="40" spans="1:51" thickTop="1" thickBot="1" x14ac:dyDescent="0.3">
      <c r="A40">
        <v>131</v>
      </c>
      <c r="B40">
        <v>2019</v>
      </c>
      <c r="C40" s="6" t="s">
        <v>72</v>
      </c>
      <c r="D40" t="s">
        <v>72</v>
      </c>
      <c r="E40">
        <f t="shared" si="0"/>
        <v>32</v>
      </c>
      <c r="F40" s="6">
        <v>32844</v>
      </c>
      <c r="G40" s="6">
        <v>207294</v>
      </c>
      <c r="H40" s="6">
        <v>0</v>
      </c>
      <c r="I40" s="6">
        <v>7</v>
      </c>
      <c r="J40" s="6">
        <v>0</v>
      </c>
      <c r="K40" s="6">
        <v>240138</v>
      </c>
      <c r="L40" s="6">
        <v>240145</v>
      </c>
      <c r="M40" s="6">
        <v>25.250775770000001</v>
      </c>
      <c r="N40" s="6">
        <v>0.751550842</v>
      </c>
      <c r="O40" s="6">
        <v>36643039.93</v>
      </c>
      <c r="P40" s="6">
        <v>11.93000031</v>
      </c>
      <c r="Q40" s="5">
        <v>32844</v>
      </c>
      <c r="R40" s="5">
        <v>25906871197</v>
      </c>
      <c r="S40" s="5">
        <v>15.973917350000001</v>
      </c>
      <c r="T40" s="5">
        <v>102917546</v>
      </c>
      <c r="U40" s="5">
        <v>15.5920738</v>
      </c>
      <c r="V40" s="5">
        <v>1.5228751439999999</v>
      </c>
      <c r="W40" s="6">
        <v>1.411152985</v>
      </c>
      <c r="X40" s="5">
        <v>295000</v>
      </c>
      <c r="Y40" s="5">
        <v>21178000000</v>
      </c>
      <c r="Z40" s="5">
        <v>6127000000</v>
      </c>
      <c r="AA40" s="10">
        <v>56.660600000000002</v>
      </c>
      <c r="AB40" s="10">
        <v>6.5309999999999997</v>
      </c>
      <c r="AC40" s="10">
        <v>59.083069999999999</v>
      </c>
      <c r="AD40" s="10">
        <v>2</v>
      </c>
      <c r="AE40" s="11">
        <v>2996136350</v>
      </c>
      <c r="AF40" s="11">
        <v>9.5912714000000001</v>
      </c>
      <c r="AG40" s="11">
        <v>853.38793950000002</v>
      </c>
      <c r="AH40" s="11">
        <v>347.6769299</v>
      </c>
      <c r="AI40" s="11">
        <v>504.46608830000002</v>
      </c>
      <c r="AJ40" s="11">
        <v>2.5</v>
      </c>
      <c r="AK40" s="11">
        <v>12.05000019</v>
      </c>
      <c r="AL40">
        <v>79187745907</v>
      </c>
      <c r="AM40">
        <v>24.090000150000002</v>
      </c>
      <c r="AN40" s="1">
        <v>1020000000000</v>
      </c>
      <c r="AO40">
        <v>13.736163639999999</v>
      </c>
      <c r="AP40">
        <v>7.4008000000000003</v>
      </c>
      <c r="AU40">
        <v>53.4</v>
      </c>
      <c r="AX40">
        <v>50.312666450000002</v>
      </c>
      <c r="AY40">
        <v>21.99958097</v>
      </c>
    </row>
    <row r="41" spans="1:51" thickTop="1" thickBot="1" x14ac:dyDescent="0.3">
      <c r="A41">
        <v>132</v>
      </c>
      <c r="B41">
        <v>2020</v>
      </c>
      <c r="C41" s="6" t="s">
        <v>72</v>
      </c>
      <c r="D41" t="s">
        <v>72</v>
      </c>
      <c r="E41">
        <f t="shared" si="0"/>
        <v>22</v>
      </c>
      <c r="F41" s="6">
        <v>59092</v>
      </c>
      <c r="G41" s="6">
        <v>202661</v>
      </c>
      <c r="H41" s="6">
        <v>0</v>
      </c>
      <c r="I41" s="6">
        <v>14</v>
      </c>
      <c r="J41" s="6">
        <v>0</v>
      </c>
      <c r="K41" s="6">
        <v>261753</v>
      </c>
      <c r="L41" s="6">
        <v>261767</v>
      </c>
      <c r="M41" s="6">
        <v>25.431424809999999</v>
      </c>
      <c r="N41" s="6">
        <v>0.71287279100000001</v>
      </c>
      <c r="O41" s="6">
        <v>0</v>
      </c>
      <c r="P41" s="6">
        <v>13.68999958</v>
      </c>
      <c r="Q41" s="5">
        <v>59147</v>
      </c>
      <c r="R41" s="5">
        <v>19736347759</v>
      </c>
      <c r="S41" s="5">
        <v>14.421291439999999</v>
      </c>
      <c r="T41" s="5">
        <v>45405756</v>
      </c>
      <c r="U41" s="5">
        <v>17.098593189999999</v>
      </c>
      <c r="V41" s="5">
        <v>-3.3260832100000002</v>
      </c>
      <c r="W41" s="6">
        <v>-4.0590482730000002</v>
      </c>
      <c r="X41" s="5">
        <v>358000</v>
      </c>
      <c r="Y41" s="5">
        <v>6490000000</v>
      </c>
      <c r="Z41" s="5">
        <v>3099000000</v>
      </c>
      <c r="AA41"/>
      <c r="AB41"/>
      <c r="AC41"/>
      <c r="AD41"/>
      <c r="AK41" s="11">
        <v>13.93000031</v>
      </c>
      <c r="AM41">
        <v>26.209999079999999</v>
      </c>
    </row>
    <row r="42" spans="1:51" thickTop="1" thickBot="1" x14ac:dyDescent="0.3">
      <c r="A42">
        <v>171</v>
      </c>
      <c r="B42">
        <v>2016</v>
      </c>
      <c r="C42" s="6" t="s">
        <v>79</v>
      </c>
      <c r="D42" t="s">
        <v>79</v>
      </c>
      <c r="E42">
        <f t="shared" si="0"/>
        <v>30</v>
      </c>
      <c r="F42" s="6">
        <v>375413</v>
      </c>
      <c r="G42" s="6">
        <v>3237</v>
      </c>
      <c r="H42" s="6">
        <v>198889</v>
      </c>
      <c r="I42" s="6">
        <v>0</v>
      </c>
      <c r="J42" s="6">
        <v>28</v>
      </c>
      <c r="K42" s="6">
        <v>378650</v>
      </c>
      <c r="L42" s="6">
        <v>577567</v>
      </c>
      <c r="M42" s="6">
        <v>50.615703070000002</v>
      </c>
      <c r="N42" s="6">
        <v>2.6605020659999998</v>
      </c>
      <c r="O42" s="6">
        <v>30325690.370000001</v>
      </c>
      <c r="P42" s="6">
        <v>3.5750000480000002</v>
      </c>
      <c r="Q42" s="5">
        <v>375413</v>
      </c>
      <c r="R42" s="5">
        <v>387437830.89999998</v>
      </c>
      <c r="S42" s="5">
        <v>4.3929147999999998</v>
      </c>
      <c r="T42" s="5">
        <v>343592</v>
      </c>
      <c r="U42" s="5">
        <v>1.5245866400000001</v>
      </c>
      <c r="V42" s="5">
        <v>4.2172775050000002</v>
      </c>
      <c r="W42" s="6">
        <v>4.5357942360000001</v>
      </c>
      <c r="Y42" s="5">
        <v>818000000</v>
      </c>
      <c r="Z42" s="5">
        <v>508000000</v>
      </c>
      <c r="AA42" s="10">
        <v>108.8318</v>
      </c>
      <c r="AB42" s="10">
        <v>9.7620000000000005</v>
      </c>
      <c r="AC42" s="10">
        <v>41.767499999999998</v>
      </c>
      <c r="AD42" s="10">
        <v>6</v>
      </c>
      <c r="AE42" s="11">
        <v>482443299</v>
      </c>
      <c r="AF42" s="11">
        <v>3.72950816</v>
      </c>
      <c r="AG42" s="11">
        <v>50.882781979999997</v>
      </c>
      <c r="AH42" s="11">
        <v>5.1715301399999998</v>
      </c>
      <c r="AI42" s="11">
        <v>40.719588600000002</v>
      </c>
      <c r="AJ42" s="11">
        <v>5.5</v>
      </c>
      <c r="AL42">
        <v>1690777704</v>
      </c>
      <c r="AN42" s="1">
        <v>2330000000000</v>
      </c>
      <c r="AO42">
        <v>11.652031389999999</v>
      </c>
      <c r="AQ42">
        <v>35.823427160000001</v>
      </c>
      <c r="AR42">
        <v>1.1535303320000001</v>
      </c>
      <c r="AT42">
        <v>83000</v>
      </c>
      <c r="AV42">
        <v>35.799999239999998</v>
      </c>
      <c r="AW42">
        <v>3</v>
      </c>
    </row>
    <row r="43" spans="1:51" thickTop="1" thickBot="1" x14ac:dyDescent="0.3">
      <c r="A43">
        <v>172</v>
      </c>
      <c r="B43">
        <v>2017</v>
      </c>
      <c r="C43" s="6" t="s">
        <v>79</v>
      </c>
      <c r="D43" t="s">
        <v>79</v>
      </c>
      <c r="E43">
        <f t="shared" si="0"/>
        <v>30</v>
      </c>
      <c r="F43" s="6">
        <v>337382</v>
      </c>
      <c r="G43" s="6">
        <v>5765</v>
      </c>
      <c r="H43" s="6">
        <v>221695</v>
      </c>
      <c r="I43" s="6">
        <v>0</v>
      </c>
      <c r="J43" s="6">
        <v>38</v>
      </c>
      <c r="K43" s="6">
        <v>343147</v>
      </c>
      <c r="L43" s="6">
        <v>564880</v>
      </c>
      <c r="M43" s="6">
        <v>51.968585390000001</v>
      </c>
      <c r="N43" s="6">
        <v>2.6377543339999998</v>
      </c>
      <c r="O43" s="6">
        <v>30068461.27</v>
      </c>
      <c r="P43" s="6">
        <v>3.5999999049999998</v>
      </c>
      <c r="Q43" s="5">
        <v>337382</v>
      </c>
      <c r="R43" s="5">
        <v>408157575.10000002</v>
      </c>
      <c r="S43" s="5">
        <v>3.6056312300000002</v>
      </c>
      <c r="T43" s="5">
        <v>236000</v>
      </c>
      <c r="U43" s="5">
        <v>1.556447382</v>
      </c>
      <c r="V43" s="5">
        <v>3.3480493290000002</v>
      </c>
      <c r="W43" s="6">
        <v>3.5411765489999998</v>
      </c>
      <c r="Y43" s="5">
        <v>845000000</v>
      </c>
      <c r="Z43" s="5">
        <v>544000000</v>
      </c>
      <c r="AA43" s="10">
        <v>105.8</v>
      </c>
      <c r="AB43" s="10">
        <v>9.5009999999999994</v>
      </c>
      <c r="AC43" s="10">
        <v>45.05227</v>
      </c>
      <c r="AD43" s="10">
        <v>6</v>
      </c>
      <c r="AE43" s="11">
        <v>495704088.39999998</v>
      </c>
      <c r="AF43" s="11">
        <v>3.4921646100000001</v>
      </c>
      <c r="AG43" s="11">
        <v>49.767036439999998</v>
      </c>
      <c r="AH43" s="11">
        <v>2.0749773999999999</v>
      </c>
      <c r="AI43" s="11">
        <v>42.95634347</v>
      </c>
      <c r="AJ43" s="11">
        <v>5.6</v>
      </c>
      <c r="AL43">
        <v>2279610196</v>
      </c>
      <c r="AN43" s="1">
        <v>2490000000000</v>
      </c>
      <c r="AO43">
        <v>11.875941190000001</v>
      </c>
      <c r="AQ43">
        <v>35.97291182</v>
      </c>
      <c r="AR43">
        <v>1.3880934149999999</v>
      </c>
      <c r="AT43">
        <v>119000</v>
      </c>
      <c r="AW43">
        <v>3</v>
      </c>
    </row>
    <row r="44" spans="1:51" thickTop="1" thickBot="1" x14ac:dyDescent="0.3">
      <c r="A44">
        <v>173</v>
      </c>
      <c r="B44">
        <v>2018</v>
      </c>
      <c r="C44" s="6" t="s">
        <v>79</v>
      </c>
      <c r="D44" t="s">
        <v>79</v>
      </c>
      <c r="E44">
        <f t="shared" si="0"/>
        <v>30</v>
      </c>
      <c r="F44" s="6">
        <v>380327</v>
      </c>
      <c r="G44" s="6">
        <v>8092</v>
      </c>
      <c r="H44" s="6">
        <v>668494</v>
      </c>
      <c r="I44" s="6">
        <v>0</v>
      </c>
      <c r="J44" s="6">
        <v>25</v>
      </c>
      <c r="K44" s="6">
        <v>388419</v>
      </c>
      <c r="L44" s="6">
        <v>1056938</v>
      </c>
      <c r="M44" s="6">
        <v>53.344039690000002</v>
      </c>
      <c r="N44" s="6">
        <v>2.6122841609999998</v>
      </c>
      <c r="O44" s="6">
        <v>30453355.949999999</v>
      </c>
      <c r="P44" s="6">
        <v>3.6170001030000001</v>
      </c>
      <c r="Q44" s="5">
        <v>380327</v>
      </c>
      <c r="R44" s="5">
        <v>429892180.60000002</v>
      </c>
      <c r="S44" s="5">
        <v>3.5780593540000001</v>
      </c>
      <c r="T44" s="5">
        <v>265136</v>
      </c>
      <c r="U44" s="5">
        <v>1.569673259</v>
      </c>
      <c r="V44" s="5">
        <v>3.9237268520000002</v>
      </c>
      <c r="W44" s="6">
        <v>3.9555142399999998</v>
      </c>
      <c r="Y44" s="5">
        <v>915000000</v>
      </c>
      <c r="Z44" s="5">
        <v>633000000</v>
      </c>
      <c r="AA44" s="10">
        <v>103.49379999999999</v>
      </c>
      <c r="AB44" s="10">
        <v>9.266</v>
      </c>
      <c r="AC44" s="10">
        <v>46.004919999999998</v>
      </c>
      <c r="AD44" s="10">
        <v>6</v>
      </c>
      <c r="AE44" s="11">
        <v>549176541</v>
      </c>
      <c r="AF44" s="11">
        <v>3.4651062499999998</v>
      </c>
      <c r="AG44" s="11">
        <v>53.171768190000002</v>
      </c>
      <c r="AH44" s="11">
        <v>3.2292557799999999</v>
      </c>
      <c r="AI44" s="11">
        <v>45.314804160000001</v>
      </c>
      <c r="AJ44" s="11">
        <v>5.6</v>
      </c>
      <c r="AL44">
        <v>2286553875</v>
      </c>
      <c r="AN44" s="1">
        <v>2740000000000</v>
      </c>
      <c r="AO44">
        <v>12.34694571</v>
      </c>
      <c r="AQ44">
        <v>36.122145930000002</v>
      </c>
      <c r="AT44">
        <v>459000</v>
      </c>
      <c r="AV44">
        <v>33.700000760000002</v>
      </c>
      <c r="AW44">
        <v>3</v>
      </c>
    </row>
    <row r="45" spans="1:51" thickTop="1" thickBot="1" x14ac:dyDescent="0.3">
      <c r="A45">
        <v>174</v>
      </c>
      <c r="B45">
        <v>2019</v>
      </c>
      <c r="C45" s="6" t="s">
        <v>79</v>
      </c>
      <c r="D45" t="s">
        <v>79</v>
      </c>
      <c r="E45">
        <f t="shared" si="0"/>
        <v>31</v>
      </c>
      <c r="F45" s="6">
        <v>406259</v>
      </c>
      <c r="G45" s="6">
        <v>10065</v>
      </c>
      <c r="H45" s="6">
        <v>950263</v>
      </c>
      <c r="I45" s="6">
        <v>0</v>
      </c>
      <c r="J45" s="6">
        <v>20</v>
      </c>
      <c r="K45" s="6">
        <v>416324</v>
      </c>
      <c r="L45" s="6">
        <v>1366607</v>
      </c>
      <c r="M45" s="6">
        <v>54.740511099999999</v>
      </c>
      <c r="N45" s="6">
        <v>2.5841789820000001</v>
      </c>
      <c r="O45" s="6">
        <v>77998015.849999994</v>
      </c>
      <c r="P45" s="6">
        <v>3.6380000109999999</v>
      </c>
      <c r="Q45" s="5">
        <v>406259</v>
      </c>
      <c r="R45" s="5">
        <v>422294772</v>
      </c>
      <c r="S45" s="5">
        <v>3.3096244530000001</v>
      </c>
      <c r="T45" s="5">
        <v>83882</v>
      </c>
      <c r="U45" s="5">
        <v>1.5494014229999999</v>
      </c>
      <c r="V45" s="5">
        <v>3.1587854360000001</v>
      </c>
      <c r="W45" s="6">
        <v>3.4750599790000001</v>
      </c>
      <c r="X45" s="5">
        <v>24000</v>
      </c>
      <c r="Y45" s="5">
        <v>984000000</v>
      </c>
      <c r="Z45" s="5">
        <v>681000000</v>
      </c>
      <c r="AA45" s="10">
        <v>101.1876</v>
      </c>
      <c r="AB45" s="10">
        <v>9.0589999999999993</v>
      </c>
      <c r="AC45" s="10">
        <v>46.099739999999997</v>
      </c>
      <c r="AD45" s="10">
        <v>6</v>
      </c>
      <c r="AE45" s="11">
        <v>518871817.69999999</v>
      </c>
      <c r="AF45" s="11">
        <v>3.5953953300000001</v>
      </c>
      <c r="AG45" s="11">
        <v>53.99584961</v>
      </c>
      <c r="AH45" s="11">
        <v>1.8114011999999999</v>
      </c>
      <c r="AI45" s="11">
        <v>44.514082459999997</v>
      </c>
      <c r="AJ45" s="11">
        <v>5.3</v>
      </c>
      <c r="AL45">
        <v>2286886788</v>
      </c>
      <c r="AQ45">
        <v>36.270629390000003</v>
      </c>
      <c r="AT45">
        <v>67000</v>
      </c>
      <c r="AW45">
        <v>3</v>
      </c>
    </row>
    <row r="46" spans="1:51" thickTop="1" thickBot="1" x14ac:dyDescent="0.3">
      <c r="A46">
        <v>175</v>
      </c>
      <c r="B46">
        <v>2020</v>
      </c>
      <c r="C46" s="6" t="s">
        <v>79</v>
      </c>
      <c r="D46" t="s">
        <v>79</v>
      </c>
      <c r="E46">
        <f t="shared" si="0"/>
        <v>21</v>
      </c>
      <c r="F46" s="6">
        <v>436396</v>
      </c>
      <c r="G46" s="6">
        <v>6809</v>
      </c>
      <c r="H46" s="6">
        <v>1032942</v>
      </c>
      <c r="I46" s="6">
        <v>0</v>
      </c>
      <c r="J46" s="6">
        <v>215</v>
      </c>
      <c r="K46" s="6">
        <v>443205</v>
      </c>
      <c r="L46" s="6">
        <v>1476362</v>
      </c>
      <c r="M46" s="6">
        <v>56.156764189999997</v>
      </c>
      <c r="N46" s="6">
        <v>2.554309999</v>
      </c>
      <c r="O46" s="6">
        <v>0</v>
      </c>
      <c r="P46" s="6">
        <v>3.8369998930000002</v>
      </c>
      <c r="Q46" s="5">
        <v>436406</v>
      </c>
      <c r="R46" s="5">
        <v>393299390.10000002</v>
      </c>
      <c r="S46" s="5">
        <v>3.326375187</v>
      </c>
      <c r="T46" s="5">
        <v>40884</v>
      </c>
      <c r="U46" s="5">
        <v>2.6891007459999998</v>
      </c>
      <c r="V46" s="5">
        <v>0.46694249100000002</v>
      </c>
      <c r="W46" s="6">
        <v>0.49191474200000002</v>
      </c>
      <c r="X46" s="5">
        <v>116000</v>
      </c>
      <c r="Y46" s="5">
        <v>697000000</v>
      </c>
      <c r="Z46" s="5">
        <v>437000000</v>
      </c>
      <c r="AA46"/>
      <c r="AB46"/>
      <c r="AC46"/>
      <c r="AD46"/>
      <c r="AQ46">
        <v>36.418614820000002</v>
      </c>
      <c r="AT46">
        <v>123000</v>
      </c>
      <c r="AW46">
        <v>3</v>
      </c>
    </row>
    <row r="47" spans="1:51" thickTop="1" thickBot="1" x14ac:dyDescent="0.3">
      <c r="A47">
        <v>177</v>
      </c>
      <c r="B47">
        <v>2016</v>
      </c>
      <c r="C47" s="6" t="s">
        <v>80</v>
      </c>
      <c r="D47" t="s">
        <v>80</v>
      </c>
      <c r="E47">
        <f t="shared" si="0"/>
        <v>30</v>
      </c>
      <c r="F47" s="6">
        <v>97322</v>
      </c>
      <c r="G47" s="6">
        <v>23946</v>
      </c>
      <c r="H47" s="6">
        <v>0</v>
      </c>
      <c r="I47" s="6">
        <v>0</v>
      </c>
      <c r="J47" s="6">
        <v>0</v>
      </c>
      <c r="K47" s="6">
        <v>121268</v>
      </c>
      <c r="L47" s="6">
        <v>121268</v>
      </c>
      <c r="M47" s="6">
        <v>4.0275639419999996</v>
      </c>
      <c r="N47" s="6">
        <v>1.1323486549999999</v>
      </c>
      <c r="O47" s="6">
        <v>0</v>
      </c>
      <c r="P47" s="6">
        <v>7</v>
      </c>
      <c r="Q47" s="5">
        <v>97322</v>
      </c>
      <c r="R47" s="5">
        <v>17782775543</v>
      </c>
      <c r="S47" s="5">
        <v>41.65556256</v>
      </c>
      <c r="T47" s="5">
        <v>85406425</v>
      </c>
      <c r="U47" s="5">
        <v>36.793328209999999</v>
      </c>
      <c r="V47" s="5">
        <v>0.97080301599999996</v>
      </c>
      <c r="W47" s="6">
        <v>1.001394414</v>
      </c>
      <c r="X47" s="5">
        <v>93000</v>
      </c>
      <c r="AA47" s="10">
        <v>9.0084</v>
      </c>
      <c r="AB47" s="10">
        <v>7.4</v>
      </c>
      <c r="AC47" s="10">
        <v>79.540940000000006</v>
      </c>
      <c r="AD47" s="10">
        <v>9</v>
      </c>
      <c r="AE47" s="11">
        <v>519645388.80000001</v>
      </c>
      <c r="AF47" s="11">
        <v>11.022960660000001</v>
      </c>
      <c r="AG47" s="11">
        <v>4629.375</v>
      </c>
      <c r="AH47" s="11">
        <v>3224.5060739999999</v>
      </c>
      <c r="AI47" s="11">
        <v>1404.8688569999999</v>
      </c>
      <c r="AJ47" s="11">
        <v>2.5</v>
      </c>
      <c r="AK47" s="11">
        <v>7</v>
      </c>
      <c r="AL47">
        <v>25898618661</v>
      </c>
      <c r="AM47">
        <v>13.5</v>
      </c>
      <c r="AN47" s="1">
        <v>253000000000</v>
      </c>
      <c r="AO47">
        <v>12.49656263</v>
      </c>
      <c r="AP47">
        <v>9.9193999999999996</v>
      </c>
      <c r="AR47">
        <v>1.6821069609999999</v>
      </c>
      <c r="AU47">
        <v>32.700000000000003</v>
      </c>
      <c r="AV47">
        <v>0.01</v>
      </c>
    </row>
    <row r="48" spans="1:51" thickTop="1" thickBot="1" x14ac:dyDescent="0.3">
      <c r="A48">
        <v>178</v>
      </c>
      <c r="B48">
        <v>2017</v>
      </c>
      <c r="C48" s="6" t="s">
        <v>80</v>
      </c>
      <c r="D48" t="s">
        <v>80</v>
      </c>
      <c r="E48">
        <f t="shared" si="0"/>
        <v>30</v>
      </c>
      <c r="F48" s="6">
        <v>104768</v>
      </c>
      <c r="G48" s="6">
        <v>51859</v>
      </c>
      <c r="H48" s="6">
        <v>0</v>
      </c>
      <c r="I48" s="6">
        <v>3790</v>
      </c>
      <c r="J48" s="6">
        <v>0</v>
      </c>
      <c r="K48" s="6">
        <v>156627</v>
      </c>
      <c r="L48" s="6">
        <v>160417</v>
      </c>
      <c r="M48" s="6">
        <v>4.0761729009999996</v>
      </c>
      <c r="N48" s="6">
        <v>1.199682154</v>
      </c>
      <c r="O48" s="6">
        <v>0</v>
      </c>
      <c r="P48" s="6">
        <v>6.3400001530000001</v>
      </c>
      <c r="Q48" s="5">
        <v>104768</v>
      </c>
      <c r="R48" s="5">
        <v>22269696323</v>
      </c>
      <c r="S48" s="5">
        <v>39.39062011</v>
      </c>
      <c r="T48" s="5">
        <v>91404001</v>
      </c>
      <c r="U48" s="5">
        <v>37.906373160000001</v>
      </c>
      <c r="V48" s="5">
        <v>4.1819768809999998</v>
      </c>
      <c r="W48" s="6">
        <v>3.0398802250000001</v>
      </c>
      <c r="X48" s="5">
        <v>85000</v>
      </c>
      <c r="AA48" s="10">
        <v>8.3870000000000005</v>
      </c>
      <c r="AB48" s="10">
        <v>7.5</v>
      </c>
      <c r="AC48" s="10">
        <v>79.30059</v>
      </c>
      <c r="AD48" s="10">
        <v>9</v>
      </c>
      <c r="AE48" s="11">
        <v>551616574.89999998</v>
      </c>
      <c r="AF48" s="11">
        <v>10.835383419999999</v>
      </c>
      <c r="AG48" s="11">
        <v>4865.0708009999998</v>
      </c>
      <c r="AH48" s="11">
        <v>3395.6765620000001</v>
      </c>
      <c r="AI48" s="11">
        <v>1469.39399</v>
      </c>
      <c r="AJ48" s="11">
        <v>2.5</v>
      </c>
      <c r="AK48" s="11">
        <v>6.3400001530000001</v>
      </c>
      <c r="AL48">
        <v>55417082000</v>
      </c>
      <c r="AM48">
        <v>12.579999920000001</v>
      </c>
      <c r="AN48" s="1">
        <v>270000000000</v>
      </c>
      <c r="AO48">
        <v>12.61201668</v>
      </c>
      <c r="AP48">
        <v>9.9490999999999996</v>
      </c>
      <c r="AR48">
        <v>1.796793981</v>
      </c>
      <c r="AU48">
        <v>33.299999999999997</v>
      </c>
    </row>
    <row r="49" spans="1:53" thickTop="1" thickBot="1" x14ac:dyDescent="0.3">
      <c r="A49">
        <v>179</v>
      </c>
      <c r="B49">
        <v>2018</v>
      </c>
      <c r="C49" s="6" t="s">
        <v>80</v>
      </c>
      <c r="D49" t="s">
        <v>80</v>
      </c>
      <c r="E49">
        <f t="shared" si="0"/>
        <v>30</v>
      </c>
      <c r="F49" s="6">
        <v>114101</v>
      </c>
      <c r="G49" s="6">
        <v>78766</v>
      </c>
      <c r="H49" s="6">
        <v>0</v>
      </c>
      <c r="I49" s="6">
        <v>3790</v>
      </c>
      <c r="J49" s="6">
        <v>0</v>
      </c>
      <c r="K49" s="6">
        <v>192867</v>
      </c>
      <c r="L49" s="6">
        <v>196657</v>
      </c>
      <c r="M49" s="6">
        <v>4.1341593799999998</v>
      </c>
      <c r="N49" s="6">
        <v>1.412548033</v>
      </c>
      <c r="O49" s="6">
        <v>0</v>
      </c>
      <c r="P49" s="6">
        <v>5.829999924</v>
      </c>
      <c r="Q49" s="5">
        <v>114101</v>
      </c>
      <c r="R49" s="5">
        <v>22729327580</v>
      </c>
      <c r="S49" s="5">
        <v>37.335572569999997</v>
      </c>
      <c r="T49" s="5">
        <v>91504000</v>
      </c>
      <c r="U49" s="5">
        <v>38.963659229999998</v>
      </c>
      <c r="V49" s="5">
        <v>2.386484609</v>
      </c>
      <c r="W49" s="6">
        <v>2.777040554</v>
      </c>
      <c r="X49" s="5">
        <v>19000</v>
      </c>
      <c r="AA49" s="10">
        <v>8.0345999999999993</v>
      </c>
      <c r="AB49" s="10">
        <v>7.7</v>
      </c>
      <c r="AC49" s="10">
        <v>79.6798</v>
      </c>
      <c r="AD49" s="10">
        <v>9</v>
      </c>
      <c r="AE49" s="11">
        <v>573062749.20000005</v>
      </c>
      <c r="AF49" s="11">
        <v>10.806374549999999</v>
      </c>
      <c r="AG49" s="11">
        <v>5018.7114259999998</v>
      </c>
      <c r="AH49" s="11">
        <v>3521.6052629999999</v>
      </c>
      <c r="AI49" s="11">
        <v>1497.1062460000001</v>
      </c>
      <c r="AJ49" s="11">
        <v>2.5</v>
      </c>
      <c r="AK49" s="11">
        <v>5.829999924</v>
      </c>
      <c r="AL49">
        <v>52802485528</v>
      </c>
      <c r="AM49">
        <v>12.84000015</v>
      </c>
      <c r="AN49" s="1">
        <v>292000000000</v>
      </c>
      <c r="AO49">
        <v>13.061978679999999</v>
      </c>
      <c r="AP49">
        <v>9.9873999999999992</v>
      </c>
      <c r="AR49">
        <v>1.755921136</v>
      </c>
      <c r="AV49">
        <v>0.01</v>
      </c>
    </row>
    <row r="50" spans="1:53" thickTop="1" thickBot="1" x14ac:dyDescent="0.3">
      <c r="A50">
        <v>180</v>
      </c>
      <c r="B50">
        <v>2019</v>
      </c>
      <c r="C50" s="6" t="s">
        <v>80</v>
      </c>
      <c r="D50" t="s">
        <v>80</v>
      </c>
      <c r="E50">
        <f t="shared" si="0"/>
        <v>30</v>
      </c>
      <c r="F50" s="6">
        <v>101757</v>
      </c>
      <c r="G50" s="6">
        <v>97701</v>
      </c>
      <c r="H50" s="6">
        <v>0</v>
      </c>
      <c r="I50" s="6">
        <v>3790</v>
      </c>
      <c r="J50" s="6">
        <v>0</v>
      </c>
      <c r="K50" s="6">
        <v>199458</v>
      </c>
      <c r="L50" s="6">
        <v>203248</v>
      </c>
      <c r="M50" s="6">
        <v>4.1930741869999997</v>
      </c>
      <c r="N50" s="6">
        <v>1.4150147</v>
      </c>
      <c r="O50" s="6">
        <v>0</v>
      </c>
      <c r="P50" s="6">
        <v>5.6599998469999999</v>
      </c>
      <c r="Q50" s="5">
        <v>101757</v>
      </c>
      <c r="R50" s="5">
        <v>22204408440</v>
      </c>
      <c r="S50" s="5">
        <v>35.866411329999998</v>
      </c>
      <c r="T50" s="5">
        <v>93352000</v>
      </c>
      <c r="U50" s="5">
        <v>40.826165600000003</v>
      </c>
      <c r="V50" s="5">
        <v>2.0754868129999999</v>
      </c>
      <c r="W50" s="6">
        <v>1.879592028</v>
      </c>
      <c r="X50" s="5">
        <v>41000</v>
      </c>
      <c r="AA50" s="10">
        <v>7.6821999999999999</v>
      </c>
      <c r="AB50" s="10">
        <v>7.6</v>
      </c>
      <c r="AC50" s="10">
        <v>79.640429999999995</v>
      </c>
      <c r="AD50" s="10">
        <v>9</v>
      </c>
      <c r="AE50" s="11">
        <v>569208101.89999998</v>
      </c>
      <c r="AF50" s="11">
        <v>10.84447765</v>
      </c>
      <c r="AG50" s="11">
        <v>5048.3725590000004</v>
      </c>
      <c r="AH50" s="11">
        <v>3542.3154970000001</v>
      </c>
      <c r="AI50" s="11">
        <v>1506.057184</v>
      </c>
      <c r="AJ50" s="11">
        <v>2.5</v>
      </c>
      <c r="AK50" s="11">
        <v>5.6599998469999999</v>
      </c>
      <c r="AL50">
        <v>57856497356</v>
      </c>
      <c r="AM50">
        <v>12.35999966</v>
      </c>
      <c r="AN50" s="1">
        <v>307000000000</v>
      </c>
      <c r="AO50">
        <v>13.26603193</v>
      </c>
      <c r="AP50">
        <v>11.811999999999999</v>
      </c>
    </row>
    <row r="51" spans="1:53" thickTop="1" thickBot="1" x14ac:dyDescent="0.3">
      <c r="A51">
        <v>181</v>
      </c>
      <c r="B51">
        <v>2020</v>
      </c>
      <c r="C51" s="6" t="s">
        <v>80</v>
      </c>
      <c r="D51" t="s">
        <v>80</v>
      </c>
      <c r="E51">
        <f t="shared" si="0"/>
        <v>20</v>
      </c>
      <c r="F51" s="6">
        <v>109214</v>
      </c>
      <c r="G51" s="6">
        <v>85352</v>
      </c>
      <c r="H51" s="6">
        <v>0</v>
      </c>
      <c r="I51" s="6">
        <v>4139</v>
      </c>
      <c r="J51" s="6">
        <v>0</v>
      </c>
      <c r="K51" s="6">
        <v>194566</v>
      </c>
      <c r="L51" s="6">
        <v>198705</v>
      </c>
      <c r="M51" s="6">
        <v>4.2390113759999997</v>
      </c>
      <c r="N51" s="6">
        <v>1.0895914870000001</v>
      </c>
      <c r="O51" s="6">
        <v>0</v>
      </c>
      <c r="P51" s="6">
        <v>9.4600000380000004</v>
      </c>
      <c r="Q51" s="5">
        <v>109264</v>
      </c>
      <c r="R51" s="5">
        <v>22754847129</v>
      </c>
      <c r="S51" s="5">
        <v>36.897735089999998</v>
      </c>
      <c r="T51" s="5">
        <v>27620000</v>
      </c>
      <c r="U51" s="5">
        <v>41.801011150000001</v>
      </c>
      <c r="V51" s="5">
        <v>-6.0524840329999998</v>
      </c>
      <c r="W51" s="6">
        <v>-5.2330243029999997</v>
      </c>
      <c r="X51" s="5">
        <v>26000</v>
      </c>
      <c r="AA51"/>
      <c r="AB51"/>
      <c r="AC51"/>
      <c r="AD51"/>
      <c r="AK51" s="11">
        <v>9.4600000380000004</v>
      </c>
      <c r="AM51">
        <v>17.93000031</v>
      </c>
    </row>
    <row r="52" spans="1:53" thickTop="1" thickBot="1" x14ac:dyDescent="0.3">
      <c r="A52">
        <v>195</v>
      </c>
      <c r="B52">
        <v>2016</v>
      </c>
      <c r="C52" s="6" t="s">
        <v>83</v>
      </c>
      <c r="D52" t="s">
        <v>83</v>
      </c>
      <c r="E52">
        <f t="shared" si="0"/>
        <v>28</v>
      </c>
      <c r="F52" s="6">
        <v>391235</v>
      </c>
      <c r="G52" s="6">
        <v>1908</v>
      </c>
      <c r="H52" s="6">
        <v>124342</v>
      </c>
      <c r="I52" s="6">
        <v>0</v>
      </c>
      <c r="J52" s="6">
        <v>36718</v>
      </c>
      <c r="K52" s="6">
        <v>393143</v>
      </c>
      <c r="L52" s="6">
        <v>554203</v>
      </c>
      <c r="M52" s="6">
        <v>11.56421379</v>
      </c>
      <c r="N52" s="6">
        <v>3.1439329969999998</v>
      </c>
      <c r="O52" s="6">
        <v>29846774.460000001</v>
      </c>
      <c r="P52" s="6">
        <v>1.103999972</v>
      </c>
      <c r="Q52" s="5">
        <v>391235</v>
      </c>
      <c r="R52" s="5">
        <v>309567431.69999999</v>
      </c>
      <c r="S52" s="5">
        <v>9.1555496E-2</v>
      </c>
      <c r="U52" s="5">
        <v>3.5202031000000002E-2</v>
      </c>
      <c r="V52" s="5">
        <v>-5.2389112420000004</v>
      </c>
      <c r="W52" s="6">
        <v>-6.2555270849999998</v>
      </c>
      <c r="X52" s="5">
        <v>5700</v>
      </c>
      <c r="AA52" s="10">
        <v>164.51599999999999</v>
      </c>
      <c r="AB52" s="10">
        <v>12.526999999999999</v>
      </c>
      <c r="AC52" s="10">
        <v>36.008470000000003</v>
      </c>
      <c r="AD52" s="10">
        <v>6</v>
      </c>
      <c r="AE52" s="11">
        <v>378337156</v>
      </c>
      <c r="AF52" s="11">
        <v>5.0507750500000004</v>
      </c>
      <c r="AG52" s="11">
        <v>35.394199370000003</v>
      </c>
      <c r="AH52" s="11">
        <v>5.7635130600000002</v>
      </c>
      <c r="AI52" s="11">
        <v>21.814231840000001</v>
      </c>
      <c r="AJ52" s="11">
        <v>28.5</v>
      </c>
      <c r="AP52">
        <v>0.21329999999999999</v>
      </c>
      <c r="AQ52">
        <v>21.786838249999999</v>
      </c>
      <c r="AT52">
        <v>36000</v>
      </c>
      <c r="AV52">
        <v>87</v>
      </c>
      <c r="AW52">
        <v>2.5</v>
      </c>
    </row>
    <row r="53" spans="1:53" thickTop="1" thickBot="1" x14ac:dyDescent="0.3">
      <c r="A53">
        <v>196</v>
      </c>
      <c r="B53">
        <v>2017</v>
      </c>
      <c r="C53" s="6" t="s">
        <v>83</v>
      </c>
      <c r="D53" t="s">
        <v>83</v>
      </c>
      <c r="E53">
        <f t="shared" si="0"/>
        <v>27</v>
      </c>
      <c r="F53" s="6">
        <v>411475</v>
      </c>
      <c r="G53" s="6">
        <v>660</v>
      </c>
      <c r="H53" s="6">
        <v>99983</v>
      </c>
      <c r="I53" s="6">
        <v>0</v>
      </c>
      <c r="J53" s="6">
        <v>99103</v>
      </c>
      <c r="K53" s="6">
        <v>412135</v>
      </c>
      <c r="L53" s="6">
        <v>611221</v>
      </c>
      <c r="M53" s="6">
        <v>11.92563612</v>
      </c>
      <c r="N53" s="6">
        <v>3.0775067360000001</v>
      </c>
      <c r="O53" s="6">
        <v>29970801.43</v>
      </c>
      <c r="P53" s="6">
        <v>1.1189999580000001</v>
      </c>
      <c r="Q53" s="5">
        <v>411475</v>
      </c>
      <c r="R53" s="5">
        <v>219081031.40000001</v>
      </c>
      <c r="S53" s="5">
        <v>5.7695561999999999E-2</v>
      </c>
      <c r="U53" s="5">
        <v>2.2042049999999999E-3</v>
      </c>
      <c r="V53" s="5">
        <v>-2.4856288549999999</v>
      </c>
      <c r="W53" s="6">
        <v>-2.9886959860000002</v>
      </c>
      <c r="AA53" s="10">
        <v>161.09</v>
      </c>
      <c r="AB53" s="10">
        <v>12.308999999999999</v>
      </c>
      <c r="AC53" s="10">
        <v>35.526060000000001</v>
      </c>
      <c r="AD53" s="10">
        <v>6</v>
      </c>
      <c r="AE53" s="11">
        <v>382844590.19999999</v>
      </c>
      <c r="AF53" s="11">
        <v>4.5572290400000002</v>
      </c>
      <c r="AG53" s="11">
        <v>30.598514560000002</v>
      </c>
      <c r="AH53" s="11">
        <v>4.6741416400000002</v>
      </c>
      <c r="AI53" s="11">
        <v>19.70920125</v>
      </c>
      <c r="AJ53" s="11">
        <v>29.1</v>
      </c>
      <c r="AP53">
        <v>0.23219999999999999</v>
      </c>
      <c r="AQ53">
        <v>22.67192343</v>
      </c>
      <c r="AT53">
        <v>5800</v>
      </c>
      <c r="AW53">
        <v>2.5</v>
      </c>
    </row>
    <row r="54" spans="1:53" thickTop="1" thickBot="1" x14ac:dyDescent="0.3">
      <c r="A54">
        <v>197</v>
      </c>
      <c r="B54">
        <v>2018</v>
      </c>
      <c r="C54" s="6" t="s">
        <v>83</v>
      </c>
      <c r="D54" t="s">
        <v>83</v>
      </c>
      <c r="E54">
        <f t="shared" si="0"/>
        <v>29</v>
      </c>
      <c r="F54" s="6">
        <v>451203</v>
      </c>
      <c r="G54" s="6">
        <v>3467</v>
      </c>
      <c r="H54" s="6">
        <v>165314</v>
      </c>
      <c r="I54" s="6">
        <v>0</v>
      </c>
      <c r="J54" s="6">
        <v>36718</v>
      </c>
      <c r="K54" s="6">
        <v>454670</v>
      </c>
      <c r="L54" s="6">
        <v>656702</v>
      </c>
      <c r="M54" s="6">
        <v>12.291714580000001</v>
      </c>
      <c r="N54" s="6">
        <v>3.023504548</v>
      </c>
      <c r="O54" s="6">
        <v>43382873.700000003</v>
      </c>
      <c r="P54" s="6">
        <v>1.1299999949999999</v>
      </c>
      <c r="Q54" s="5">
        <v>451203</v>
      </c>
      <c r="R54" s="5">
        <v>253174123.30000001</v>
      </c>
      <c r="S54" s="5">
        <v>5.8380658000000002E-2</v>
      </c>
      <c r="U54" s="5">
        <v>2.1579390000000002E-3</v>
      </c>
      <c r="V54" s="5">
        <v>2.205669163</v>
      </c>
      <c r="W54" s="6">
        <v>2.3740378</v>
      </c>
      <c r="X54" s="5">
        <v>2000</v>
      </c>
      <c r="AA54" s="10">
        <v>157.9144</v>
      </c>
      <c r="AB54" s="10">
        <v>12.103999999999999</v>
      </c>
      <c r="AC54" s="10">
        <v>36.660649999999997</v>
      </c>
      <c r="AD54" s="10">
        <v>6</v>
      </c>
      <c r="AE54" s="11">
        <v>429607047.80000001</v>
      </c>
      <c r="AF54" s="11">
        <v>4.1669444999999996</v>
      </c>
      <c r="AG54" s="11">
        <v>29.698799130000001</v>
      </c>
      <c r="AH54" s="11">
        <v>4.9733973999999996</v>
      </c>
      <c r="AI54" s="11">
        <v>20.151700859999998</v>
      </c>
      <c r="AJ54" s="11">
        <v>30.4</v>
      </c>
      <c r="AK54" s="11">
        <v>1.1299999949999999</v>
      </c>
      <c r="AM54">
        <v>37.049999239999998</v>
      </c>
      <c r="AQ54">
        <v>23.553935620000001</v>
      </c>
      <c r="AV54">
        <v>86.900001529999997</v>
      </c>
      <c r="AW54">
        <v>2.5</v>
      </c>
    </row>
    <row r="55" spans="1:53" thickTop="1" thickBot="1" x14ac:dyDescent="0.3">
      <c r="A55">
        <v>198</v>
      </c>
      <c r="B55">
        <v>2019</v>
      </c>
      <c r="C55" s="6" t="s">
        <v>83</v>
      </c>
      <c r="D55" t="s">
        <v>83</v>
      </c>
      <c r="E55">
        <f t="shared" si="0"/>
        <v>28</v>
      </c>
      <c r="F55" s="6">
        <v>442670</v>
      </c>
      <c r="G55" s="6">
        <v>3756</v>
      </c>
      <c r="H55" s="6">
        <v>170278</v>
      </c>
      <c r="I55" s="6">
        <v>0</v>
      </c>
      <c r="J55" s="6">
        <v>122359</v>
      </c>
      <c r="K55" s="6">
        <v>446426</v>
      </c>
      <c r="L55" s="6">
        <v>739063</v>
      </c>
      <c r="M55" s="6">
        <v>12.66429638</v>
      </c>
      <c r="N55" s="6">
        <v>2.9861301469999999</v>
      </c>
      <c r="O55" s="6">
        <v>134072986.40000001</v>
      </c>
      <c r="P55" s="6">
        <v>1.1230000259999999</v>
      </c>
      <c r="Q55" s="5">
        <v>442670</v>
      </c>
      <c r="R55" s="5">
        <v>234709655</v>
      </c>
      <c r="S55" s="5">
        <v>4.0910834E-2</v>
      </c>
      <c r="U55" s="5">
        <v>4.2641599999999999E-4</v>
      </c>
      <c r="V55" s="5">
        <v>3.1798580219999999</v>
      </c>
      <c r="W55" s="6">
        <v>3.2471819169999998</v>
      </c>
      <c r="X55" s="5">
        <v>30000</v>
      </c>
      <c r="AA55" s="10">
        <v>154.7388</v>
      </c>
      <c r="AB55" s="10">
        <v>11.907</v>
      </c>
      <c r="AC55" s="10">
        <v>36.935679999999998</v>
      </c>
      <c r="AD55" s="10">
        <v>6</v>
      </c>
      <c r="AE55" s="11">
        <v>405337010.10000002</v>
      </c>
      <c r="AF55" s="11">
        <v>4.3536314999999997</v>
      </c>
      <c r="AG55" s="11">
        <v>29.850830080000001</v>
      </c>
      <c r="AH55" s="11">
        <v>5.1685014200000001</v>
      </c>
      <c r="AI55" s="11">
        <v>18.58246682</v>
      </c>
      <c r="AJ55" s="11">
        <v>31.7</v>
      </c>
      <c r="AP55">
        <v>0.13769999999999999</v>
      </c>
      <c r="AQ55">
        <v>24.431713210000002</v>
      </c>
      <c r="AT55">
        <v>58000</v>
      </c>
      <c r="AW55">
        <v>2.5</v>
      </c>
    </row>
    <row r="56" spans="1:53" thickTop="1" thickBot="1" x14ac:dyDescent="0.3">
      <c r="A56">
        <v>199</v>
      </c>
      <c r="B56">
        <v>2020</v>
      </c>
      <c r="C56" s="6" t="s">
        <v>83</v>
      </c>
      <c r="D56" t="s">
        <v>83</v>
      </c>
      <c r="E56">
        <f t="shared" si="0"/>
        <v>18</v>
      </c>
      <c r="F56" s="6">
        <v>478649</v>
      </c>
      <c r="G56" s="6">
        <v>4568</v>
      </c>
      <c r="H56" s="6">
        <v>336124</v>
      </c>
      <c r="I56" s="6">
        <v>0</v>
      </c>
      <c r="J56" s="6">
        <v>99765</v>
      </c>
      <c r="K56" s="6">
        <v>483217</v>
      </c>
      <c r="L56" s="6">
        <v>919106</v>
      </c>
      <c r="M56" s="6">
        <v>13.04467837</v>
      </c>
      <c r="N56" s="6">
        <v>2.9593537099999998</v>
      </c>
      <c r="O56" s="6">
        <v>0</v>
      </c>
      <c r="P56" s="6">
        <v>1.741999984</v>
      </c>
      <c r="Q56" s="5">
        <v>478664</v>
      </c>
      <c r="R56" s="5">
        <v>322866526.5</v>
      </c>
      <c r="S56" s="5">
        <v>3.2509705E-2</v>
      </c>
      <c r="U56" s="5">
        <v>0</v>
      </c>
      <c r="V56" s="5">
        <v>-5.91701751</v>
      </c>
      <c r="W56" s="6">
        <v>-0.94730488499999999</v>
      </c>
      <c r="X56" s="5">
        <v>71000</v>
      </c>
      <c r="AA56"/>
      <c r="AB56"/>
      <c r="AC56"/>
      <c r="AD56"/>
      <c r="AQ56">
        <v>25.304527270000001</v>
      </c>
      <c r="AS56">
        <v>95.571350100000004</v>
      </c>
      <c r="AT56">
        <v>79000</v>
      </c>
      <c r="AW56">
        <v>2</v>
      </c>
    </row>
    <row r="57" spans="1:53" thickTop="1" thickBot="1" x14ac:dyDescent="0.3">
      <c r="A57">
        <v>201</v>
      </c>
      <c r="B57">
        <v>2016</v>
      </c>
      <c r="C57" s="6" t="s">
        <v>84</v>
      </c>
      <c r="D57" t="s">
        <v>84</v>
      </c>
      <c r="E57">
        <f t="shared" si="0"/>
        <v>32</v>
      </c>
      <c r="F57" s="6">
        <v>1730</v>
      </c>
      <c r="G57" s="6">
        <v>3218</v>
      </c>
      <c r="H57" s="6">
        <v>0</v>
      </c>
      <c r="I57" s="6">
        <v>0</v>
      </c>
      <c r="J57" s="6">
        <v>0</v>
      </c>
      <c r="K57" s="6">
        <v>4948</v>
      </c>
      <c r="L57" s="6">
        <v>4948</v>
      </c>
      <c r="M57" s="6">
        <v>24.48996412</v>
      </c>
      <c r="N57" s="6">
        <v>1.3252068779999999</v>
      </c>
      <c r="O57" s="6">
        <v>3134329.9339999999</v>
      </c>
      <c r="P57" s="6">
        <v>6.7399997709999999</v>
      </c>
      <c r="Q57" s="5">
        <v>1730</v>
      </c>
      <c r="R57" s="5">
        <v>4796010962</v>
      </c>
      <c r="S57" s="5">
        <v>18.53492447</v>
      </c>
      <c r="T57" s="5">
        <v>16362437</v>
      </c>
      <c r="U57" s="5">
        <v>15.95128317</v>
      </c>
      <c r="V57" s="5">
        <v>1.5521158639999999</v>
      </c>
      <c r="W57" s="6">
        <v>1.711089289</v>
      </c>
      <c r="X57" s="5">
        <v>16000</v>
      </c>
      <c r="Y57" s="5">
        <v>2733000000</v>
      </c>
      <c r="Z57" s="5">
        <v>3744000000</v>
      </c>
      <c r="AA57" s="10">
        <v>43.601999999999997</v>
      </c>
      <c r="AB57" s="10">
        <v>5.9930000000000003</v>
      </c>
      <c r="AC57" s="10">
        <v>71.581850000000003</v>
      </c>
      <c r="AD57" s="10">
        <v>4</v>
      </c>
      <c r="AE57" s="11">
        <v>311229955.60000002</v>
      </c>
      <c r="AF57" s="11">
        <v>8.5186672199999993</v>
      </c>
      <c r="AG57" s="11">
        <v>1171.623047</v>
      </c>
      <c r="AH57" s="11">
        <v>581.74436040000001</v>
      </c>
      <c r="AI57" s="11">
        <v>589.87863300000004</v>
      </c>
      <c r="AJ57" s="11">
        <v>3.1</v>
      </c>
      <c r="AK57" s="11">
        <v>6.7399997709999999</v>
      </c>
      <c r="AL57">
        <v>12521611197</v>
      </c>
      <c r="AM57">
        <v>17.100000380000001</v>
      </c>
      <c r="AN57" s="1">
        <v>29500000000000</v>
      </c>
      <c r="AO57">
        <v>17.389346190000001</v>
      </c>
      <c r="AP57">
        <v>11.2447</v>
      </c>
      <c r="AR57">
        <v>3.3609620520000001</v>
      </c>
      <c r="AV57">
        <v>9</v>
      </c>
      <c r="AZ57">
        <v>28.083020000000001</v>
      </c>
      <c r="BA57">
        <v>29.06897</v>
      </c>
    </row>
    <row r="58" spans="1:53" thickTop="1" thickBot="1" x14ac:dyDescent="0.3">
      <c r="A58">
        <v>202</v>
      </c>
      <c r="B58">
        <v>2017</v>
      </c>
      <c r="C58" s="6" t="s">
        <v>84</v>
      </c>
      <c r="D58" t="s">
        <v>84</v>
      </c>
      <c r="E58">
        <f t="shared" si="0"/>
        <v>32</v>
      </c>
      <c r="F58" s="6">
        <v>1861</v>
      </c>
      <c r="G58" s="6">
        <v>8462</v>
      </c>
      <c r="H58" s="6">
        <v>0</v>
      </c>
      <c r="I58" s="6">
        <v>0</v>
      </c>
      <c r="J58" s="6">
        <v>86687</v>
      </c>
      <c r="K58" s="6">
        <v>10323</v>
      </c>
      <c r="L58" s="6">
        <v>97010</v>
      </c>
      <c r="M58" s="6">
        <v>24.841479589999999</v>
      </c>
      <c r="N58" s="6">
        <v>1.425141421</v>
      </c>
      <c r="O58" s="6">
        <v>3489680.4509999999</v>
      </c>
      <c r="P58" s="6">
        <v>6.9600000380000004</v>
      </c>
      <c r="Q58" s="5">
        <v>1861</v>
      </c>
      <c r="R58" s="5">
        <v>5370018135</v>
      </c>
      <c r="S58" s="5">
        <v>17.326307190000001</v>
      </c>
      <c r="T58" s="5">
        <v>17664974</v>
      </c>
      <c r="U58" s="5">
        <v>16.57996326</v>
      </c>
      <c r="V58" s="5">
        <v>5.8875998999999998E-2</v>
      </c>
      <c r="W58" s="6">
        <v>1.1845447069999999</v>
      </c>
      <c r="X58" s="5">
        <v>8300</v>
      </c>
      <c r="Y58" s="5">
        <v>3093000000</v>
      </c>
      <c r="Z58" s="5">
        <v>4115000000</v>
      </c>
      <c r="AA58" s="10">
        <v>41.052</v>
      </c>
      <c r="AB58" s="10">
        <v>6.0759999999999996</v>
      </c>
      <c r="AC58" s="10">
        <v>71.950999999999993</v>
      </c>
      <c r="AD58" s="10">
        <v>4</v>
      </c>
      <c r="AE58" s="11">
        <v>336339666.10000002</v>
      </c>
      <c r="AF58" s="11">
        <v>9.0685415299999992</v>
      </c>
      <c r="AG58" s="11">
        <v>1360.1735839999999</v>
      </c>
      <c r="AH58" s="11">
        <v>685.52047519999996</v>
      </c>
      <c r="AI58" s="11">
        <v>674.65318360000003</v>
      </c>
      <c r="AJ58" s="11">
        <v>3</v>
      </c>
      <c r="AK58" s="11">
        <v>6.9600000380000004</v>
      </c>
      <c r="AL58">
        <v>10280104616</v>
      </c>
      <c r="AM58">
        <v>16.530000690000001</v>
      </c>
      <c r="AN58" s="1">
        <v>31400000000000</v>
      </c>
      <c r="AO58">
        <v>17.463473759999999</v>
      </c>
      <c r="AP58">
        <v>12.1372</v>
      </c>
      <c r="AR58">
        <v>4.2175509130000002</v>
      </c>
      <c r="AS58">
        <v>94.266670230000003</v>
      </c>
      <c r="AU58">
        <v>44.4</v>
      </c>
      <c r="AX58">
        <v>92.288072499999998</v>
      </c>
      <c r="AY58">
        <v>82.60616856</v>
      </c>
      <c r="AZ58">
        <v>27.90774</v>
      </c>
      <c r="BA58">
        <v>28.470310000000001</v>
      </c>
    </row>
    <row r="59" spans="1:53" thickTop="1" thickBot="1" x14ac:dyDescent="0.3">
      <c r="A59">
        <v>203</v>
      </c>
      <c r="B59">
        <v>2018</v>
      </c>
      <c r="C59" s="6" t="s">
        <v>84</v>
      </c>
      <c r="D59" t="s">
        <v>84</v>
      </c>
      <c r="E59">
        <f t="shared" si="0"/>
        <v>32</v>
      </c>
      <c r="F59" s="6">
        <v>2026</v>
      </c>
      <c r="G59" s="6">
        <v>11993</v>
      </c>
      <c r="H59" s="6">
        <v>0</v>
      </c>
      <c r="I59" s="6">
        <v>0</v>
      </c>
      <c r="J59" s="6">
        <v>1989</v>
      </c>
      <c r="K59" s="6">
        <v>14019</v>
      </c>
      <c r="L59" s="6">
        <v>16008</v>
      </c>
      <c r="M59" s="6">
        <v>25.18945519</v>
      </c>
      <c r="N59" s="6">
        <v>1.391064233</v>
      </c>
      <c r="O59" s="6">
        <v>0</v>
      </c>
      <c r="P59" s="6">
        <v>7.2300000190000002</v>
      </c>
      <c r="Q59" s="5">
        <v>2026</v>
      </c>
      <c r="R59" s="5">
        <v>5545831933</v>
      </c>
      <c r="S59" s="5">
        <v>16.002810589999999</v>
      </c>
      <c r="T59" s="5">
        <v>19517185</v>
      </c>
      <c r="U59" s="5">
        <v>17.35736146</v>
      </c>
      <c r="V59" s="5">
        <v>3.346873075</v>
      </c>
      <c r="W59" s="6">
        <v>3.7138591769999998</v>
      </c>
      <c r="X59" s="5">
        <v>2500</v>
      </c>
      <c r="Y59" s="5">
        <v>3124000000</v>
      </c>
      <c r="Z59" s="5">
        <v>3911000000</v>
      </c>
      <c r="AA59" s="10">
        <v>40.138399999999997</v>
      </c>
      <c r="AB59" s="10">
        <v>6.1630000000000003</v>
      </c>
      <c r="AC59" s="10">
        <v>72.320250000000001</v>
      </c>
      <c r="AD59" s="10">
        <v>4</v>
      </c>
      <c r="AE59" s="11">
        <v>361471395.69999999</v>
      </c>
      <c r="AF59" s="11">
        <v>9.1585044900000003</v>
      </c>
      <c r="AG59" s="11">
        <v>1455.1166989999999</v>
      </c>
      <c r="AH59" s="11">
        <v>739.51575019999996</v>
      </c>
      <c r="AI59" s="11">
        <v>715.60100020000004</v>
      </c>
      <c r="AJ59" s="11">
        <v>3</v>
      </c>
      <c r="AK59" s="11">
        <v>7.2300000190000002</v>
      </c>
      <c r="AL59">
        <v>7760083335</v>
      </c>
      <c r="AM59">
        <v>15.85999966</v>
      </c>
      <c r="AN59" s="1">
        <v>34800000000000</v>
      </c>
      <c r="AO59">
        <v>18.26143699</v>
      </c>
      <c r="AP59">
        <v>13.3248</v>
      </c>
      <c r="AR59">
        <v>4.4048944839999997</v>
      </c>
      <c r="AS59">
        <v>87.370597840000002</v>
      </c>
      <c r="AV59">
        <v>8.8000001910000005</v>
      </c>
    </row>
    <row r="60" spans="1:53" thickTop="1" thickBot="1" x14ac:dyDescent="0.3">
      <c r="A60">
        <v>204</v>
      </c>
      <c r="B60">
        <v>2019</v>
      </c>
      <c r="C60" s="6" t="s">
        <v>84</v>
      </c>
      <c r="D60" t="s">
        <v>84</v>
      </c>
      <c r="E60">
        <f t="shared" si="0"/>
        <v>32</v>
      </c>
      <c r="F60" s="6">
        <v>2046</v>
      </c>
      <c r="G60" s="6">
        <v>8521</v>
      </c>
      <c r="H60" s="6">
        <v>0</v>
      </c>
      <c r="I60" s="6">
        <v>0</v>
      </c>
      <c r="J60" s="6">
        <v>2073</v>
      </c>
      <c r="K60" s="6">
        <v>10567</v>
      </c>
      <c r="L60" s="6">
        <v>12640</v>
      </c>
      <c r="M60" s="6">
        <v>25.489198850000001</v>
      </c>
      <c r="N60" s="6">
        <v>1.1829325660000001</v>
      </c>
      <c r="O60" s="6">
        <v>0</v>
      </c>
      <c r="P60" s="6">
        <v>7.2899999619999996</v>
      </c>
      <c r="Q60" s="5">
        <v>2046</v>
      </c>
      <c r="R60" s="5">
        <v>5182156529</v>
      </c>
      <c r="S60" s="5">
        <v>14.511748020000001</v>
      </c>
      <c r="T60" s="5">
        <v>21197759</v>
      </c>
      <c r="U60" s="5">
        <v>18.09656566</v>
      </c>
      <c r="V60" s="5">
        <v>1.9026067209999999</v>
      </c>
      <c r="W60" s="6">
        <v>0.94200530699999996</v>
      </c>
      <c r="X60" s="5">
        <v>3900</v>
      </c>
      <c r="Y60" s="5">
        <v>3142000000</v>
      </c>
      <c r="Z60" s="5">
        <v>3279000000</v>
      </c>
      <c r="AA60" s="10">
        <v>39.224800000000002</v>
      </c>
      <c r="AB60" s="10">
        <v>6.2539999999999996</v>
      </c>
      <c r="AC60" s="10">
        <v>72.58023</v>
      </c>
      <c r="AD60" s="10">
        <v>4</v>
      </c>
      <c r="AE60" s="11">
        <v>339568247.19999999</v>
      </c>
      <c r="AF60" s="11">
        <v>9.3327236199999994</v>
      </c>
      <c r="AG60" s="11">
        <v>1375.8029790000001</v>
      </c>
      <c r="AH60" s="11">
        <v>700.52022880000004</v>
      </c>
      <c r="AI60" s="11">
        <v>675.28285549999998</v>
      </c>
      <c r="AJ60" s="11">
        <v>3.4</v>
      </c>
      <c r="AK60" s="11">
        <v>7.2899999619999996</v>
      </c>
      <c r="AL60">
        <v>7084147405</v>
      </c>
      <c r="AM60">
        <v>16.510000229999999</v>
      </c>
      <c r="AN60" s="1">
        <v>35000000000000</v>
      </c>
      <c r="AO60">
        <v>17.802448250000001</v>
      </c>
    </row>
    <row r="61" spans="1:53" thickTop="1" thickBot="1" x14ac:dyDescent="0.3">
      <c r="A61">
        <v>205</v>
      </c>
      <c r="B61">
        <v>2020</v>
      </c>
      <c r="C61" s="6" t="s">
        <v>84</v>
      </c>
      <c r="D61" t="s">
        <v>84</v>
      </c>
      <c r="E61">
        <f t="shared" si="0"/>
        <v>22</v>
      </c>
      <c r="F61" s="6">
        <v>2053</v>
      </c>
      <c r="G61" s="6">
        <v>8069</v>
      </c>
      <c r="H61" s="6">
        <v>0</v>
      </c>
      <c r="I61" s="6">
        <v>0</v>
      </c>
      <c r="J61" s="6">
        <v>1866</v>
      </c>
      <c r="K61" s="6">
        <v>10122</v>
      </c>
      <c r="L61" s="6">
        <v>11988</v>
      </c>
      <c r="M61" s="6">
        <v>25.710001720000001</v>
      </c>
      <c r="N61" s="6">
        <v>0.862530028</v>
      </c>
      <c r="O61" s="6">
        <v>0</v>
      </c>
      <c r="P61" s="6">
        <v>11.18000031</v>
      </c>
      <c r="Q61" s="5">
        <v>2078</v>
      </c>
      <c r="R61" s="5">
        <v>4600739697</v>
      </c>
      <c r="S61" s="5">
        <v>13.433307170000001</v>
      </c>
      <c r="T61" s="5">
        <v>8019753</v>
      </c>
      <c r="U61" s="5">
        <v>19.62328707</v>
      </c>
      <c r="V61" s="5">
        <v>-6.638353758</v>
      </c>
      <c r="W61" s="6">
        <v>-5.7715016690000001</v>
      </c>
      <c r="X61" s="5">
        <v>3400</v>
      </c>
      <c r="Y61" s="5">
        <v>720000000</v>
      </c>
      <c r="Z61" s="5">
        <v>1034000000</v>
      </c>
      <c r="AA61"/>
      <c r="AB61"/>
      <c r="AC61"/>
      <c r="AD61"/>
      <c r="AK61" s="11">
        <v>11.18000031</v>
      </c>
      <c r="AM61">
        <v>20.870000839999999</v>
      </c>
    </row>
    <row r="62" spans="1:53" thickTop="1" thickBot="1" x14ac:dyDescent="0.3">
      <c r="A62">
        <v>207</v>
      </c>
      <c r="B62">
        <v>2016</v>
      </c>
      <c r="C62" s="6" t="s">
        <v>85</v>
      </c>
      <c r="D62" t="s">
        <v>85</v>
      </c>
      <c r="E62">
        <f t="shared" si="0"/>
        <v>29</v>
      </c>
      <c r="F62" s="6">
        <v>317254</v>
      </c>
      <c r="G62" s="6">
        <v>647</v>
      </c>
      <c r="H62" s="6">
        <v>0</v>
      </c>
      <c r="I62" s="6">
        <v>0</v>
      </c>
      <c r="J62" s="6">
        <v>0</v>
      </c>
      <c r="K62" s="6">
        <v>317901</v>
      </c>
      <c r="L62" s="6">
        <v>317901</v>
      </c>
      <c r="M62" s="6">
        <v>147.2503025</v>
      </c>
      <c r="N62" s="6">
        <v>0.57305090599999997</v>
      </c>
      <c r="O62" s="6">
        <v>40237509.789999999</v>
      </c>
      <c r="P62" s="6">
        <v>4.5300002099999999</v>
      </c>
      <c r="Q62" s="5">
        <v>317254</v>
      </c>
      <c r="R62" s="7">
        <v>199000000000</v>
      </c>
      <c r="S62" s="5">
        <v>14.612219850000001</v>
      </c>
      <c r="T62" s="5">
        <v>487960477</v>
      </c>
      <c r="U62" s="5">
        <v>22.813701640000001</v>
      </c>
      <c r="V62" s="5">
        <v>6.8260774499999997</v>
      </c>
      <c r="W62" s="6">
        <v>6.8487622049999999</v>
      </c>
      <c r="X62" s="5">
        <v>7434000</v>
      </c>
      <c r="AA62" s="10">
        <v>7.5834000000000001</v>
      </c>
      <c r="AB62" s="10">
        <v>7.09</v>
      </c>
      <c r="AC62" s="10">
        <v>63.791159999999998</v>
      </c>
      <c r="AD62" s="10">
        <v>3</v>
      </c>
      <c r="AE62" s="11">
        <v>51897301359</v>
      </c>
      <c r="AF62" s="11">
        <v>4.9795560800000001</v>
      </c>
      <c r="AG62" s="11">
        <v>395.35995480000003</v>
      </c>
      <c r="AH62" s="11">
        <v>229.70979700000001</v>
      </c>
      <c r="AI62" s="11">
        <v>165.64376870000001</v>
      </c>
      <c r="AJ62" s="11">
        <v>2.5</v>
      </c>
      <c r="AL62" s="1">
        <v>3060000000000</v>
      </c>
      <c r="AN62" s="1">
        <v>6810000000000</v>
      </c>
      <c r="AO62">
        <v>9.1229155609999992</v>
      </c>
      <c r="AP62">
        <v>2.4664999999999999</v>
      </c>
      <c r="AR62">
        <v>0.61058689200000005</v>
      </c>
      <c r="AU62">
        <v>38.5</v>
      </c>
    </row>
    <row r="63" spans="1:53" thickTop="1" thickBot="1" x14ac:dyDescent="0.3">
      <c r="A63">
        <v>208</v>
      </c>
      <c r="B63">
        <v>2017</v>
      </c>
      <c r="C63" s="6" t="s">
        <v>85</v>
      </c>
      <c r="D63" t="s">
        <v>85</v>
      </c>
      <c r="E63">
        <f t="shared" si="0"/>
        <v>30</v>
      </c>
      <c r="F63" s="6">
        <v>321714</v>
      </c>
      <c r="G63" s="6">
        <v>691</v>
      </c>
      <c r="H63" s="6">
        <v>0</v>
      </c>
      <c r="I63" s="6">
        <v>0</v>
      </c>
      <c r="J63" s="6">
        <v>0</v>
      </c>
      <c r="K63" s="6">
        <v>322405</v>
      </c>
      <c r="L63" s="6">
        <v>322405</v>
      </c>
      <c r="M63" s="6">
        <v>148.14422540000001</v>
      </c>
      <c r="N63" s="6">
        <v>0.605245013</v>
      </c>
      <c r="O63" s="6">
        <v>34845905.539999999</v>
      </c>
      <c r="P63" s="6">
        <v>4.4400000569999998</v>
      </c>
      <c r="Q63" s="5">
        <v>321714</v>
      </c>
      <c r="R63" s="7">
        <v>210000000000</v>
      </c>
      <c r="S63" s="5">
        <v>13.63504777</v>
      </c>
      <c r="T63" s="5">
        <v>551234509</v>
      </c>
      <c r="U63" s="5">
        <v>27.739898329999999</v>
      </c>
      <c r="V63" s="5">
        <v>7.3418122019999998</v>
      </c>
      <c r="W63" s="6">
        <v>6.9472007930000004</v>
      </c>
      <c r="X63" s="5">
        <v>4473000</v>
      </c>
      <c r="AA63" s="10">
        <v>7.6349999999999998</v>
      </c>
      <c r="AB63" s="10">
        <v>7.11</v>
      </c>
      <c r="AC63" s="10">
        <v>64.200959999999995</v>
      </c>
      <c r="AD63" s="10">
        <v>3</v>
      </c>
      <c r="AE63" s="11">
        <v>55868971505</v>
      </c>
      <c r="AF63" s="11">
        <v>5.06592178</v>
      </c>
      <c r="AG63" s="11">
        <v>437.2567444</v>
      </c>
      <c r="AH63" s="11">
        <v>247.80805119999999</v>
      </c>
      <c r="AI63" s="11">
        <v>189.44678740000001</v>
      </c>
      <c r="AJ63" s="11">
        <v>2.5</v>
      </c>
      <c r="AK63" s="11">
        <v>3.9000000950000002</v>
      </c>
      <c r="AL63" s="1">
        <v>3520000000000</v>
      </c>
      <c r="AN63" s="1">
        <v>7840000000000</v>
      </c>
      <c r="AO63">
        <v>9.4193176530000002</v>
      </c>
      <c r="AP63">
        <v>2.6621000000000001</v>
      </c>
      <c r="AR63">
        <v>0.56227146100000003</v>
      </c>
    </row>
    <row r="64" spans="1:53" thickTop="1" thickBot="1" x14ac:dyDescent="0.3">
      <c r="A64">
        <v>209</v>
      </c>
      <c r="B64">
        <v>2018</v>
      </c>
      <c r="C64" s="6" t="s">
        <v>85</v>
      </c>
      <c r="D64" t="s">
        <v>85</v>
      </c>
      <c r="E64">
        <f t="shared" si="0"/>
        <v>30</v>
      </c>
      <c r="F64" s="6">
        <v>321758</v>
      </c>
      <c r="G64" s="6">
        <v>583</v>
      </c>
      <c r="H64" s="6">
        <v>0</v>
      </c>
      <c r="I64" s="6">
        <v>0</v>
      </c>
      <c r="J64" s="6">
        <v>0</v>
      </c>
      <c r="K64" s="6">
        <v>322341</v>
      </c>
      <c r="L64" s="6">
        <v>322341</v>
      </c>
      <c r="M64" s="6">
        <v>148.83864399999999</v>
      </c>
      <c r="N64" s="6">
        <v>0.46767205299999998</v>
      </c>
      <c r="O64" s="6">
        <v>51592781.689999998</v>
      </c>
      <c r="P64" s="6">
        <v>4.2800002099999999</v>
      </c>
      <c r="Q64" s="5">
        <v>321758</v>
      </c>
      <c r="R64" s="7">
        <v>233000000000</v>
      </c>
      <c r="S64" s="5">
        <v>13.454649099999999</v>
      </c>
      <c r="T64" s="5">
        <v>611439830</v>
      </c>
      <c r="U64" s="5">
        <v>28.535189419999998</v>
      </c>
      <c r="V64" s="5">
        <v>6.4218848560000001</v>
      </c>
      <c r="W64" s="6">
        <v>6.7497738319999998</v>
      </c>
      <c r="X64" s="5">
        <v>3762000</v>
      </c>
      <c r="AA64" s="10">
        <v>7.6429999999999998</v>
      </c>
      <c r="AB64" s="10">
        <v>7.13</v>
      </c>
      <c r="AC64" s="10">
        <v>73.303659999999994</v>
      </c>
      <c r="AD64" s="10">
        <v>3</v>
      </c>
      <c r="AE64" s="11">
        <v>62769078126</v>
      </c>
      <c r="AF64" s="11">
        <v>5.1679048500000002</v>
      </c>
      <c r="AG64" s="11">
        <v>501.0593872</v>
      </c>
      <c r="AH64" s="11">
        <v>282.67976490000001</v>
      </c>
      <c r="AI64" s="11">
        <v>218.37635359999999</v>
      </c>
      <c r="AJ64" s="11">
        <v>2.5</v>
      </c>
      <c r="AK64" s="11">
        <v>3.7999999519999998</v>
      </c>
      <c r="AL64" s="1">
        <v>3850000000000</v>
      </c>
      <c r="AN64" s="1">
        <v>8320000000000</v>
      </c>
      <c r="AO64">
        <v>9.0526857320000005</v>
      </c>
      <c r="AR64">
        <v>0.52709078899999995</v>
      </c>
      <c r="AV64">
        <v>24.600000380000001</v>
      </c>
    </row>
    <row r="65" spans="1:53" thickTop="1" thickBot="1" x14ac:dyDescent="0.3">
      <c r="A65">
        <v>210</v>
      </c>
      <c r="B65">
        <v>2019</v>
      </c>
      <c r="C65" s="6" t="s">
        <v>85</v>
      </c>
      <c r="D65" t="s">
        <v>85</v>
      </c>
      <c r="E65">
        <f t="shared" si="0"/>
        <v>30</v>
      </c>
      <c r="F65" s="6">
        <v>303379</v>
      </c>
      <c r="G65" s="6">
        <v>644</v>
      </c>
      <c r="H65" s="6">
        <v>0</v>
      </c>
      <c r="I65" s="6">
        <v>0</v>
      </c>
      <c r="J65" s="6">
        <v>0</v>
      </c>
      <c r="K65" s="6">
        <v>304023</v>
      </c>
      <c r="L65" s="6">
        <v>304023</v>
      </c>
      <c r="M65" s="6">
        <v>149.36757320000001</v>
      </c>
      <c r="N65" s="6">
        <v>0.35474088999999998</v>
      </c>
      <c r="O65" s="6">
        <v>47574015.109999999</v>
      </c>
      <c r="P65" s="6">
        <v>4.5199999809999998</v>
      </c>
      <c r="Q65" s="5">
        <v>303379</v>
      </c>
      <c r="R65" s="7">
        <v>240000000000</v>
      </c>
      <c r="S65" s="5">
        <v>13.32369742</v>
      </c>
      <c r="T65" s="5">
        <v>659629070</v>
      </c>
      <c r="U65" s="5">
        <v>31.335201009999999</v>
      </c>
      <c r="V65" s="5">
        <v>6.1215717119999997</v>
      </c>
      <c r="W65" s="6">
        <v>5.9497142329999999</v>
      </c>
      <c r="X65" s="5">
        <v>4034000</v>
      </c>
      <c r="AA65" s="10">
        <v>7.6509999999999998</v>
      </c>
      <c r="AB65" s="10">
        <v>7.1</v>
      </c>
      <c r="AC65" s="10">
        <v>77.284239999999997</v>
      </c>
      <c r="AD65" s="10">
        <v>3</v>
      </c>
      <c r="AE65" s="11">
        <v>63626691011</v>
      </c>
      <c r="AF65" s="11">
        <v>5.3502779</v>
      </c>
      <c r="AG65" s="11">
        <v>535.13336179999999</v>
      </c>
      <c r="AH65" s="11">
        <v>299.56252019999999</v>
      </c>
      <c r="AI65" s="11">
        <v>235.5672606</v>
      </c>
      <c r="AJ65" s="11">
        <v>2.5</v>
      </c>
      <c r="AK65" s="11">
        <v>5.1500000950000002</v>
      </c>
      <c r="AL65" s="1">
        <v>3850000000000</v>
      </c>
    </row>
    <row r="66" spans="1:53" thickTop="1" thickBot="1" x14ac:dyDescent="0.3">
      <c r="A66">
        <v>211</v>
      </c>
      <c r="B66">
        <v>2020</v>
      </c>
      <c r="C66" s="6" t="s">
        <v>85</v>
      </c>
      <c r="D66" t="s">
        <v>85</v>
      </c>
      <c r="E66">
        <f t="shared" ref="E66:E129" si="1">COUNT(F66:AK66)</f>
        <v>19</v>
      </c>
      <c r="F66" s="6">
        <v>303405</v>
      </c>
      <c r="G66" s="6">
        <v>743</v>
      </c>
      <c r="H66" s="6">
        <v>0</v>
      </c>
      <c r="I66" s="6">
        <v>0</v>
      </c>
      <c r="J66" s="6">
        <v>0</v>
      </c>
      <c r="K66" s="6">
        <v>304148</v>
      </c>
      <c r="L66" s="6">
        <v>304148</v>
      </c>
      <c r="M66" s="6">
        <v>149.70544720000001</v>
      </c>
      <c r="N66" s="6">
        <v>0.22594758700000001</v>
      </c>
      <c r="O66" s="6">
        <v>0</v>
      </c>
      <c r="P66" s="6">
        <v>5</v>
      </c>
      <c r="Q66" s="5">
        <v>303410</v>
      </c>
      <c r="R66" s="7">
        <v>252000000000</v>
      </c>
      <c r="S66" s="5">
        <v>12.63843501</v>
      </c>
      <c r="T66" s="5">
        <v>417255845</v>
      </c>
      <c r="U66" s="5">
        <v>33.595637619999998</v>
      </c>
      <c r="V66" s="5">
        <v>1.911071427</v>
      </c>
      <c r="W66" s="6">
        <v>2.3475135730000001</v>
      </c>
      <c r="X66" s="5">
        <v>5074000</v>
      </c>
      <c r="AA66"/>
      <c r="AB66"/>
      <c r="AC66"/>
      <c r="AD66"/>
    </row>
    <row r="67" spans="1:53" thickTop="1" thickBot="1" x14ac:dyDescent="0.3">
      <c r="A67">
        <v>221</v>
      </c>
      <c r="B67">
        <v>2016</v>
      </c>
      <c r="C67" s="6" t="s">
        <v>88</v>
      </c>
      <c r="D67" t="s">
        <v>88</v>
      </c>
      <c r="E67">
        <f t="shared" si="1"/>
        <v>32</v>
      </c>
      <c r="F67" s="6">
        <v>241</v>
      </c>
      <c r="G67" s="6">
        <v>368</v>
      </c>
      <c r="H67" s="6">
        <v>7410816</v>
      </c>
      <c r="I67" s="6">
        <v>11</v>
      </c>
      <c r="J67" s="6">
        <v>0</v>
      </c>
      <c r="K67" s="6">
        <v>609</v>
      </c>
      <c r="L67" s="6">
        <v>7411436</v>
      </c>
      <c r="M67" s="6">
        <v>43.420502929999998</v>
      </c>
      <c r="N67" s="6">
        <v>1.3676499520000001</v>
      </c>
      <c r="O67" s="6">
        <v>12837932.710000001</v>
      </c>
      <c r="P67" s="6">
        <v>8.6899995800000003</v>
      </c>
      <c r="Q67" s="5">
        <v>241</v>
      </c>
      <c r="R67" s="5">
        <v>8675980823</v>
      </c>
      <c r="S67" s="5">
        <v>14.7710977</v>
      </c>
      <c r="T67" s="5">
        <v>32262658</v>
      </c>
      <c r="U67" s="5">
        <v>12.273921359999999</v>
      </c>
      <c r="V67" s="5">
        <v>2.4222121630000002</v>
      </c>
      <c r="W67" s="6">
        <v>2.0873825020000001</v>
      </c>
      <c r="X67" s="5">
        <v>31000</v>
      </c>
      <c r="Y67" s="5">
        <v>4891000000</v>
      </c>
      <c r="Z67" s="5">
        <v>5631000000</v>
      </c>
      <c r="AA67" s="10">
        <v>67.984399999999994</v>
      </c>
      <c r="AB67" s="10">
        <v>5.4530000000000003</v>
      </c>
      <c r="AC67" s="10">
        <v>69.165199999999999</v>
      </c>
      <c r="AD67" s="10">
        <v>11</v>
      </c>
      <c r="AE67" s="11">
        <v>458137532.39999998</v>
      </c>
      <c r="AF67" s="11">
        <v>7.5311703699999999</v>
      </c>
      <c r="AG67" s="11">
        <v>442.13824460000001</v>
      </c>
      <c r="AH67" s="11">
        <v>310.95358520000002</v>
      </c>
      <c r="AI67" s="11">
        <v>131.18467029999999</v>
      </c>
      <c r="AJ67" s="11">
        <v>6.8</v>
      </c>
      <c r="AK67" s="11">
        <v>8.6899995800000003</v>
      </c>
      <c r="AL67">
        <v>14952741931</v>
      </c>
      <c r="AM67">
        <v>20.979999540000001</v>
      </c>
      <c r="AN67" s="1">
        <v>124000000000000</v>
      </c>
      <c r="AO67">
        <v>14.38521293</v>
      </c>
      <c r="AQ67">
        <v>67.437048480000001</v>
      </c>
      <c r="AR67">
        <v>25.743617319999998</v>
      </c>
      <c r="AS67">
        <v>95.920600890000003</v>
      </c>
      <c r="AT67">
        <v>171000</v>
      </c>
      <c r="AU67">
        <v>50.6</v>
      </c>
      <c r="AV67">
        <v>28.100000380000001</v>
      </c>
      <c r="AX67">
        <v>34.445782119999997</v>
      </c>
      <c r="AY67">
        <v>24.377311800000001</v>
      </c>
      <c r="AZ67">
        <v>35.980559999999997</v>
      </c>
      <c r="BA67">
        <v>34.689619999999998</v>
      </c>
    </row>
    <row r="68" spans="1:53" thickTop="1" thickBot="1" x14ac:dyDescent="0.3">
      <c r="A68">
        <v>222</v>
      </c>
      <c r="B68">
        <v>2017</v>
      </c>
      <c r="C68" s="6" t="s">
        <v>88</v>
      </c>
      <c r="D68" t="s">
        <v>88</v>
      </c>
      <c r="E68">
        <f t="shared" si="1"/>
        <v>32</v>
      </c>
      <c r="F68" s="6">
        <v>260</v>
      </c>
      <c r="G68" s="6">
        <v>525</v>
      </c>
      <c r="H68" s="6">
        <v>7677609</v>
      </c>
      <c r="I68" s="6">
        <v>11</v>
      </c>
      <c r="J68" s="6">
        <v>68734</v>
      </c>
      <c r="K68" s="6">
        <v>785</v>
      </c>
      <c r="L68" s="6">
        <v>7747139</v>
      </c>
      <c r="M68" s="6">
        <v>44.082779629999997</v>
      </c>
      <c r="N68" s="6">
        <v>1.513747435</v>
      </c>
      <c r="O68" s="6">
        <v>9782998.5559999999</v>
      </c>
      <c r="P68" s="6">
        <v>8.8699998860000004</v>
      </c>
      <c r="Q68" s="5">
        <v>260</v>
      </c>
      <c r="R68" s="5">
        <v>10018029818</v>
      </c>
      <c r="S68" s="5">
        <v>14.28680638</v>
      </c>
      <c r="T68" s="5">
        <v>32504898</v>
      </c>
      <c r="U68" s="5">
        <v>12.944291229999999</v>
      </c>
      <c r="V68" s="5">
        <v>0.56662364099999996</v>
      </c>
      <c r="W68" s="6">
        <v>1.359360868</v>
      </c>
      <c r="X68" s="5">
        <v>25000</v>
      </c>
      <c r="Y68" s="5">
        <v>5136000000</v>
      </c>
      <c r="Z68" s="5">
        <v>5899000000</v>
      </c>
      <c r="AA68" s="10">
        <v>66.650999999999996</v>
      </c>
      <c r="AB68" s="10">
        <v>5.5030000000000001</v>
      </c>
      <c r="AC68" s="10">
        <v>69.035240000000002</v>
      </c>
      <c r="AD68" s="10">
        <v>11</v>
      </c>
      <c r="AE68" s="11">
        <v>507804455.10000002</v>
      </c>
      <c r="AF68" s="11">
        <v>7.6786427499999999</v>
      </c>
      <c r="AG68" s="11">
        <v>489.6445923</v>
      </c>
      <c r="AH68" s="11">
        <v>347.84822809999997</v>
      </c>
      <c r="AI68" s="11">
        <v>141.79637460000001</v>
      </c>
      <c r="AJ68" s="11">
        <v>7.1</v>
      </c>
      <c r="AK68" s="11">
        <v>8.8699998860000004</v>
      </c>
      <c r="AL68">
        <v>15502996581</v>
      </c>
      <c r="AM68">
        <v>21.780000690000001</v>
      </c>
      <c r="AN68" s="1">
        <v>137000000000000</v>
      </c>
      <c r="AO68">
        <v>14.85081841</v>
      </c>
      <c r="AQ68">
        <v>67.588674900000001</v>
      </c>
      <c r="AR68">
        <v>25.019503230000002</v>
      </c>
      <c r="AS68">
        <v>95.010032649999999</v>
      </c>
      <c r="AT68">
        <v>139000</v>
      </c>
      <c r="AU68">
        <v>49.7</v>
      </c>
      <c r="AX68">
        <v>33.422583119999999</v>
      </c>
      <c r="AY68">
        <v>23.586453559999999</v>
      </c>
      <c r="AZ68">
        <v>35.007040000000003</v>
      </c>
      <c r="BA68">
        <v>37.244709999999998</v>
      </c>
    </row>
    <row r="69" spans="1:53" thickTop="1" thickBot="1" x14ac:dyDescent="0.3">
      <c r="A69">
        <v>223</v>
      </c>
      <c r="B69">
        <v>2018</v>
      </c>
      <c r="C69" s="6" t="s">
        <v>88</v>
      </c>
      <c r="D69" t="s">
        <v>88</v>
      </c>
      <c r="E69">
        <f t="shared" si="1"/>
        <v>32</v>
      </c>
      <c r="F69" s="6">
        <v>294</v>
      </c>
      <c r="G69" s="6">
        <v>2851</v>
      </c>
      <c r="H69" s="6">
        <v>7816473</v>
      </c>
      <c r="I69" s="6">
        <v>11</v>
      </c>
      <c r="J69" s="6">
        <v>0</v>
      </c>
      <c r="K69" s="6">
        <v>3145</v>
      </c>
      <c r="L69" s="6">
        <v>7819629</v>
      </c>
      <c r="M69" s="6">
        <v>44.759852189999997</v>
      </c>
      <c r="N69" s="6">
        <v>1.524235944</v>
      </c>
      <c r="O69" s="6">
        <v>27780999.890000001</v>
      </c>
      <c r="P69" s="6">
        <v>9.1099996569999995</v>
      </c>
      <c r="Q69" s="5">
        <v>294</v>
      </c>
      <c r="R69" s="5">
        <v>10134719591</v>
      </c>
      <c r="S69" s="5">
        <v>14.04233958</v>
      </c>
      <c r="T69" s="5">
        <v>33704037</v>
      </c>
      <c r="U69" s="5">
        <v>13.44825224</v>
      </c>
      <c r="V69" s="5">
        <v>1.748330538</v>
      </c>
      <c r="W69" s="6">
        <v>2.5643242829999999</v>
      </c>
      <c r="X69" s="5">
        <v>67000</v>
      </c>
      <c r="Y69" s="5">
        <v>5531000000</v>
      </c>
      <c r="Z69" s="5">
        <v>6655000000</v>
      </c>
      <c r="AA69" s="10">
        <v>65.481999999999999</v>
      </c>
      <c r="AB69" s="10">
        <v>5.5620000000000003</v>
      </c>
      <c r="AC69" s="10">
        <v>69.243350000000007</v>
      </c>
      <c r="AD69" s="10">
        <v>11</v>
      </c>
      <c r="AE69" s="11">
        <v>539219553.79999995</v>
      </c>
      <c r="AF69" s="11">
        <v>7.6254138899999999</v>
      </c>
      <c r="AG69" s="11">
        <v>513.15869139999995</v>
      </c>
      <c r="AH69" s="11">
        <v>367.4957991</v>
      </c>
      <c r="AI69" s="11">
        <v>145.66288080000001</v>
      </c>
      <c r="AJ69" s="11">
        <v>7.9</v>
      </c>
      <c r="AK69" s="11">
        <v>9.1099996569999995</v>
      </c>
      <c r="AL69">
        <v>16207044566</v>
      </c>
      <c r="AM69">
        <v>22.590000150000002</v>
      </c>
      <c r="AN69" s="1">
        <v>146000000000000</v>
      </c>
      <c r="AO69">
        <v>14.79105096</v>
      </c>
      <c r="AQ69">
        <v>67.737612630000001</v>
      </c>
      <c r="AR69">
        <v>25.3438026</v>
      </c>
      <c r="AS69">
        <v>95.410186769999996</v>
      </c>
      <c r="AT69">
        <v>145000</v>
      </c>
      <c r="AU69">
        <v>50.4</v>
      </c>
      <c r="AV69">
        <v>27.799999239999998</v>
      </c>
      <c r="AX69">
        <v>32.293253999999997</v>
      </c>
      <c r="AY69">
        <v>22.16487935</v>
      </c>
      <c r="AZ69">
        <v>32.70964</v>
      </c>
      <c r="BA69">
        <v>38.057490000000001</v>
      </c>
    </row>
    <row r="70" spans="1:53" thickTop="1" thickBot="1" x14ac:dyDescent="0.3">
      <c r="A70">
        <v>224</v>
      </c>
      <c r="B70">
        <v>2019</v>
      </c>
      <c r="C70" s="6" t="s">
        <v>88</v>
      </c>
      <c r="D70" t="s">
        <v>88</v>
      </c>
      <c r="E70">
        <f t="shared" si="1"/>
        <v>32</v>
      </c>
      <c r="F70" s="6">
        <v>634</v>
      </c>
      <c r="G70" s="6">
        <v>9094</v>
      </c>
      <c r="H70" s="6">
        <v>7976412</v>
      </c>
      <c r="I70" s="6">
        <v>11</v>
      </c>
      <c r="J70" s="6">
        <v>400000</v>
      </c>
      <c r="K70" s="6">
        <v>9728</v>
      </c>
      <c r="L70" s="6">
        <v>8386151</v>
      </c>
      <c r="M70" s="6">
        <v>45.371287070000001</v>
      </c>
      <c r="N70" s="6">
        <v>1.3567880430000001</v>
      </c>
      <c r="O70" s="6">
        <v>62557133.969999999</v>
      </c>
      <c r="P70" s="6">
        <v>9.9600000380000004</v>
      </c>
      <c r="Q70" s="5">
        <v>634</v>
      </c>
      <c r="R70" s="5">
        <v>10167547856</v>
      </c>
      <c r="S70" s="5">
        <v>13.930042889999999</v>
      </c>
      <c r="T70" s="5">
        <v>37031843</v>
      </c>
      <c r="U70" s="5">
        <v>13.80597715</v>
      </c>
      <c r="V70" s="5">
        <v>3.5419198590000001</v>
      </c>
      <c r="W70" s="6">
        <v>3.2811168049999999</v>
      </c>
      <c r="X70" s="5">
        <v>35000</v>
      </c>
      <c r="Y70" s="5">
        <v>5658000000</v>
      </c>
      <c r="Z70" s="5">
        <v>6784000000</v>
      </c>
      <c r="AA70" s="10">
        <v>64.313000000000002</v>
      </c>
      <c r="AB70" s="10">
        <v>5.63</v>
      </c>
      <c r="AC70" s="10">
        <v>70.059640000000002</v>
      </c>
      <c r="AD70" s="10">
        <v>11</v>
      </c>
      <c r="AE70" s="11">
        <v>503019831.39999998</v>
      </c>
      <c r="AF70" s="11">
        <v>7.7094359399999997</v>
      </c>
      <c r="AG70" s="11">
        <v>495.32971190000001</v>
      </c>
      <c r="AH70" s="11">
        <v>356.06513899999999</v>
      </c>
      <c r="AI70" s="11">
        <v>139.26456759999999</v>
      </c>
      <c r="AJ70" s="11">
        <v>8.8000000000000007</v>
      </c>
      <c r="AK70" s="11">
        <v>9.9600000380000004</v>
      </c>
      <c r="AL70">
        <v>13586279283</v>
      </c>
      <c r="AM70">
        <v>23.950000760000002</v>
      </c>
      <c r="AN70" s="1">
        <v>160000000000000</v>
      </c>
      <c r="AO70">
        <v>15.071370140000001</v>
      </c>
      <c r="AQ70">
        <v>67.883858579999995</v>
      </c>
      <c r="AS70">
        <v>94.671920779999994</v>
      </c>
      <c r="AT70">
        <v>139000</v>
      </c>
      <c r="AU70">
        <v>51.3</v>
      </c>
      <c r="AX70">
        <v>31.41672544</v>
      </c>
      <c r="AY70">
        <v>21.23722725</v>
      </c>
    </row>
    <row r="71" spans="1:53" thickTop="1" thickBot="1" x14ac:dyDescent="0.3">
      <c r="A71">
        <v>225</v>
      </c>
      <c r="B71">
        <v>2020</v>
      </c>
      <c r="C71" s="6" t="s">
        <v>88</v>
      </c>
      <c r="D71" t="s">
        <v>88</v>
      </c>
      <c r="E71">
        <f t="shared" si="1"/>
        <v>22</v>
      </c>
      <c r="F71" s="6">
        <v>957</v>
      </c>
      <c r="G71" s="6">
        <v>19933</v>
      </c>
      <c r="H71" s="6">
        <v>8252788</v>
      </c>
      <c r="I71" s="6">
        <v>11</v>
      </c>
      <c r="J71" s="6">
        <v>1241889</v>
      </c>
      <c r="K71" s="6">
        <v>20890</v>
      </c>
      <c r="L71" s="6">
        <v>9515578</v>
      </c>
      <c r="M71" s="6">
        <v>45.861094190000003</v>
      </c>
      <c r="N71" s="6">
        <v>1.0737674930000001</v>
      </c>
      <c r="O71" s="6">
        <v>0</v>
      </c>
      <c r="P71" s="6">
        <v>15.039999959999999</v>
      </c>
      <c r="Q71" s="5">
        <v>997</v>
      </c>
      <c r="R71" s="5">
        <v>9216420436</v>
      </c>
      <c r="S71" s="5">
        <v>14.24452475</v>
      </c>
      <c r="T71" s="5">
        <v>12273939.720000001</v>
      </c>
      <c r="U71" s="5">
        <v>15.26008418</v>
      </c>
      <c r="V71" s="5">
        <v>-6.4133073779999998</v>
      </c>
      <c r="W71" s="6">
        <v>-6.7957581070000002</v>
      </c>
      <c r="X71" s="5">
        <v>64000</v>
      </c>
      <c r="Y71" s="5">
        <v>1576000000</v>
      </c>
      <c r="Z71" s="5">
        <v>1959000000</v>
      </c>
      <c r="AA71"/>
      <c r="AB71"/>
      <c r="AC71"/>
      <c r="AD71"/>
      <c r="AK71" s="11">
        <v>15.039999959999999</v>
      </c>
      <c r="AQ71">
        <v>68.027858980000005</v>
      </c>
      <c r="AT71">
        <v>106000</v>
      </c>
    </row>
    <row r="72" spans="1:53" thickTop="1" thickBot="1" x14ac:dyDescent="0.3">
      <c r="A72">
        <v>233</v>
      </c>
      <c r="B72">
        <v>2016</v>
      </c>
      <c r="C72" s="6" t="s">
        <v>90</v>
      </c>
      <c r="D72" t="s">
        <v>90</v>
      </c>
      <c r="E72">
        <f t="shared" si="1"/>
        <v>32</v>
      </c>
      <c r="F72" s="6">
        <v>4162</v>
      </c>
      <c r="G72" s="6">
        <v>3626</v>
      </c>
      <c r="H72" s="6">
        <v>0</v>
      </c>
      <c r="I72" s="6">
        <v>127</v>
      </c>
      <c r="J72" s="6">
        <v>0</v>
      </c>
      <c r="K72" s="6">
        <v>7788</v>
      </c>
      <c r="L72" s="6">
        <v>7915</v>
      </c>
      <c r="M72" s="6">
        <v>95.95252644</v>
      </c>
      <c r="N72" s="6">
        <v>1.0573660540000001</v>
      </c>
      <c r="O72" s="6">
        <v>2792768.9419999998</v>
      </c>
      <c r="P72" s="6">
        <v>8.6000003809999992</v>
      </c>
      <c r="Q72" s="5">
        <v>4162</v>
      </c>
      <c r="R72" s="5">
        <v>0</v>
      </c>
      <c r="S72" s="5">
        <v>17.111389379999999</v>
      </c>
      <c r="T72" s="5">
        <v>1572605</v>
      </c>
      <c r="U72" s="5">
        <v>13.044335520000001</v>
      </c>
      <c r="V72" s="5">
        <v>4.2321680979999998</v>
      </c>
      <c r="W72" s="6">
        <v>4.204323252</v>
      </c>
      <c r="X72" s="5">
        <v>5800</v>
      </c>
      <c r="Y72" s="5">
        <v>1055000000</v>
      </c>
      <c r="Z72" s="5">
        <v>3776000000</v>
      </c>
      <c r="AA72" s="10">
        <v>54.721400000000003</v>
      </c>
      <c r="AB72" s="10">
        <v>4.9329999999999998</v>
      </c>
      <c r="AC72" s="10">
        <v>67.679370000000006</v>
      </c>
      <c r="AD72" s="10">
        <v>10</v>
      </c>
      <c r="AE72" s="11">
        <v>60474642.539999999</v>
      </c>
      <c r="AF72" s="11">
        <v>7.3172435800000004</v>
      </c>
      <c r="AG72" s="11">
        <v>878.88891599999999</v>
      </c>
      <c r="AH72" s="11">
        <v>644.43555530000003</v>
      </c>
      <c r="AI72" s="11">
        <v>234.20406299999999</v>
      </c>
      <c r="AJ72" s="11">
        <v>3.6</v>
      </c>
      <c r="AK72" s="11">
        <v>8.6000003809999992</v>
      </c>
      <c r="AL72">
        <v>5725281558</v>
      </c>
      <c r="AM72">
        <v>20.670000080000001</v>
      </c>
      <c r="AN72" s="1">
        <v>4330000000000</v>
      </c>
      <c r="AO72">
        <v>13.51085434</v>
      </c>
      <c r="AP72">
        <v>3.0053000000000001</v>
      </c>
      <c r="AQ72">
        <v>84.966672220000007</v>
      </c>
      <c r="AR72">
        <v>11.79751705</v>
      </c>
      <c r="AS72">
        <v>100</v>
      </c>
      <c r="AU72">
        <v>48.7</v>
      </c>
      <c r="AV72">
        <v>3.9000000950000002</v>
      </c>
      <c r="AX72">
        <v>73.208262869999999</v>
      </c>
      <c r="AY72">
        <v>54.180968149999998</v>
      </c>
      <c r="AZ72">
        <v>34.024799999999999</v>
      </c>
      <c r="BA72">
        <v>31.996549999999999</v>
      </c>
    </row>
    <row r="73" spans="1:53" thickTop="1" thickBot="1" x14ac:dyDescent="0.3">
      <c r="A73">
        <v>234</v>
      </c>
      <c r="B73">
        <v>2017</v>
      </c>
      <c r="C73" s="6" t="s">
        <v>90</v>
      </c>
      <c r="D73" t="s">
        <v>90</v>
      </c>
      <c r="E73">
        <f t="shared" si="1"/>
        <v>32</v>
      </c>
      <c r="F73" s="6">
        <v>4479</v>
      </c>
      <c r="G73" s="6">
        <v>7428</v>
      </c>
      <c r="H73" s="6">
        <v>0</v>
      </c>
      <c r="I73" s="6">
        <v>71</v>
      </c>
      <c r="J73" s="6">
        <v>0</v>
      </c>
      <c r="K73" s="6">
        <v>11907</v>
      </c>
      <c r="L73" s="6">
        <v>11978</v>
      </c>
      <c r="M73" s="6">
        <v>96.943889540000001</v>
      </c>
      <c r="N73" s="6">
        <v>1.02787999</v>
      </c>
      <c r="O73" s="6">
        <v>3395201.6349999998</v>
      </c>
      <c r="P73" s="6">
        <v>8.1400003430000005</v>
      </c>
      <c r="Q73" s="5">
        <v>4479</v>
      </c>
      <c r="R73" s="5">
        <v>0</v>
      </c>
      <c r="S73" s="5">
        <v>16.437344670000002</v>
      </c>
      <c r="T73" s="5">
        <v>1822880</v>
      </c>
      <c r="U73" s="5">
        <v>15.031271</v>
      </c>
      <c r="V73" s="5">
        <v>3.0705609950000001</v>
      </c>
      <c r="W73" s="6">
        <v>4.1576989629999996</v>
      </c>
      <c r="X73" s="5">
        <v>11000</v>
      </c>
      <c r="Y73" s="5">
        <v>1322000000</v>
      </c>
      <c r="Z73" s="5">
        <v>3758000000</v>
      </c>
      <c r="AA73" s="10">
        <v>53.46</v>
      </c>
      <c r="AB73" s="10">
        <v>5.0049999999999999</v>
      </c>
      <c r="AC73" s="10">
        <v>69.300280000000001</v>
      </c>
      <c r="AD73" s="10">
        <v>10</v>
      </c>
      <c r="AE73" s="11">
        <v>62399666.240000002</v>
      </c>
      <c r="AF73" s="11">
        <v>7.04522943</v>
      </c>
      <c r="AG73" s="11">
        <v>861.32006839999997</v>
      </c>
      <c r="AH73" s="11">
        <v>633.15003119999994</v>
      </c>
      <c r="AI73" s="11">
        <v>227.7088282</v>
      </c>
      <c r="AJ73" s="11">
        <v>3.1</v>
      </c>
      <c r="AK73" s="11">
        <v>8.1400003430000005</v>
      </c>
      <c r="AL73">
        <v>5656158557</v>
      </c>
      <c r="AM73">
        <v>20.100000380000001</v>
      </c>
      <c r="AN73" s="1">
        <v>4550000000000</v>
      </c>
      <c r="AO73">
        <v>13.244102549999999</v>
      </c>
      <c r="AP73">
        <v>3.1798000000000002</v>
      </c>
      <c r="AQ73">
        <v>85.200692329999995</v>
      </c>
      <c r="AR73">
        <v>12.18192893</v>
      </c>
      <c r="AS73">
        <v>90.390129090000002</v>
      </c>
      <c r="AU73">
        <v>48.3</v>
      </c>
      <c r="AX73">
        <v>74.780031410000007</v>
      </c>
      <c r="AY73">
        <v>54.696449629999996</v>
      </c>
      <c r="AZ73">
        <v>28.920079999999999</v>
      </c>
      <c r="BA73">
        <v>31.694310000000002</v>
      </c>
    </row>
    <row r="74" spans="1:53" thickTop="1" thickBot="1" x14ac:dyDescent="0.3">
      <c r="A74">
        <v>235</v>
      </c>
      <c r="B74">
        <v>2018</v>
      </c>
      <c r="C74" s="6" t="s">
        <v>90</v>
      </c>
      <c r="D74" t="s">
        <v>90</v>
      </c>
      <c r="E74">
        <f t="shared" si="1"/>
        <v>32</v>
      </c>
      <c r="F74" s="6">
        <v>4531</v>
      </c>
      <c r="G74" s="6">
        <v>32595</v>
      </c>
      <c r="H74" s="6">
        <v>0</v>
      </c>
      <c r="I74" s="6">
        <v>82</v>
      </c>
      <c r="J74" s="6">
        <v>40</v>
      </c>
      <c r="K74" s="6">
        <v>37126</v>
      </c>
      <c r="L74" s="6">
        <v>37248</v>
      </c>
      <c r="M74" s="6">
        <v>97.913102230000007</v>
      </c>
      <c r="N74" s="6">
        <v>0.99480206000000004</v>
      </c>
      <c r="O74" s="6">
        <v>3812588.037</v>
      </c>
      <c r="P74" s="6">
        <v>9.6300001139999996</v>
      </c>
      <c r="Q74" s="5">
        <v>4531</v>
      </c>
      <c r="R74" s="5">
        <v>0</v>
      </c>
      <c r="S74" s="5">
        <v>15.35841707</v>
      </c>
      <c r="T74" s="5">
        <v>1950049</v>
      </c>
      <c r="U74" s="5">
        <v>16.697546790000001</v>
      </c>
      <c r="V74" s="5">
        <v>2.4602760460000002</v>
      </c>
      <c r="W74" s="6">
        <v>2.6159044040000001</v>
      </c>
      <c r="X74" s="5">
        <v>5800</v>
      </c>
      <c r="Y74" s="5">
        <v>1198000000</v>
      </c>
      <c r="Z74" s="5">
        <v>4073000000</v>
      </c>
      <c r="AA74" s="10">
        <v>52.518599999999999</v>
      </c>
      <c r="AB74" s="10">
        <v>5.0780000000000003</v>
      </c>
      <c r="AC74" s="10">
        <v>68.831869999999995</v>
      </c>
      <c r="AD74" s="10">
        <v>10</v>
      </c>
      <c r="AE74" s="11">
        <v>64304715.130000003</v>
      </c>
      <c r="AF74" s="11">
        <v>7.2957224800000002</v>
      </c>
      <c r="AG74" s="11">
        <v>909.67309569999998</v>
      </c>
      <c r="AH74" s="11">
        <v>658.54824599999995</v>
      </c>
      <c r="AI74" s="11">
        <v>251.0682769</v>
      </c>
      <c r="AJ74" s="11">
        <v>3</v>
      </c>
      <c r="AK74" s="11">
        <v>9.6300001139999996</v>
      </c>
      <c r="AL74">
        <v>5965685980</v>
      </c>
      <c r="AM74">
        <v>19.020000459999999</v>
      </c>
      <c r="AN74" s="1">
        <v>4750000000000</v>
      </c>
      <c r="AO74">
        <v>13.18214869</v>
      </c>
      <c r="AP74">
        <v>3.4144000000000001</v>
      </c>
      <c r="AQ74">
        <v>85.437060180000003</v>
      </c>
      <c r="AR74">
        <v>11.2612545</v>
      </c>
      <c r="AS74">
        <v>98.23152924</v>
      </c>
      <c r="AU74">
        <v>48</v>
      </c>
      <c r="AV74">
        <v>3.9000000950000002</v>
      </c>
      <c r="AX74">
        <v>73.963908110000006</v>
      </c>
      <c r="AY74">
        <v>54.854269459999998</v>
      </c>
      <c r="AZ74">
        <v>28.67492</v>
      </c>
      <c r="BA74">
        <v>28.679500000000001</v>
      </c>
    </row>
    <row r="75" spans="1:53" thickTop="1" thickBot="1" x14ac:dyDescent="0.3">
      <c r="A75">
        <v>236</v>
      </c>
      <c r="B75">
        <v>2019</v>
      </c>
      <c r="C75" s="6" t="s">
        <v>90</v>
      </c>
      <c r="D75" t="s">
        <v>90</v>
      </c>
      <c r="E75">
        <f t="shared" si="1"/>
        <v>32</v>
      </c>
      <c r="F75" s="6">
        <v>6204</v>
      </c>
      <c r="G75" s="6">
        <v>87470</v>
      </c>
      <c r="H75" s="6">
        <v>0</v>
      </c>
      <c r="I75" s="6">
        <v>231</v>
      </c>
      <c r="J75" s="6">
        <v>69</v>
      </c>
      <c r="K75" s="6">
        <v>93674</v>
      </c>
      <c r="L75" s="6">
        <v>93974</v>
      </c>
      <c r="M75" s="6">
        <v>98.855483739999997</v>
      </c>
      <c r="N75" s="6">
        <v>0.95786500900000004</v>
      </c>
      <c r="O75" s="6">
        <v>9000759.5649999995</v>
      </c>
      <c r="P75" s="6">
        <v>11.489999770000001</v>
      </c>
      <c r="Q75" s="5">
        <v>6204</v>
      </c>
      <c r="R75" s="5">
        <v>0</v>
      </c>
      <c r="S75" s="5">
        <v>12.68537418</v>
      </c>
      <c r="T75" s="5">
        <v>2033146</v>
      </c>
      <c r="U75" s="5">
        <v>17.924181600000001</v>
      </c>
      <c r="V75" s="5">
        <v>1.59468038</v>
      </c>
      <c r="W75" s="6">
        <v>2.2563150790000002</v>
      </c>
      <c r="X75" s="5">
        <v>390</v>
      </c>
      <c r="Y75" s="5">
        <v>1330000000</v>
      </c>
      <c r="Z75" s="5">
        <v>4282000000</v>
      </c>
      <c r="AA75" s="10">
        <v>51.577199999999998</v>
      </c>
      <c r="AB75" s="10">
        <v>5.1520000000000001</v>
      </c>
      <c r="AC75" s="10">
        <v>69.238299999999995</v>
      </c>
      <c r="AD75" s="10">
        <v>10</v>
      </c>
      <c r="AE75" s="11">
        <v>69239679.310000002</v>
      </c>
      <c r="AF75" s="11">
        <v>7.2739324600000002</v>
      </c>
      <c r="AG75" s="11">
        <v>921.58575440000004</v>
      </c>
      <c r="AH75" s="11">
        <v>668.48040319999996</v>
      </c>
      <c r="AI75" s="11">
        <v>253.09577580000001</v>
      </c>
      <c r="AJ75" s="11">
        <v>3.1</v>
      </c>
      <c r="AK75" s="11">
        <v>11.489999770000001</v>
      </c>
      <c r="AL75">
        <v>5465831718</v>
      </c>
      <c r="AM75">
        <v>17.899999619999999</v>
      </c>
      <c r="AN75" s="1">
        <v>5060000000000</v>
      </c>
      <c r="AO75">
        <v>13.44617903</v>
      </c>
      <c r="AQ75">
        <v>85.675515989999994</v>
      </c>
      <c r="AS75">
        <v>97.190200809999993</v>
      </c>
      <c r="AU75">
        <v>48.2</v>
      </c>
      <c r="AX75">
        <v>73.566936490000003</v>
      </c>
      <c r="AY75">
        <v>54.17978798</v>
      </c>
    </row>
    <row r="76" spans="1:53" thickTop="1" thickBot="1" x14ac:dyDescent="0.3">
      <c r="A76">
        <v>237</v>
      </c>
      <c r="B76">
        <v>2020</v>
      </c>
      <c r="C76" s="6" t="s">
        <v>90</v>
      </c>
      <c r="D76" t="s">
        <v>90</v>
      </c>
      <c r="E76">
        <f t="shared" si="1"/>
        <v>22</v>
      </c>
      <c r="F76" s="6">
        <v>9593</v>
      </c>
      <c r="G76" s="6">
        <v>89744</v>
      </c>
      <c r="H76" s="6">
        <v>0</v>
      </c>
      <c r="I76" s="6">
        <v>199</v>
      </c>
      <c r="J76" s="6">
        <v>0</v>
      </c>
      <c r="K76" s="6">
        <v>99337</v>
      </c>
      <c r="L76" s="6">
        <v>99536</v>
      </c>
      <c r="M76" s="6">
        <v>99.767215039999996</v>
      </c>
      <c r="N76" s="6">
        <v>0.918059925</v>
      </c>
      <c r="O76" s="6">
        <v>0</v>
      </c>
      <c r="P76" s="6">
        <v>17.409999849999998</v>
      </c>
      <c r="Q76" s="5">
        <v>9648</v>
      </c>
      <c r="R76" s="5">
        <v>0</v>
      </c>
      <c r="S76" s="5">
        <v>10.990754430000001</v>
      </c>
      <c r="T76" s="5">
        <v>455830.6</v>
      </c>
      <c r="U76" s="5">
        <v>19.487671859999999</v>
      </c>
      <c r="V76" s="5">
        <v>-3.8505794299999998</v>
      </c>
      <c r="W76" s="6">
        <v>-4.0636765349999999</v>
      </c>
      <c r="X76" s="5">
        <v>4200</v>
      </c>
      <c r="Y76" s="5">
        <v>697000000</v>
      </c>
      <c r="Z76" s="5">
        <v>1479000000</v>
      </c>
      <c r="AA76"/>
      <c r="AB76"/>
      <c r="AC76"/>
      <c r="AD76"/>
      <c r="AK76" s="11">
        <v>17.409999849999998</v>
      </c>
      <c r="AM76">
        <v>20.159999849999998</v>
      </c>
      <c r="AQ76">
        <v>85.915865909999994</v>
      </c>
      <c r="AS76">
        <v>98.692253109999996</v>
      </c>
    </row>
    <row r="77" spans="1:53" thickTop="1" thickBot="1" x14ac:dyDescent="0.3">
      <c r="A77">
        <v>239</v>
      </c>
      <c r="B77">
        <v>2016</v>
      </c>
      <c r="C77" s="6" t="s">
        <v>91</v>
      </c>
      <c r="D77" t="s">
        <v>91</v>
      </c>
      <c r="E77">
        <f t="shared" si="1"/>
        <v>31</v>
      </c>
      <c r="F77" s="6">
        <v>1397</v>
      </c>
      <c r="G77" s="6">
        <v>276</v>
      </c>
      <c r="H77" s="6">
        <v>0</v>
      </c>
      <c r="I77" s="6">
        <v>694000</v>
      </c>
      <c r="J77" s="6">
        <v>118</v>
      </c>
      <c r="K77" s="6">
        <v>1673</v>
      </c>
      <c r="L77" s="6">
        <v>695791</v>
      </c>
      <c r="M77" s="6">
        <v>74.914232699999999</v>
      </c>
      <c r="N77" s="6">
        <v>2.536128605</v>
      </c>
      <c r="O77" s="6">
        <v>28968339.75</v>
      </c>
      <c r="P77" s="6">
        <v>2.5999999049999998</v>
      </c>
      <c r="Q77" s="5">
        <v>1397</v>
      </c>
      <c r="R77" s="5">
        <v>602538731.20000005</v>
      </c>
      <c r="S77" s="5">
        <v>1.2135812909999999</v>
      </c>
      <c r="T77" s="5">
        <v>667062</v>
      </c>
      <c r="U77" s="5">
        <v>0.57247885399999998</v>
      </c>
      <c r="V77" s="5">
        <v>7.0870998629999997</v>
      </c>
      <c r="W77" s="6">
        <v>7.1792078239999997</v>
      </c>
      <c r="Y77" s="5">
        <v>491000000</v>
      </c>
      <c r="Z77" s="5">
        <v>477000000</v>
      </c>
      <c r="AA77" s="10">
        <v>118.9842</v>
      </c>
      <c r="AB77" s="10">
        <v>10.5</v>
      </c>
      <c r="AC77" s="10">
        <v>50.957070000000002</v>
      </c>
      <c r="AD77" s="10">
        <v>6</v>
      </c>
      <c r="AE77" s="11">
        <v>1022652270</v>
      </c>
      <c r="AF77" s="11">
        <v>3.35172296</v>
      </c>
      <c r="AG77" s="11">
        <v>67.482994079999997</v>
      </c>
      <c r="AH77" s="11">
        <v>17.33338474</v>
      </c>
      <c r="AI77" s="11">
        <v>40.074134860000001</v>
      </c>
      <c r="AJ77" s="11">
        <v>15.5</v>
      </c>
      <c r="AK77" s="11">
        <v>2.5999999049999998</v>
      </c>
      <c r="AL77">
        <v>7947667856</v>
      </c>
      <c r="AM77">
        <v>36</v>
      </c>
      <c r="AN77" s="1">
        <v>3290000000000</v>
      </c>
      <c r="AO77">
        <v>11.56634554</v>
      </c>
      <c r="AP77">
        <v>0.50929999999999997</v>
      </c>
      <c r="AQ77">
        <v>18.951062149999998</v>
      </c>
      <c r="AS77">
        <v>99.182868959999993</v>
      </c>
      <c r="AV77">
        <v>59.200000760000002</v>
      </c>
      <c r="AW77">
        <v>3</v>
      </c>
      <c r="AZ77">
        <v>44.451140000000002</v>
      </c>
      <c r="BA77">
        <v>30.675850000000001</v>
      </c>
    </row>
    <row r="78" spans="1:53" thickTop="1" thickBot="1" x14ac:dyDescent="0.3">
      <c r="A78">
        <v>240</v>
      </c>
      <c r="B78">
        <v>2017</v>
      </c>
      <c r="C78" s="6" t="s">
        <v>91</v>
      </c>
      <c r="D78" t="s">
        <v>91</v>
      </c>
      <c r="E78">
        <f t="shared" si="1"/>
        <v>31</v>
      </c>
      <c r="F78" s="6">
        <v>1559</v>
      </c>
      <c r="G78" s="6">
        <v>368</v>
      </c>
      <c r="H78" s="6">
        <v>0</v>
      </c>
      <c r="I78" s="6">
        <v>692000</v>
      </c>
      <c r="J78" s="6">
        <v>165</v>
      </c>
      <c r="K78" s="6">
        <v>1927</v>
      </c>
      <c r="L78" s="6">
        <v>694092</v>
      </c>
      <c r="M78" s="6">
        <v>76.847405660000007</v>
      </c>
      <c r="N78" s="6">
        <v>2.5477815700000002</v>
      </c>
      <c r="O78" s="6">
        <v>30831528.010000002</v>
      </c>
      <c r="P78" s="6">
        <v>3.2699999809999998</v>
      </c>
      <c r="Q78" s="5">
        <v>1559</v>
      </c>
      <c r="R78" s="5">
        <v>501578732.19999999</v>
      </c>
      <c r="S78" s="5">
        <v>1.250383121</v>
      </c>
      <c r="T78" s="5">
        <v>808471</v>
      </c>
      <c r="U78" s="5">
        <v>0.584450845</v>
      </c>
      <c r="V78" s="5">
        <v>6.5460331180000004</v>
      </c>
      <c r="W78" s="6">
        <v>7.3596380879999996</v>
      </c>
      <c r="Y78" s="5">
        <v>564000000</v>
      </c>
      <c r="Z78" s="5">
        <v>509000000</v>
      </c>
      <c r="AA78" s="10">
        <v>117.627</v>
      </c>
      <c r="AB78" s="10">
        <v>10.262</v>
      </c>
      <c r="AC78" s="10">
        <v>52.987960000000001</v>
      </c>
      <c r="AD78" s="10">
        <v>6</v>
      </c>
      <c r="AE78" s="11">
        <v>1011141648</v>
      </c>
      <c r="AF78" s="11">
        <v>3.30509853</v>
      </c>
      <c r="AG78" s="11">
        <v>69.771507260000007</v>
      </c>
      <c r="AH78" s="11">
        <v>20.041639320000002</v>
      </c>
      <c r="AI78" s="11">
        <v>40.63576673</v>
      </c>
      <c r="AJ78" s="11">
        <v>15</v>
      </c>
      <c r="AK78" s="11">
        <v>3.2699999809999998</v>
      </c>
      <c r="AL78">
        <v>7114992117</v>
      </c>
      <c r="AM78">
        <v>34.83000183</v>
      </c>
      <c r="AN78" s="1">
        <v>3580000000000</v>
      </c>
      <c r="AO78">
        <v>11.96698333</v>
      </c>
      <c r="AP78">
        <v>0.55579999999999996</v>
      </c>
      <c r="AQ78">
        <v>19.612295060000001</v>
      </c>
      <c r="AS78">
        <v>99.216712950000002</v>
      </c>
      <c r="AT78">
        <v>5500</v>
      </c>
      <c r="AW78">
        <v>3</v>
      </c>
      <c r="AZ78">
        <v>39.52525</v>
      </c>
      <c r="BA78">
        <v>31.426839999999999</v>
      </c>
    </row>
    <row r="79" spans="1:53" thickTop="1" thickBot="1" x14ac:dyDescent="0.3">
      <c r="A79">
        <v>241</v>
      </c>
      <c r="B79">
        <v>2018</v>
      </c>
      <c r="C79" s="6" t="s">
        <v>91</v>
      </c>
      <c r="D79" t="s">
        <v>91</v>
      </c>
      <c r="E79">
        <f t="shared" si="1"/>
        <v>31</v>
      </c>
      <c r="F79" s="6">
        <v>1808</v>
      </c>
      <c r="G79" s="6">
        <v>198</v>
      </c>
      <c r="H79" s="6">
        <v>0</v>
      </c>
      <c r="I79" s="6">
        <v>692000</v>
      </c>
      <c r="J79" s="6">
        <v>104</v>
      </c>
      <c r="K79" s="6">
        <v>2006</v>
      </c>
      <c r="L79" s="6">
        <v>694110</v>
      </c>
      <c r="M79" s="6">
        <v>78.834044030000001</v>
      </c>
      <c r="N79" s="6">
        <v>2.552322341</v>
      </c>
      <c r="O79" s="6">
        <v>40271719.130000003</v>
      </c>
      <c r="P79" s="6">
        <v>3.2929999830000001</v>
      </c>
      <c r="Q79" s="5">
        <v>1808</v>
      </c>
      <c r="R79" s="5">
        <v>607848217.89999998</v>
      </c>
      <c r="S79" s="5">
        <v>1.2062516480000001</v>
      </c>
      <c r="T79" s="5">
        <v>825257</v>
      </c>
      <c r="U79" s="5">
        <v>0.70172877300000003</v>
      </c>
      <c r="V79" s="5">
        <v>5.9338244470000001</v>
      </c>
      <c r="W79" s="6">
        <v>6.8902843200000001</v>
      </c>
      <c r="X79" s="5">
        <v>3200</v>
      </c>
      <c r="Y79" s="5">
        <v>625000000</v>
      </c>
      <c r="Z79" s="5">
        <v>551000000</v>
      </c>
      <c r="AA79" s="10">
        <v>116.1584</v>
      </c>
      <c r="AB79" s="10">
        <v>10.053000000000001</v>
      </c>
      <c r="AC79" s="10">
        <v>58.344169999999998</v>
      </c>
      <c r="AD79" s="10">
        <v>6</v>
      </c>
      <c r="AE79" s="11">
        <v>1127447424</v>
      </c>
      <c r="AF79" s="11">
        <v>3.11891103</v>
      </c>
      <c r="AG79" s="11">
        <v>72.173187260000006</v>
      </c>
      <c r="AH79" s="11">
        <v>20.977832339999999</v>
      </c>
      <c r="AI79" s="11">
        <v>42.334393249999998</v>
      </c>
      <c r="AJ79" s="11">
        <v>14.9</v>
      </c>
      <c r="AL79">
        <v>7438177613</v>
      </c>
      <c r="AN79" s="1">
        <v>3790000000000</v>
      </c>
      <c r="AO79">
        <v>11.768755240000001</v>
      </c>
      <c r="AP79">
        <v>0.6048</v>
      </c>
      <c r="AQ79">
        <v>20.277810469999999</v>
      </c>
      <c r="AS79">
        <v>98.973480219999999</v>
      </c>
      <c r="AT79">
        <v>700</v>
      </c>
      <c r="AV79">
        <v>60.099998470000003</v>
      </c>
      <c r="AW79">
        <v>3</v>
      </c>
      <c r="AZ79">
        <v>47.293979999999998</v>
      </c>
      <c r="BA79">
        <v>35.119570000000003</v>
      </c>
    </row>
    <row r="80" spans="1:53" thickTop="1" thickBot="1" x14ac:dyDescent="0.3">
      <c r="A80">
        <v>242</v>
      </c>
      <c r="B80">
        <v>2019</v>
      </c>
      <c r="C80" s="6" t="s">
        <v>91</v>
      </c>
      <c r="D80" t="s">
        <v>91</v>
      </c>
      <c r="E80">
        <f t="shared" si="1"/>
        <v>31</v>
      </c>
      <c r="F80" s="6">
        <v>2020</v>
      </c>
      <c r="G80" s="6">
        <v>151</v>
      </c>
      <c r="H80" s="6">
        <v>0</v>
      </c>
      <c r="I80" s="6">
        <v>955399</v>
      </c>
      <c r="J80" s="6">
        <v>65</v>
      </c>
      <c r="K80" s="6">
        <v>2171</v>
      </c>
      <c r="L80" s="6">
        <v>957635</v>
      </c>
      <c r="M80" s="6">
        <v>80.869666670000001</v>
      </c>
      <c r="N80" s="6">
        <v>2.5493870919999999</v>
      </c>
      <c r="O80" s="6">
        <v>60153082.579999998</v>
      </c>
      <c r="P80" s="6">
        <v>3.3180000779999999</v>
      </c>
      <c r="Q80" s="5">
        <v>2020</v>
      </c>
      <c r="R80" s="5">
        <v>535951382.19999999</v>
      </c>
      <c r="S80" s="5">
        <v>1.05661165</v>
      </c>
      <c r="T80" s="5">
        <v>748540</v>
      </c>
      <c r="U80" s="5">
        <v>0.84273765599999995</v>
      </c>
      <c r="V80" s="5">
        <v>7.5577457030000001</v>
      </c>
      <c r="W80" s="6">
        <v>6.2317095130000002</v>
      </c>
      <c r="X80" s="5">
        <v>720</v>
      </c>
      <c r="Y80" s="5">
        <v>702000000</v>
      </c>
      <c r="Z80" s="5">
        <v>550500000</v>
      </c>
      <c r="AA80" s="10">
        <v>114.68980000000001</v>
      </c>
      <c r="AB80" s="10">
        <v>9.8689999999999998</v>
      </c>
      <c r="AC80" s="10">
        <v>60.687959999999997</v>
      </c>
      <c r="AD80" s="10">
        <v>6</v>
      </c>
      <c r="AE80" s="11">
        <v>1070750797</v>
      </c>
      <c r="AF80" s="11">
        <v>3.29862952</v>
      </c>
      <c r="AG80" s="11">
        <v>75.087791440000004</v>
      </c>
      <c r="AH80" s="11">
        <v>21.83628109</v>
      </c>
      <c r="AI80" s="11">
        <v>41.811101119999996</v>
      </c>
      <c r="AJ80" s="11">
        <v>14.9</v>
      </c>
      <c r="AN80" s="1">
        <v>4130000000000</v>
      </c>
      <c r="AO80">
        <v>12.03285483</v>
      </c>
      <c r="AP80">
        <v>0.65559999999999996</v>
      </c>
      <c r="AQ80">
        <v>20.947483049999999</v>
      </c>
      <c r="AT80">
        <v>330</v>
      </c>
      <c r="AW80">
        <v>3</v>
      </c>
    </row>
    <row r="81" spans="1:51" thickTop="1" thickBot="1" x14ac:dyDescent="0.3">
      <c r="A81">
        <v>243</v>
      </c>
      <c r="B81">
        <v>2020</v>
      </c>
      <c r="C81" s="6" t="s">
        <v>91</v>
      </c>
      <c r="D81" t="s">
        <v>91</v>
      </c>
      <c r="E81">
        <f t="shared" si="1"/>
        <v>21</v>
      </c>
      <c r="F81" s="6">
        <v>2086</v>
      </c>
      <c r="G81" s="6">
        <v>224</v>
      </c>
      <c r="H81" s="6">
        <v>5394</v>
      </c>
      <c r="I81" s="6">
        <v>954531</v>
      </c>
      <c r="J81" s="6">
        <v>50</v>
      </c>
      <c r="K81" s="6">
        <v>2310</v>
      </c>
      <c r="L81" s="6">
        <v>962285</v>
      </c>
      <c r="M81" s="6">
        <v>82.950550309999997</v>
      </c>
      <c r="N81" s="6">
        <v>2.5405845650000001</v>
      </c>
      <c r="O81" s="6">
        <v>0</v>
      </c>
      <c r="P81" s="6">
        <v>3.4879999160000001</v>
      </c>
      <c r="Q81" s="5">
        <v>2111</v>
      </c>
      <c r="R81" s="5">
        <v>607155890</v>
      </c>
      <c r="S81" s="5">
        <v>1.001100375</v>
      </c>
      <c r="T81" s="5">
        <v>322841</v>
      </c>
      <c r="U81" s="5">
        <v>0.98602736499999999</v>
      </c>
      <c r="V81" s="5">
        <v>1.597711393</v>
      </c>
      <c r="W81" s="6">
        <v>1.9583324790000001</v>
      </c>
      <c r="X81" s="5">
        <v>1900</v>
      </c>
      <c r="Y81" s="5">
        <v>315000000</v>
      </c>
      <c r="Z81" s="5">
        <v>199300003.09999999</v>
      </c>
      <c r="AA81"/>
      <c r="AB81"/>
      <c r="AC81"/>
      <c r="AD81"/>
      <c r="AQ81">
        <v>21.62137555</v>
      </c>
      <c r="AT81">
        <v>15000</v>
      </c>
      <c r="AW81">
        <v>3</v>
      </c>
    </row>
    <row r="82" spans="1:51" thickTop="1" thickBot="1" x14ac:dyDescent="0.3">
      <c r="A82">
        <v>275</v>
      </c>
      <c r="B82">
        <v>2016</v>
      </c>
      <c r="C82" s="6" t="s">
        <v>97</v>
      </c>
      <c r="D82" t="s">
        <v>97</v>
      </c>
      <c r="E82">
        <f t="shared" si="1"/>
        <v>30</v>
      </c>
      <c r="F82" s="6">
        <v>451957</v>
      </c>
      <c r="G82" s="6">
        <v>1324</v>
      </c>
      <c r="H82" s="6">
        <v>2232900</v>
      </c>
      <c r="I82" s="6">
        <v>0</v>
      </c>
      <c r="J82" s="6">
        <v>0</v>
      </c>
      <c r="K82" s="6">
        <v>453281</v>
      </c>
      <c r="L82" s="6">
        <v>2686181</v>
      </c>
      <c r="M82" s="6">
        <v>34.754032770000002</v>
      </c>
      <c r="N82" s="6">
        <v>3.2829341749999998</v>
      </c>
      <c r="O82" s="6">
        <v>113281527.8</v>
      </c>
      <c r="P82" s="6">
        <v>4.4770002370000004</v>
      </c>
      <c r="Q82" s="5">
        <v>451957</v>
      </c>
      <c r="R82" s="5">
        <v>395733745.19999999</v>
      </c>
      <c r="S82" s="5">
        <v>0</v>
      </c>
      <c r="T82" s="5">
        <v>416033</v>
      </c>
      <c r="U82" s="5">
        <v>1.2692109999999999E-3</v>
      </c>
      <c r="V82" s="5">
        <v>8.8340434380000001</v>
      </c>
      <c r="X82" s="5">
        <v>130000</v>
      </c>
      <c r="Y82" s="5">
        <v>60000000</v>
      </c>
      <c r="Z82" s="5">
        <v>4300000</v>
      </c>
      <c r="AA82" s="10">
        <v>125.2448</v>
      </c>
      <c r="AB82" s="10">
        <v>9.9190000000000005</v>
      </c>
      <c r="AC82" s="10">
        <v>34.390279999999997</v>
      </c>
      <c r="AD82" s="10">
        <v>6</v>
      </c>
      <c r="AE82" s="11">
        <v>687034936.79999995</v>
      </c>
      <c r="AF82" s="11">
        <v>4.3660306899999997</v>
      </c>
      <c r="AG82" s="11">
        <v>20.577926640000001</v>
      </c>
      <c r="AH82" s="11">
        <v>2.59802606</v>
      </c>
      <c r="AI82" s="11">
        <v>9.0843947899999993</v>
      </c>
      <c r="AJ82" s="11">
        <v>39.9</v>
      </c>
      <c r="AL82">
        <v>1907147530</v>
      </c>
      <c r="AQ82">
        <v>18.823476719999999</v>
      </c>
      <c r="AT82">
        <v>922000</v>
      </c>
      <c r="AV82">
        <v>79.099998470000003</v>
      </c>
      <c r="AW82">
        <v>2.5</v>
      </c>
    </row>
    <row r="83" spans="1:51" thickTop="1" thickBot="1" x14ac:dyDescent="0.3">
      <c r="A83">
        <v>276</v>
      </c>
      <c r="B83">
        <v>2017</v>
      </c>
      <c r="C83" s="6" t="s">
        <v>97</v>
      </c>
      <c r="D83" t="s">
        <v>97</v>
      </c>
      <c r="E83">
        <f t="shared" si="1"/>
        <v>30</v>
      </c>
      <c r="F83" s="6">
        <v>537089</v>
      </c>
      <c r="G83" s="6">
        <v>807</v>
      </c>
      <c r="H83" s="6">
        <v>4351376</v>
      </c>
      <c r="I83" s="6">
        <v>0</v>
      </c>
      <c r="J83" s="6">
        <v>0</v>
      </c>
      <c r="K83" s="6">
        <v>537896</v>
      </c>
      <c r="L83" s="6">
        <v>4889272</v>
      </c>
      <c r="M83" s="6">
        <v>35.905147659999997</v>
      </c>
      <c r="N83" s="6">
        <v>3.2585057719999999</v>
      </c>
      <c r="O83" s="6">
        <v>141135095.09999999</v>
      </c>
      <c r="P83" s="6">
        <v>4.4650001530000001</v>
      </c>
      <c r="Q83" s="5">
        <v>537089</v>
      </c>
      <c r="R83" s="5">
        <v>295236074.30000001</v>
      </c>
      <c r="S83" s="5">
        <v>0</v>
      </c>
      <c r="T83" s="5">
        <v>959738</v>
      </c>
      <c r="U83" s="5">
        <v>1.2285200000000001E-3</v>
      </c>
      <c r="V83" s="5">
        <v>2.8096043160000002</v>
      </c>
      <c r="X83" s="5">
        <v>27000</v>
      </c>
      <c r="Y83" s="5">
        <v>68000000</v>
      </c>
      <c r="Z83" s="5">
        <v>6000000</v>
      </c>
      <c r="AA83" s="10">
        <v>124.22</v>
      </c>
      <c r="AB83" s="10">
        <v>9.6910000000000007</v>
      </c>
      <c r="AC83" s="10">
        <v>34.57002</v>
      </c>
      <c r="AD83" s="10">
        <v>6</v>
      </c>
      <c r="AE83" s="11">
        <v>674720857.5</v>
      </c>
      <c r="AF83" s="11">
        <v>4.1564664799999997</v>
      </c>
      <c r="AG83" s="11">
        <v>19.41378212</v>
      </c>
      <c r="AH83" s="11">
        <v>1.9314785400000001</v>
      </c>
      <c r="AI83" s="11">
        <v>9.2366738700000006</v>
      </c>
      <c r="AJ83" s="11">
        <v>40.200000000000003</v>
      </c>
      <c r="AL83">
        <v>5735350590</v>
      </c>
      <c r="AP83">
        <v>0.89739999999999998</v>
      </c>
      <c r="AQ83">
        <v>18.90934425</v>
      </c>
      <c r="AT83">
        <v>2166000</v>
      </c>
      <c r="AW83">
        <v>2.5</v>
      </c>
    </row>
    <row r="84" spans="1:51" thickTop="1" thickBot="1" x14ac:dyDescent="0.3">
      <c r="A84">
        <v>277</v>
      </c>
      <c r="B84">
        <v>2018</v>
      </c>
      <c r="C84" s="6" t="s">
        <v>97</v>
      </c>
      <c r="D84" t="s">
        <v>97</v>
      </c>
      <c r="E84">
        <f t="shared" si="1"/>
        <v>30</v>
      </c>
      <c r="F84" s="6">
        <v>529065</v>
      </c>
      <c r="G84" s="6">
        <v>5770</v>
      </c>
      <c r="H84" s="6">
        <v>4516866</v>
      </c>
      <c r="I84" s="6">
        <v>0</v>
      </c>
      <c r="J84" s="6">
        <v>0</v>
      </c>
      <c r="K84" s="6">
        <v>534835</v>
      </c>
      <c r="L84" s="6">
        <v>5051701</v>
      </c>
      <c r="M84" s="6">
        <v>37.0825928</v>
      </c>
      <c r="N84" s="6">
        <v>3.226698861</v>
      </c>
      <c r="O84" s="6">
        <v>119651006.7</v>
      </c>
      <c r="P84" s="6">
        <v>4.4510002139999996</v>
      </c>
      <c r="Q84" s="5">
        <v>529065</v>
      </c>
      <c r="R84" s="5">
        <v>295348364.60000002</v>
      </c>
      <c r="S84" s="5">
        <v>0</v>
      </c>
      <c r="T84" s="5">
        <v>587653.03079999995</v>
      </c>
      <c r="U84" s="5">
        <v>5.4955450000000001E-3</v>
      </c>
      <c r="V84" s="5">
        <v>6.0235904739999997</v>
      </c>
      <c r="X84" s="5">
        <v>81000</v>
      </c>
      <c r="Y84" s="5">
        <v>115000000</v>
      </c>
      <c r="Z84" s="5">
        <v>60500000</v>
      </c>
      <c r="AA84" s="10">
        <v>122.6056</v>
      </c>
      <c r="AB84" s="10">
        <v>9.4819999999999993</v>
      </c>
      <c r="AC84" s="10">
        <v>35.233130000000003</v>
      </c>
      <c r="AD84" s="10">
        <v>6</v>
      </c>
      <c r="AE84" s="11">
        <v>831852644</v>
      </c>
      <c r="AF84" s="11">
        <v>3.3024926200000002</v>
      </c>
      <c r="AG84" s="11">
        <v>18.520622249999999</v>
      </c>
      <c r="AH84" s="11">
        <v>2.7926091400000002</v>
      </c>
      <c r="AI84" s="11">
        <v>9.2056325000000001</v>
      </c>
      <c r="AJ84" s="11">
        <v>40.4</v>
      </c>
      <c r="AL84">
        <v>6328591633</v>
      </c>
      <c r="AP84">
        <v>1.1101000000000001</v>
      </c>
      <c r="AQ84">
        <v>18.99626091</v>
      </c>
      <c r="AT84">
        <v>1840000</v>
      </c>
      <c r="AV84">
        <v>77.5</v>
      </c>
      <c r="AW84">
        <v>2.5</v>
      </c>
    </row>
    <row r="85" spans="1:51" thickTop="1" thickBot="1" x14ac:dyDescent="0.3">
      <c r="A85">
        <v>278</v>
      </c>
      <c r="B85">
        <v>2019</v>
      </c>
      <c r="C85" s="6" t="s">
        <v>97</v>
      </c>
      <c r="D85" t="s">
        <v>97</v>
      </c>
      <c r="E85">
        <f t="shared" si="1"/>
        <v>28</v>
      </c>
      <c r="F85" s="6">
        <v>523733</v>
      </c>
      <c r="G85" s="6">
        <v>3192</v>
      </c>
      <c r="H85" s="6">
        <v>5014253</v>
      </c>
      <c r="I85" s="6">
        <v>0</v>
      </c>
      <c r="J85" s="6">
        <v>0</v>
      </c>
      <c r="K85" s="6">
        <v>526925</v>
      </c>
      <c r="L85" s="6">
        <v>5541178</v>
      </c>
      <c r="M85" s="6">
        <v>38.283482059999997</v>
      </c>
      <c r="N85" s="6">
        <v>3.187086265</v>
      </c>
      <c r="O85" s="6">
        <v>404241035.19999999</v>
      </c>
      <c r="P85" s="6">
        <v>4.4510002139999996</v>
      </c>
      <c r="Q85" s="5">
        <v>523733</v>
      </c>
      <c r="R85" s="5">
        <v>352709565.60000002</v>
      </c>
      <c r="S85" s="5">
        <v>0</v>
      </c>
      <c r="T85" s="5">
        <v>550457.89260000002</v>
      </c>
      <c r="U85" s="5">
        <v>1.3711167E-2</v>
      </c>
      <c r="V85" s="5">
        <v>3.9438426149999999</v>
      </c>
      <c r="X85" s="5">
        <v>233000</v>
      </c>
      <c r="AA85" s="10">
        <v>120.99120000000001</v>
      </c>
      <c r="AB85" s="10">
        <v>9.2919999999999998</v>
      </c>
      <c r="AC85" s="10">
        <v>36.20973</v>
      </c>
      <c r="AD85" s="10">
        <v>6</v>
      </c>
      <c r="AE85" s="11">
        <v>818245679.70000005</v>
      </c>
      <c r="AF85" s="11">
        <v>3.5362608400000002</v>
      </c>
      <c r="AG85" s="11">
        <v>20.570732119999999</v>
      </c>
      <c r="AH85" s="11">
        <v>3.2538868000000001</v>
      </c>
      <c r="AI85" s="11">
        <v>9.3299352599999992</v>
      </c>
      <c r="AJ85" s="11">
        <v>41.7</v>
      </c>
      <c r="AL85">
        <v>8364833005</v>
      </c>
      <c r="AQ85">
        <v>19.084077350000001</v>
      </c>
      <c r="AT85">
        <v>1672000</v>
      </c>
      <c r="AW85">
        <v>2.5</v>
      </c>
    </row>
    <row r="86" spans="1:51" thickTop="1" thickBot="1" x14ac:dyDescent="0.3">
      <c r="A86">
        <v>279</v>
      </c>
      <c r="B86">
        <v>2020</v>
      </c>
      <c r="C86" s="6" t="s">
        <v>97</v>
      </c>
      <c r="D86" t="s">
        <v>97</v>
      </c>
      <c r="E86">
        <f t="shared" si="1"/>
        <v>17</v>
      </c>
      <c r="F86" s="6">
        <v>490243</v>
      </c>
      <c r="G86" s="6">
        <v>1480</v>
      </c>
      <c r="H86" s="6">
        <v>5198131</v>
      </c>
      <c r="I86" s="6">
        <v>0</v>
      </c>
      <c r="J86" s="6">
        <v>0</v>
      </c>
      <c r="K86" s="6">
        <v>491723</v>
      </c>
      <c r="L86" s="6">
        <v>5689854</v>
      </c>
      <c r="M86" s="6">
        <v>39.505703009999998</v>
      </c>
      <c r="N86" s="6">
        <v>3.142651608</v>
      </c>
      <c r="O86" s="6">
        <v>0</v>
      </c>
      <c r="P86" s="6">
        <v>5.2659997939999998</v>
      </c>
      <c r="Q86" s="5">
        <v>490243</v>
      </c>
      <c r="R86" s="5">
        <v>362091615.5</v>
      </c>
      <c r="S86" s="5">
        <v>0</v>
      </c>
      <c r="T86" s="5">
        <v>277588.15899999999</v>
      </c>
      <c r="V86" s="5">
        <v>1.8650132129999999</v>
      </c>
      <c r="X86" s="5">
        <v>279000</v>
      </c>
      <c r="AA86"/>
      <c r="AB86"/>
      <c r="AC86"/>
      <c r="AD86"/>
      <c r="AQ86">
        <v>19.172792780000002</v>
      </c>
      <c r="AT86">
        <v>2209000</v>
      </c>
      <c r="AW86">
        <v>2.5</v>
      </c>
    </row>
    <row r="87" spans="1:51" thickTop="1" thickBot="1" x14ac:dyDescent="0.3">
      <c r="A87">
        <v>293</v>
      </c>
      <c r="B87">
        <v>2016</v>
      </c>
      <c r="C87" s="6" t="s">
        <v>100</v>
      </c>
      <c r="D87" t="s">
        <v>100</v>
      </c>
      <c r="E87">
        <f t="shared" si="1"/>
        <v>31</v>
      </c>
      <c r="F87" s="6">
        <v>593</v>
      </c>
      <c r="G87" s="6">
        <v>787</v>
      </c>
      <c r="H87" s="6">
        <v>0</v>
      </c>
      <c r="I87" s="6">
        <v>0</v>
      </c>
      <c r="J87" s="6">
        <v>0</v>
      </c>
      <c r="K87" s="6">
        <v>1380</v>
      </c>
      <c r="L87" s="6">
        <v>1380</v>
      </c>
      <c r="M87" s="6">
        <v>215.2295177</v>
      </c>
      <c r="N87" s="6">
        <v>1.1225097989999999</v>
      </c>
      <c r="O87" s="6">
        <v>12752819.560000001</v>
      </c>
      <c r="P87" s="6">
        <v>7.2800002099999999</v>
      </c>
      <c r="Q87" s="5">
        <v>593</v>
      </c>
      <c r="R87" s="5">
        <v>479722172.80000001</v>
      </c>
      <c r="S87" s="5">
        <v>12.936377240000001</v>
      </c>
      <c r="T87" s="5">
        <v>11903</v>
      </c>
      <c r="U87" s="5">
        <v>7.3213498970000002</v>
      </c>
      <c r="V87" s="5">
        <v>6.4151419499999998</v>
      </c>
      <c r="X87" s="5">
        <v>52000</v>
      </c>
      <c r="Y87" s="5">
        <v>882000000</v>
      </c>
      <c r="Z87" s="5">
        <v>6720000000</v>
      </c>
      <c r="AA87" s="10">
        <v>94.925600000000003</v>
      </c>
      <c r="AB87" s="10">
        <v>6.0970000000000004</v>
      </c>
      <c r="AC87" s="10">
        <v>57.698999999999998</v>
      </c>
      <c r="AD87" s="10">
        <v>1</v>
      </c>
      <c r="AE87" s="11">
        <v>274899629</v>
      </c>
      <c r="AF87" s="11">
        <v>5.8276033399999996</v>
      </c>
      <c r="AG87" s="11">
        <v>424.30017090000001</v>
      </c>
      <c r="AH87" s="11">
        <v>194.01098139999999</v>
      </c>
      <c r="AI87" s="11">
        <v>227.66926359999999</v>
      </c>
      <c r="AJ87" s="11">
        <v>6.8</v>
      </c>
      <c r="AK87" s="11">
        <v>7.2800002099999999</v>
      </c>
      <c r="AL87">
        <v>13226368343</v>
      </c>
      <c r="AM87">
        <v>25.370000839999999</v>
      </c>
      <c r="AN87" s="1">
        <v>450000000000</v>
      </c>
      <c r="AO87">
        <v>12.91086855</v>
      </c>
      <c r="AP87">
        <v>1.2069000000000001</v>
      </c>
      <c r="AQ87">
        <v>46.377351160000003</v>
      </c>
      <c r="AR87">
        <v>15.541841890000001</v>
      </c>
      <c r="AS87">
        <v>86.777587890000007</v>
      </c>
      <c r="AU87">
        <v>45.7</v>
      </c>
      <c r="AV87">
        <v>14.80000019</v>
      </c>
      <c r="AX87">
        <v>59.138923159999997</v>
      </c>
      <c r="AY87">
        <v>55.18518632</v>
      </c>
    </row>
    <row r="88" spans="1:51" thickTop="1" thickBot="1" x14ac:dyDescent="0.3">
      <c r="A88">
        <v>294</v>
      </c>
      <c r="B88">
        <v>2017</v>
      </c>
      <c r="C88" s="6" t="s">
        <v>100</v>
      </c>
      <c r="D88" t="s">
        <v>100</v>
      </c>
      <c r="E88">
        <f t="shared" si="1"/>
        <v>30</v>
      </c>
      <c r="F88" s="6">
        <v>594</v>
      </c>
      <c r="G88" s="6">
        <v>850</v>
      </c>
      <c r="H88" s="6">
        <v>0</v>
      </c>
      <c r="I88" s="6">
        <v>0</v>
      </c>
      <c r="J88" s="6">
        <v>0</v>
      </c>
      <c r="K88" s="6">
        <v>1444</v>
      </c>
      <c r="L88" s="6">
        <v>1444</v>
      </c>
      <c r="M88" s="6">
        <v>217.61769820000001</v>
      </c>
      <c r="N88" s="6">
        <v>1.1034862400000001</v>
      </c>
      <c r="O88" s="6">
        <v>4248691.2939999998</v>
      </c>
      <c r="P88" s="6">
        <v>5.829999924</v>
      </c>
      <c r="Q88" s="5">
        <v>594</v>
      </c>
      <c r="R88" s="5">
        <v>533073157.80000001</v>
      </c>
      <c r="S88" s="5">
        <v>12.649461090000001</v>
      </c>
      <c r="U88" s="5">
        <v>7.8052875730000002</v>
      </c>
      <c r="V88" s="5">
        <v>4.244873321</v>
      </c>
      <c r="X88" s="5">
        <v>69000</v>
      </c>
      <c r="Y88" s="5">
        <v>940000000</v>
      </c>
      <c r="Z88" s="5">
        <v>7184000000</v>
      </c>
      <c r="AA88" s="10">
        <v>94.26</v>
      </c>
      <c r="AB88" s="10">
        <v>6.12</v>
      </c>
      <c r="AC88" s="10">
        <v>59.124319999999997</v>
      </c>
      <c r="AD88" s="10">
        <v>1</v>
      </c>
      <c r="AE88" s="11">
        <v>275288346.39999998</v>
      </c>
      <c r="AF88" s="11">
        <v>5.8305802299999998</v>
      </c>
      <c r="AG88" s="11">
        <v>443.6706848</v>
      </c>
      <c r="AH88" s="11">
        <v>204.0986182</v>
      </c>
      <c r="AI88" s="11">
        <v>236.2917161</v>
      </c>
      <c r="AJ88" s="11">
        <v>6.4</v>
      </c>
      <c r="AK88" s="11">
        <v>5.829999924</v>
      </c>
      <c r="AL88">
        <v>13783381350</v>
      </c>
      <c r="AM88">
        <v>24.340000150000002</v>
      </c>
      <c r="AN88" s="1">
        <v>496000000000</v>
      </c>
      <c r="AO88">
        <v>13.03075106</v>
      </c>
      <c r="AP88">
        <v>1.1697</v>
      </c>
      <c r="AQ88">
        <v>46.519494029999997</v>
      </c>
      <c r="AR88">
        <v>11.56650967</v>
      </c>
      <c r="AS88">
        <v>88.559593199999995</v>
      </c>
      <c r="AU88">
        <v>42.2</v>
      </c>
      <c r="AX88">
        <v>52.216230920000001</v>
      </c>
      <c r="AY88">
        <v>49.56741676</v>
      </c>
    </row>
    <row r="89" spans="1:51" thickTop="1" thickBot="1" x14ac:dyDescent="0.3">
      <c r="A89">
        <v>295</v>
      </c>
      <c r="B89">
        <v>2018</v>
      </c>
      <c r="C89" s="6" t="s">
        <v>100</v>
      </c>
      <c r="D89" t="s">
        <v>100</v>
      </c>
      <c r="E89">
        <f t="shared" si="1"/>
        <v>30</v>
      </c>
      <c r="F89" s="6">
        <v>164</v>
      </c>
      <c r="G89" s="6">
        <v>327</v>
      </c>
      <c r="H89" s="6">
        <v>0</v>
      </c>
      <c r="I89" s="6">
        <v>0</v>
      </c>
      <c r="J89" s="6">
        <v>0</v>
      </c>
      <c r="K89" s="6">
        <v>491</v>
      </c>
      <c r="L89" s="6">
        <v>491</v>
      </c>
      <c r="M89" s="6">
        <v>219.97820329999999</v>
      </c>
      <c r="N89" s="6">
        <v>1.0788620090000001</v>
      </c>
      <c r="O89" s="6">
        <v>4230637.2479999997</v>
      </c>
      <c r="P89" s="6">
        <v>5.8600001339999999</v>
      </c>
      <c r="Q89" s="5">
        <v>164</v>
      </c>
      <c r="R89" s="5">
        <v>593678722.10000002</v>
      </c>
      <c r="S89" s="5">
        <v>12.027581079999999</v>
      </c>
      <c r="U89" s="5">
        <v>8.0983775409999996</v>
      </c>
      <c r="V89" s="5">
        <v>7.531896433</v>
      </c>
      <c r="X89" s="5">
        <v>27000</v>
      </c>
      <c r="Y89" s="5">
        <v>1006000000</v>
      </c>
      <c r="Z89" s="5">
        <v>7561000000</v>
      </c>
      <c r="AA89" s="10">
        <v>93.034199999999998</v>
      </c>
      <c r="AB89" s="10">
        <v>6.15</v>
      </c>
      <c r="AC89" s="10">
        <v>59.320729999999998</v>
      </c>
      <c r="AD89" s="10">
        <v>1</v>
      </c>
      <c r="AE89" s="11">
        <v>295178868.89999998</v>
      </c>
      <c r="AF89" s="11">
        <v>5.7328891799999999</v>
      </c>
      <c r="AG89" s="11">
        <v>461.53515629999998</v>
      </c>
      <c r="AH89" s="11">
        <v>204.48868340000001</v>
      </c>
      <c r="AI89" s="11">
        <v>252.66772399999999</v>
      </c>
      <c r="AJ89" s="11">
        <v>6.7</v>
      </c>
      <c r="AK89" s="11">
        <v>5.8600001339999999</v>
      </c>
      <c r="AL89">
        <v>15473559834</v>
      </c>
      <c r="AM89">
        <v>24.5</v>
      </c>
      <c r="AN89" s="1">
        <v>552000000000</v>
      </c>
      <c r="AO89">
        <v>13.02493499</v>
      </c>
      <c r="AP89">
        <v>1.3731</v>
      </c>
      <c r="AQ89">
        <v>46.654200209999999</v>
      </c>
      <c r="AR89">
        <v>10.04973395</v>
      </c>
      <c r="AS89">
        <v>92.333602909999996</v>
      </c>
      <c r="AU89">
        <v>43.7</v>
      </c>
      <c r="AV89">
        <v>14.80000019</v>
      </c>
      <c r="AX89">
        <v>53.174321689999999</v>
      </c>
      <c r="AY89">
        <v>49.855605779999998</v>
      </c>
    </row>
    <row r="90" spans="1:51" thickTop="1" thickBot="1" x14ac:dyDescent="0.3">
      <c r="A90">
        <v>296</v>
      </c>
      <c r="B90">
        <v>2019</v>
      </c>
      <c r="C90" s="6" t="s">
        <v>100</v>
      </c>
      <c r="D90" t="s">
        <v>100</v>
      </c>
      <c r="E90">
        <f t="shared" si="1"/>
        <v>30</v>
      </c>
      <c r="F90" s="6">
        <v>164</v>
      </c>
      <c r="G90" s="6">
        <v>561</v>
      </c>
      <c r="H90" s="6">
        <v>0</v>
      </c>
      <c r="I90" s="6">
        <v>0</v>
      </c>
      <c r="J90" s="6">
        <v>0</v>
      </c>
      <c r="K90" s="6">
        <v>725</v>
      </c>
      <c r="L90" s="6">
        <v>725</v>
      </c>
      <c r="M90" s="6">
        <v>222.29263090000001</v>
      </c>
      <c r="N90" s="6">
        <v>1.0466205790000001</v>
      </c>
      <c r="O90" s="6">
        <v>7962341.3720000004</v>
      </c>
      <c r="P90" s="6">
        <v>6.3600001339999999</v>
      </c>
      <c r="Q90" s="5">
        <v>164</v>
      </c>
      <c r="R90" s="5">
        <v>613299023.29999995</v>
      </c>
      <c r="S90" s="5">
        <v>11.277453550000001</v>
      </c>
      <c r="T90" s="5">
        <v>113752</v>
      </c>
      <c r="U90" s="5">
        <v>8.6589685890000005</v>
      </c>
      <c r="V90" s="5">
        <v>4.7123773140000003</v>
      </c>
      <c r="X90" s="5">
        <v>4900</v>
      </c>
      <c r="Y90" s="5">
        <v>1060000000</v>
      </c>
      <c r="AA90" s="10">
        <v>91.808400000000006</v>
      </c>
      <c r="AB90" s="10">
        <v>6.1879999999999997</v>
      </c>
      <c r="AC90" s="10">
        <v>59.988669999999999</v>
      </c>
      <c r="AD90" s="10">
        <v>1</v>
      </c>
      <c r="AE90" s="11">
        <v>276170576.69999999</v>
      </c>
      <c r="AF90" s="11">
        <v>5.9291419999999997</v>
      </c>
      <c r="AG90" s="11">
        <v>491.05935670000002</v>
      </c>
      <c r="AH90" s="11">
        <v>220.47022989999999</v>
      </c>
      <c r="AI90" s="11">
        <v>266.47715060000002</v>
      </c>
      <c r="AJ90" s="11">
        <v>8.3000000000000007</v>
      </c>
      <c r="AK90" s="11">
        <v>6.1799998279999997</v>
      </c>
      <c r="AL90">
        <v>16172482412</v>
      </c>
      <c r="AM90">
        <v>24.770000459999999</v>
      </c>
      <c r="AN90" s="1">
        <v>607000000000</v>
      </c>
      <c r="AO90">
        <v>13.3027786</v>
      </c>
      <c r="AP90">
        <v>1.4594</v>
      </c>
      <c r="AQ90">
        <v>46.781638139999998</v>
      </c>
      <c r="AS90">
        <v>92.516296389999994</v>
      </c>
      <c r="AU90">
        <v>41.9</v>
      </c>
      <c r="AX90">
        <v>49.556432139999998</v>
      </c>
      <c r="AY90">
        <v>45.52824742</v>
      </c>
    </row>
    <row r="91" spans="1:51" thickTop="1" thickBot="1" x14ac:dyDescent="0.3">
      <c r="A91">
        <v>297</v>
      </c>
      <c r="B91">
        <v>2020</v>
      </c>
      <c r="C91" s="6" t="s">
        <v>100</v>
      </c>
      <c r="D91" t="s">
        <v>100</v>
      </c>
      <c r="E91">
        <f t="shared" si="1"/>
        <v>20</v>
      </c>
      <c r="F91" s="6">
        <v>162</v>
      </c>
      <c r="G91" s="6">
        <v>625</v>
      </c>
      <c r="H91" s="6">
        <v>0</v>
      </c>
      <c r="I91" s="6">
        <v>0</v>
      </c>
      <c r="J91" s="6">
        <v>0</v>
      </c>
      <c r="K91" s="6">
        <v>787</v>
      </c>
      <c r="L91" s="6">
        <v>787</v>
      </c>
      <c r="M91" s="6">
        <v>224.54779550000001</v>
      </c>
      <c r="N91" s="6">
        <v>1.0093910829999999</v>
      </c>
      <c r="O91" s="6">
        <v>0</v>
      </c>
      <c r="P91" s="6">
        <v>6.1300001139999996</v>
      </c>
      <c r="Q91" s="5">
        <v>172</v>
      </c>
      <c r="R91" s="5">
        <v>599052525.39999998</v>
      </c>
      <c r="S91" s="5">
        <v>10.651756880000001</v>
      </c>
      <c r="T91" s="5">
        <v>31391</v>
      </c>
      <c r="U91" s="5">
        <v>9.5120442559999994</v>
      </c>
      <c r="V91" s="5">
        <v>-7.0780288819999999</v>
      </c>
      <c r="X91" s="5">
        <v>31000</v>
      </c>
      <c r="Y91" s="5">
        <v>444000000</v>
      </c>
      <c r="AA91"/>
      <c r="AB91"/>
      <c r="AC91"/>
      <c r="AD91"/>
      <c r="AK91" s="11">
        <v>6.1300001139999996</v>
      </c>
      <c r="AM91">
        <v>37.709999080000003</v>
      </c>
      <c r="AQ91">
        <v>46.901978010000001</v>
      </c>
      <c r="AS91">
        <v>84.439270019999995</v>
      </c>
    </row>
    <row r="92" spans="1:51" thickTop="1" thickBot="1" x14ac:dyDescent="0.3">
      <c r="A92">
        <v>299</v>
      </c>
      <c r="B92">
        <v>2016</v>
      </c>
      <c r="C92" s="6" t="s">
        <v>101</v>
      </c>
      <c r="D92" t="s">
        <v>101</v>
      </c>
      <c r="E92">
        <f t="shared" si="1"/>
        <v>32</v>
      </c>
      <c r="F92" s="6">
        <v>102848</v>
      </c>
      <c r="G92" s="6">
        <v>24542</v>
      </c>
      <c r="H92" s="6">
        <v>0</v>
      </c>
      <c r="I92" s="6">
        <v>0</v>
      </c>
      <c r="J92" s="6">
        <v>0</v>
      </c>
      <c r="K92" s="6">
        <v>127390</v>
      </c>
      <c r="L92" s="6">
        <v>127390</v>
      </c>
      <c r="M92" s="6">
        <v>66.400048319999996</v>
      </c>
      <c r="N92" s="6">
        <v>1.706874588</v>
      </c>
      <c r="O92" s="6">
        <v>18720438.100000001</v>
      </c>
      <c r="P92" s="6">
        <v>4.5999999049999998</v>
      </c>
      <c r="Q92" s="5">
        <v>102848</v>
      </c>
      <c r="R92" s="5">
        <v>2513200000</v>
      </c>
      <c r="S92" s="5">
        <v>14.8663256</v>
      </c>
      <c r="T92" s="5">
        <v>5099726</v>
      </c>
      <c r="U92" s="5">
        <v>9.7603218609999995</v>
      </c>
      <c r="V92" s="5">
        <v>-1.333781699</v>
      </c>
      <c r="W92" s="6">
        <v>-1.226383985</v>
      </c>
      <c r="X92" s="5">
        <v>289000</v>
      </c>
      <c r="Y92" s="5">
        <v>1454000000</v>
      </c>
      <c r="Z92" s="5">
        <v>1729000000</v>
      </c>
      <c r="AA92" s="10">
        <v>79.957599999999999</v>
      </c>
      <c r="AB92" s="10">
        <v>5.0979999999999999</v>
      </c>
      <c r="AC92" s="10">
        <v>57.521729999999998</v>
      </c>
      <c r="AD92" s="10">
        <v>1</v>
      </c>
      <c r="AE92" s="11">
        <v>309401691.80000001</v>
      </c>
      <c r="AF92" s="11">
        <v>7.2799148599999999</v>
      </c>
      <c r="AG92" s="11">
        <v>441.170929</v>
      </c>
      <c r="AH92" s="11">
        <v>267.61888040000002</v>
      </c>
      <c r="AI92" s="11">
        <v>172.6911666</v>
      </c>
      <c r="AJ92" s="11">
        <v>9.6999999999999993</v>
      </c>
      <c r="AK92" s="11">
        <v>4.5999999049999998</v>
      </c>
      <c r="AL92">
        <v>9584747333</v>
      </c>
      <c r="AM92">
        <v>18.440000529999999</v>
      </c>
      <c r="AP92">
        <v>2.8540000000000001</v>
      </c>
      <c r="AQ92">
        <v>87.089565289999996</v>
      </c>
      <c r="AR92">
        <v>5.8395077689999999</v>
      </c>
      <c r="AS92">
        <v>98.293800349999998</v>
      </c>
      <c r="AU92">
        <v>45</v>
      </c>
      <c r="AV92">
        <v>20.299999239999998</v>
      </c>
      <c r="AX92">
        <v>72.575480889999994</v>
      </c>
      <c r="AY92">
        <v>67.050401170000001</v>
      </c>
    </row>
    <row r="93" spans="1:51" thickTop="1" thickBot="1" x14ac:dyDescent="0.3">
      <c r="A93">
        <v>300</v>
      </c>
      <c r="B93">
        <v>2017</v>
      </c>
      <c r="C93" s="6" t="s">
        <v>101</v>
      </c>
      <c r="D93" t="s">
        <v>101</v>
      </c>
      <c r="E93">
        <f t="shared" si="1"/>
        <v>32</v>
      </c>
      <c r="F93" s="6">
        <v>92405</v>
      </c>
      <c r="G93" s="6">
        <v>11895</v>
      </c>
      <c r="H93" s="6">
        <v>0</v>
      </c>
      <c r="I93" s="6">
        <v>0</v>
      </c>
      <c r="J93" s="6">
        <v>41000</v>
      </c>
      <c r="K93" s="6">
        <v>104300</v>
      </c>
      <c r="L93" s="6">
        <v>145300</v>
      </c>
      <c r="M93" s="6">
        <v>67.584780159999994</v>
      </c>
      <c r="N93" s="6">
        <v>1.7685027959999999</v>
      </c>
      <c r="O93" s="6">
        <v>14137128.710000001</v>
      </c>
      <c r="P93" s="6">
        <v>3.8399999139999998</v>
      </c>
      <c r="Q93" s="5">
        <v>92405</v>
      </c>
      <c r="R93" s="5">
        <v>2462700000</v>
      </c>
      <c r="S93" s="5">
        <v>14.388752200000001</v>
      </c>
      <c r="T93" s="5">
        <v>5121235</v>
      </c>
      <c r="U93" s="5">
        <v>10.59617961</v>
      </c>
      <c r="V93" s="5">
        <v>1.8884763040000001</v>
      </c>
      <c r="W93" s="6">
        <v>2.3683865260000001</v>
      </c>
      <c r="X93" s="5">
        <v>3000</v>
      </c>
      <c r="Y93" s="5">
        <v>1463000000</v>
      </c>
      <c r="Z93" s="5">
        <v>2018000000</v>
      </c>
      <c r="AA93" s="10">
        <v>79.260999999999996</v>
      </c>
      <c r="AB93" s="10">
        <v>5.101</v>
      </c>
      <c r="AC93" s="10">
        <v>57.495379999999997</v>
      </c>
      <c r="AD93" s="10">
        <v>1</v>
      </c>
      <c r="AE93" s="11">
        <v>307380213.10000002</v>
      </c>
      <c r="AF93" s="11">
        <v>7.4285788500000001</v>
      </c>
      <c r="AG93" s="11">
        <v>461.57547</v>
      </c>
      <c r="AH93" s="11">
        <v>282.38910079999999</v>
      </c>
      <c r="AI93" s="11">
        <v>178.56897169999999</v>
      </c>
      <c r="AJ93" s="11">
        <v>10.7</v>
      </c>
      <c r="AK93" s="11">
        <v>3.8399999139999998</v>
      </c>
      <c r="AL93">
        <v>9891518614</v>
      </c>
      <c r="AM93">
        <v>17.559999470000001</v>
      </c>
      <c r="AP93">
        <v>2.8264999999999998</v>
      </c>
      <c r="AQ93">
        <v>87.107941940000003</v>
      </c>
      <c r="AR93">
        <v>5.7907618999999997</v>
      </c>
      <c r="AU93">
        <v>44.7</v>
      </c>
      <c r="AX93">
        <v>74.40946246</v>
      </c>
      <c r="AY93">
        <v>68.517108890000003</v>
      </c>
    </row>
    <row r="94" spans="1:51" thickTop="1" thickBot="1" x14ac:dyDescent="0.3">
      <c r="A94">
        <v>301</v>
      </c>
      <c r="B94">
        <v>2018</v>
      </c>
      <c r="C94" s="6" t="s">
        <v>101</v>
      </c>
      <c r="D94" t="s">
        <v>101</v>
      </c>
      <c r="E94">
        <f t="shared" si="1"/>
        <v>32</v>
      </c>
      <c r="F94" s="6">
        <v>101550</v>
      </c>
      <c r="G94" s="6">
        <v>17044</v>
      </c>
      <c r="H94" s="6">
        <v>0</v>
      </c>
      <c r="I94" s="6">
        <v>0</v>
      </c>
      <c r="J94" s="6">
        <v>0</v>
      </c>
      <c r="K94" s="6">
        <v>118594</v>
      </c>
      <c r="L94" s="6">
        <v>118594</v>
      </c>
      <c r="M94" s="6">
        <v>68.788689809999994</v>
      </c>
      <c r="N94" s="6">
        <v>1.765652695</v>
      </c>
      <c r="O94" s="6">
        <v>11167477.73</v>
      </c>
      <c r="P94" s="6">
        <v>3.5299999710000001</v>
      </c>
      <c r="Q94" s="5">
        <v>101550</v>
      </c>
      <c r="R94" s="5">
        <v>2549400000</v>
      </c>
      <c r="S94" s="5">
        <v>13.81720636</v>
      </c>
      <c r="T94" s="5">
        <v>5365261</v>
      </c>
      <c r="U94" s="5">
        <v>11.43506241</v>
      </c>
      <c r="V94" s="5">
        <v>0.84787042899999998</v>
      </c>
      <c r="W94" s="6">
        <v>1.2892919329999999</v>
      </c>
      <c r="X94" s="5">
        <v>4200</v>
      </c>
      <c r="Y94" s="5">
        <v>1523000000</v>
      </c>
      <c r="Z94" s="5">
        <v>2279000000</v>
      </c>
      <c r="AA94" s="10">
        <v>78.762600000000006</v>
      </c>
      <c r="AB94" s="10">
        <v>5.109</v>
      </c>
      <c r="AC94" s="10">
        <v>57.614100000000001</v>
      </c>
      <c r="AD94" s="10">
        <v>1</v>
      </c>
      <c r="AE94" s="11">
        <v>315684283.39999998</v>
      </c>
      <c r="AF94" s="11">
        <v>7.8649096500000004</v>
      </c>
      <c r="AG94" s="11">
        <v>495.16958620000003</v>
      </c>
      <c r="AH94" s="11">
        <v>310.3833343</v>
      </c>
      <c r="AI94" s="11">
        <v>184.24958620000001</v>
      </c>
      <c r="AJ94" s="11">
        <v>11.2</v>
      </c>
      <c r="AK94" s="11">
        <v>3.5299999710000001</v>
      </c>
      <c r="AL94">
        <v>8407278115</v>
      </c>
      <c r="AM94">
        <v>17.670000080000001</v>
      </c>
      <c r="AP94">
        <v>2.5059</v>
      </c>
      <c r="AQ94">
        <v>87.128346089999994</v>
      </c>
      <c r="AR94">
        <v>5.8006273459999997</v>
      </c>
      <c r="AS94">
        <v>99.949829100000002</v>
      </c>
      <c r="AT94">
        <v>420</v>
      </c>
      <c r="AU94">
        <v>45.4</v>
      </c>
      <c r="AV94">
        <v>20.100000380000001</v>
      </c>
      <c r="AX94">
        <v>31.997176589999999</v>
      </c>
      <c r="AY94">
        <v>19.971059700000001</v>
      </c>
    </row>
    <row r="95" spans="1:51" thickTop="1" thickBot="1" x14ac:dyDescent="0.3">
      <c r="A95">
        <v>302</v>
      </c>
      <c r="B95">
        <v>2019</v>
      </c>
      <c r="C95" s="6" t="s">
        <v>101</v>
      </c>
      <c r="D95" t="s">
        <v>101</v>
      </c>
      <c r="E95">
        <f t="shared" si="1"/>
        <v>32</v>
      </c>
      <c r="F95" s="6">
        <v>104560</v>
      </c>
      <c r="G95" s="6">
        <v>25002</v>
      </c>
      <c r="H95" s="6">
        <v>0</v>
      </c>
      <c r="I95" s="6">
        <v>0</v>
      </c>
      <c r="J95" s="6">
        <v>0</v>
      </c>
      <c r="K95" s="6">
        <v>129562</v>
      </c>
      <c r="L95" s="6">
        <v>129562</v>
      </c>
      <c r="M95" s="6">
        <v>69.953523110000006</v>
      </c>
      <c r="N95" s="6">
        <v>1.6791726929999999</v>
      </c>
      <c r="O95" s="6">
        <v>35304998.140000001</v>
      </c>
      <c r="P95" s="6">
        <v>3.8099999430000002</v>
      </c>
      <c r="Q95" s="5">
        <v>104560</v>
      </c>
      <c r="R95" s="5">
        <v>2399900000</v>
      </c>
      <c r="S95" s="5">
        <v>12.63890134</v>
      </c>
      <c r="T95" s="5">
        <v>4827978</v>
      </c>
      <c r="U95" s="5">
        <v>12.043851200000001</v>
      </c>
      <c r="V95" s="5">
        <v>-0.189108996</v>
      </c>
      <c r="W95" s="6">
        <v>1.2105103000000001E-2</v>
      </c>
      <c r="X95" s="5">
        <v>1100</v>
      </c>
      <c r="Y95" s="5">
        <v>1650000000</v>
      </c>
      <c r="Z95" s="5">
        <v>2288000000</v>
      </c>
      <c r="AA95" s="10">
        <v>78.264200000000002</v>
      </c>
      <c r="AB95" s="10">
        <v>5.1210000000000004</v>
      </c>
      <c r="AC95" s="10">
        <v>57.722700000000003</v>
      </c>
      <c r="AD95" s="10">
        <v>1</v>
      </c>
      <c r="AE95" s="11">
        <v>296920813.39999998</v>
      </c>
      <c r="AF95" s="11">
        <v>7.8182468399999996</v>
      </c>
      <c r="AG95" s="11">
        <v>486.49215700000002</v>
      </c>
      <c r="AH95" s="11">
        <v>300.51103879999999</v>
      </c>
      <c r="AI95" s="11">
        <v>185.47603459999999</v>
      </c>
      <c r="AJ95" s="11">
        <v>12.4</v>
      </c>
      <c r="AK95" s="11">
        <v>3.8099999430000002</v>
      </c>
      <c r="AL95">
        <v>7331151327</v>
      </c>
      <c r="AM95">
        <v>17.520000459999999</v>
      </c>
      <c r="AQ95">
        <v>87.150640789999997</v>
      </c>
      <c r="AS95">
        <v>99.999778750000004</v>
      </c>
      <c r="AU95">
        <v>45.7</v>
      </c>
      <c r="AX95">
        <v>33.560420540000003</v>
      </c>
      <c r="AY95">
        <v>20.737649009999998</v>
      </c>
    </row>
    <row r="96" spans="1:51" thickTop="1" thickBot="1" x14ac:dyDescent="0.3">
      <c r="A96">
        <v>303</v>
      </c>
      <c r="B96">
        <v>2020</v>
      </c>
      <c r="C96" s="6" t="s">
        <v>101</v>
      </c>
      <c r="D96" t="s">
        <v>101</v>
      </c>
      <c r="E96">
        <f t="shared" si="1"/>
        <v>22</v>
      </c>
      <c r="F96" s="6">
        <v>104582</v>
      </c>
      <c r="G96" s="6">
        <v>26001</v>
      </c>
      <c r="H96" s="6">
        <v>0</v>
      </c>
      <c r="I96" s="6">
        <v>0</v>
      </c>
      <c r="J96" s="6">
        <v>0</v>
      </c>
      <c r="K96" s="6">
        <v>130583</v>
      </c>
      <c r="L96" s="6">
        <v>130583</v>
      </c>
      <c r="M96" s="6">
        <v>71.038250930000004</v>
      </c>
      <c r="N96" s="6">
        <v>1.5387411419999999</v>
      </c>
      <c r="O96" s="6">
        <v>0</v>
      </c>
      <c r="P96" s="6">
        <v>6.1100001339999999</v>
      </c>
      <c r="Q96" s="5">
        <v>104652</v>
      </c>
      <c r="R96" s="5">
        <v>2243500000</v>
      </c>
      <c r="S96" s="5">
        <v>11.69323633</v>
      </c>
      <c r="T96" s="5">
        <v>1146368.544</v>
      </c>
      <c r="U96" s="5">
        <v>13.30224915</v>
      </c>
      <c r="V96" s="5">
        <v>-7.6759501659999998</v>
      </c>
      <c r="W96" s="6">
        <v>-7.7501233770000004</v>
      </c>
      <c r="X96" s="5">
        <v>1200</v>
      </c>
      <c r="Y96" s="5">
        <v>533000000</v>
      </c>
      <c r="Z96" s="5">
        <v>705000000</v>
      </c>
      <c r="AA96"/>
      <c r="AB96"/>
      <c r="AC96"/>
      <c r="AD96"/>
      <c r="AK96" s="11">
        <v>6.1100001339999999</v>
      </c>
      <c r="AQ96">
        <v>87.174963099999999</v>
      </c>
      <c r="AS96">
        <v>99.999893189999995</v>
      </c>
    </row>
    <row r="97" spans="1:53" thickTop="1" thickBot="1" x14ac:dyDescent="0.3">
      <c r="A97">
        <v>305</v>
      </c>
      <c r="B97">
        <v>2016</v>
      </c>
      <c r="C97" s="6" t="s">
        <v>102</v>
      </c>
      <c r="D97" t="s">
        <v>102</v>
      </c>
      <c r="E97">
        <f t="shared" si="1"/>
        <v>31</v>
      </c>
      <c r="F97" s="6">
        <v>213515</v>
      </c>
      <c r="G97" s="6">
        <v>49844</v>
      </c>
      <c r="H97" s="6">
        <v>0</v>
      </c>
      <c r="I97" s="6">
        <v>19</v>
      </c>
      <c r="J97" s="6">
        <v>0</v>
      </c>
      <c r="K97" s="6">
        <v>263359</v>
      </c>
      <c r="L97" s="6">
        <v>263378</v>
      </c>
      <c r="M97" s="6">
        <v>94.878769399999996</v>
      </c>
      <c r="N97" s="6">
        <v>2.1452222679999999</v>
      </c>
      <c r="O97" s="6">
        <v>33258019.140000001</v>
      </c>
      <c r="P97" s="6">
        <v>12.40999985</v>
      </c>
      <c r="Q97" s="5">
        <v>213515</v>
      </c>
      <c r="R97" s="5">
        <v>4513022527</v>
      </c>
      <c r="S97" s="5">
        <v>6.4779667659999998</v>
      </c>
      <c r="T97" s="5">
        <v>11844962</v>
      </c>
      <c r="U97" s="5">
        <v>4.7319243020000004</v>
      </c>
      <c r="V97" s="5">
        <v>4.7682648910000003</v>
      </c>
      <c r="X97" s="5">
        <v>820</v>
      </c>
      <c r="Y97" s="5">
        <v>4351000000</v>
      </c>
      <c r="Z97" s="5">
        <v>3306000000</v>
      </c>
      <c r="AA97" s="10">
        <v>54.207000000000001</v>
      </c>
      <c r="AB97" s="10">
        <v>5.915</v>
      </c>
      <c r="AC97" s="10">
        <v>55.47428</v>
      </c>
      <c r="AD97" s="10">
        <v>2</v>
      </c>
      <c r="AE97" s="11">
        <v>2437389958</v>
      </c>
      <c r="AF97" s="11">
        <v>5.3639984099999998</v>
      </c>
      <c r="AG97" s="11">
        <v>153.48695369999999</v>
      </c>
      <c r="AH97" s="11">
        <v>47.376202169999999</v>
      </c>
      <c r="AI97" s="11">
        <v>104.55971409999999</v>
      </c>
      <c r="AJ97" s="11">
        <v>4.5999999999999996</v>
      </c>
      <c r="AK97" s="11">
        <v>12.44999981</v>
      </c>
      <c r="AL97">
        <v>11950223917</v>
      </c>
      <c r="AM97">
        <v>27.61000061</v>
      </c>
      <c r="AP97">
        <v>1.9252</v>
      </c>
      <c r="AQ97">
        <v>89.828341300000005</v>
      </c>
      <c r="AV97">
        <v>6.5999999049999998</v>
      </c>
    </row>
    <row r="98" spans="1:53" thickTop="1" thickBot="1" x14ac:dyDescent="0.3">
      <c r="A98">
        <v>306</v>
      </c>
      <c r="B98">
        <v>2017</v>
      </c>
      <c r="C98" s="6" t="s">
        <v>102</v>
      </c>
      <c r="D98" t="s">
        <v>102</v>
      </c>
      <c r="E98">
        <f t="shared" si="1"/>
        <v>30</v>
      </c>
      <c r="F98" s="6">
        <v>232647</v>
      </c>
      <c r="G98" s="6">
        <v>56557</v>
      </c>
      <c r="H98" s="6">
        <v>0</v>
      </c>
      <c r="I98" s="6">
        <v>0</v>
      </c>
      <c r="J98" s="6">
        <v>0</v>
      </c>
      <c r="K98" s="6">
        <v>289204</v>
      </c>
      <c r="L98" s="6">
        <v>289204</v>
      </c>
      <c r="M98" s="6">
        <v>96.883409510000007</v>
      </c>
      <c r="N98" s="6">
        <v>2.090832668</v>
      </c>
      <c r="O98" s="6">
        <v>37525648.030000001</v>
      </c>
      <c r="P98" s="6">
        <v>11.739999770000001</v>
      </c>
      <c r="Q98" s="5">
        <v>232647</v>
      </c>
      <c r="R98" s="5">
        <v>2765588434</v>
      </c>
      <c r="S98" s="5">
        <v>6.8484773499999996</v>
      </c>
      <c r="T98" s="5">
        <v>11748510</v>
      </c>
      <c r="U98" s="5">
        <v>5.4269300999999999</v>
      </c>
      <c r="V98" s="5">
        <v>3.5952398739999998</v>
      </c>
      <c r="Y98" s="5">
        <v>2419000000</v>
      </c>
      <c r="Z98" s="5">
        <v>8636000000</v>
      </c>
      <c r="AA98" s="10">
        <v>53.819000000000003</v>
      </c>
      <c r="AB98" s="10">
        <v>5.8630000000000004</v>
      </c>
      <c r="AC98" s="10">
        <v>55.797629999999998</v>
      </c>
      <c r="AD98" s="10">
        <v>2</v>
      </c>
      <c r="AE98" s="11">
        <v>1666021728</v>
      </c>
      <c r="AF98" s="11">
        <v>5.6330561599999998</v>
      </c>
      <c r="AG98" s="11">
        <v>113.97537989999999</v>
      </c>
      <c r="AH98" s="11">
        <v>35.300422869999998</v>
      </c>
      <c r="AI98" s="11">
        <v>78.315772330000001</v>
      </c>
      <c r="AJ98" s="11">
        <v>4.9000000000000004</v>
      </c>
      <c r="AK98" s="11">
        <v>11.77000046</v>
      </c>
      <c r="AL98">
        <v>9735818976</v>
      </c>
      <c r="AM98">
        <v>26.899999619999999</v>
      </c>
      <c r="AP98">
        <v>1.9271</v>
      </c>
      <c r="AQ98">
        <v>89.82696928</v>
      </c>
      <c r="AT98">
        <v>1800</v>
      </c>
      <c r="AU98">
        <v>31.5</v>
      </c>
    </row>
    <row r="99" spans="1:53" thickTop="1" thickBot="1" x14ac:dyDescent="0.3">
      <c r="A99">
        <v>307</v>
      </c>
      <c r="B99">
        <v>2018</v>
      </c>
      <c r="C99" s="6" t="s">
        <v>102</v>
      </c>
      <c r="D99" t="s">
        <v>102</v>
      </c>
      <c r="E99">
        <f t="shared" si="1"/>
        <v>31</v>
      </c>
      <c r="F99" s="6">
        <v>246746</v>
      </c>
      <c r="G99" s="6">
        <v>68168</v>
      </c>
      <c r="H99" s="6">
        <v>0</v>
      </c>
      <c r="I99" s="6">
        <v>5</v>
      </c>
      <c r="J99" s="6">
        <v>0</v>
      </c>
      <c r="K99" s="6">
        <v>314914</v>
      </c>
      <c r="L99" s="6">
        <v>314919</v>
      </c>
      <c r="M99" s="6">
        <v>98.873476319999995</v>
      </c>
      <c r="N99" s="6">
        <v>2.0332723989999999</v>
      </c>
      <c r="O99" s="6">
        <v>30835487.010000002</v>
      </c>
      <c r="P99" s="6">
        <v>9.8199996949999999</v>
      </c>
      <c r="Q99" s="5">
        <v>246746</v>
      </c>
      <c r="R99" s="5">
        <v>3119587364</v>
      </c>
      <c r="S99" s="5">
        <v>7.9912603889999998</v>
      </c>
      <c r="T99" s="5">
        <v>12386010</v>
      </c>
      <c r="U99" s="5">
        <v>6.7305210689999999</v>
      </c>
      <c r="V99" s="5">
        <v>4.6808456840000003</v>
      </c>
      <c r="X99" s="5">
        <v>8</v>
      </c>
      <c r="Y99" s="5">
        <v>2897000000</v>
      </c>
      <c r="Z99" s="5">
        <v>12704000000</v>
      </c>
      <c r="AA99" s="10">
        <v>53.085999999999999</v>
      </c>
      <c r="AB99" s="10">
        <v>5.8170000000000002</v>
      </c>
      <c r="AC99" s="10">
        <v>58.51399</v>
      </c>
      <c r="AD99" s="10">
        <v>5</v>
      </c>
      <c r="AE99" s="11">
        <v>1754438031</v>
      </c>
      <c r="AF99" s="11">
        <v>4.9475769999999999</v>
      </c>
      <c r="AG99" s="11">
        <v>125.545372</v>
      </c>
      <c r="AH99" s="11">
        <v>36.071546840000003</v>
      </c>
      <c r="AI99" s="11">
        <v>88.640614659999997</v>
      </c>
      <c r="AJ99" s="11">
        <v>5.0999999999999996</v>
      </c>
      <c r="AK99" s="11">
        <v>9.8599996569999995</v>
      </c>
      <c r="AL99">
        <v>20408966151</v>
      </c>
      <c r="AM99">
        <v>27.090000150000002</v>
      </c>
      <c r="AP99">
        <v>1.9261999999999999</v>
      </c>
      <c r="AQ99">
        <v>89.826918599999999</v>
      </c>
      <c r="AT99">
        <v>15000</v>
      </c>
      <c r="AV99">
        <v>5.1999998090000004</v>
      </c>
    </row>
    <row r="100" spans="1:53" thickTop="1" thickBot="1" x14ac:dyDescent="0.3">
      <c r="A100">
        <v>308</v>
      </c>
      <c r="B100">
        <v>2019</v>
      </c>
      <c r="C100" s="6" t="s">
        <v>102</v>
      </c>
      <c r="D100" t="s">
        <v>102</v>
      </c>
      <c r="E100">
        <f t="shared" si="1"/>
        <v>30</v>
      </c>
      <c r="F100" s="6">
        <v>258391</v>
      </c>
      <c r="G100" s="6">
        <v>69842</v>
      </c>
      <c r="H100" s="6">
        <v>0</v>
      </c>
      <c r="I100" s="6">
        <v>5</v>
      </c>
      <c r="J100" s="6">
        <v>0</v>
      </c>
      <c r="K100" s="6">
        <v>328233</v>
      </c>
      <c r="L100" s="6">
        <v>328238</v>
      </c>
      <c r="M100" s="6">
        <v>100.8469295</v>
      </c>
      <c r="N100" s="6">
        <v>1.9762802239999999</v>
      </c>
      <c r="O100" s="6">
        <v>56279405.310000002</v>
      </c>
      <c r="P100" s="6">
        <v>7.8400001530000001</v>
      </c>
      <c r="Q100" s="5">
        <v>258391</v>
      </c>
      <c r="R100" s="5">
        <v>3743671452</v>
      </c>
      <c r="S100" s="5">
        <v>8.7265705360000005</v>
      </c>
      <c r="T100" s="5">
        <v>13206889.609999999</v>
      </c>
      <c r="U100" s="5">
        <v>7.56956556</v>
      </c>
      <c r="V100" s="5">
        <v>4.3604961050000002</v>
      </c>
      <c r="Y100" s="5">
        <v>3718000000</v>
      </c>
      <c r="Z100" s="5">
        <v>14256000000</v>
      </c>
      <c r="AA100" s="10">
        <v>52.353000000000002</v>
      </c>
      <c r="AB100" s="10">
        <v>5.7779999999999996</v>
      </c>
      <c r="AC100" s="10">
        <v>60.053640000000001</v>
      </c>
      <c r="AD100" s="10">
        <v>5</v>
      </c>
      <c r="AE100" s="11">
        <v>2023978367</v>
      </c>
      <c r="AF100" s="11">
        <v>4.7399735500000002</v>
      </c>
      <c r="AG100" s="11">
        <v>149.84031680000001</v>
      </c>
      <c r="AH100" s="11">
        <v>41.632619099999999</v>
      </c>
      <c r="AI100" s="11">
        <v>106.62132459999999</v>
      </c>
      <c r="AJ100" s="11">
        <v>5.4</v>
      </c>
      <c r="AK100" s="11">
        <v>7.8499999049999998</v>
      </c>
      <c r="AL100">
        <v>25992644288</v>
      </c>
      <c r="AM100">
        <v>27.959999079999999</v>
      </c>
      <c r="AQ100">
        <v>89.828239839999995</v>
      </c>
      <c r="AT100">
        <v>4</v>
      </c>
    </row>
    <row r="101" spans="1:53" thickTop="1" thickBot="1" x14ac:dyDescent="0.3">
      <c r="A101">
        <v>309</v>
      </c>
      <c r="B101">
        <v>2020</v>
      </c>
      <c r="C101" s="6" t="s">
        <v>102</v>
      </c>
      <c r="D101" t="s">
        <v>102</v>
      </c>
      <c r="E101">
        <f t="shared" si="1"/>
        <v>21</v>
      </c>
      <c r="F101" s="6">
        <v>272826</v>
      </c>
      <c r="G101" s="6">
        <v>56446</v>
      </c>
      <c r="H101" s="6">
        <v>0</v>
      </c>
      <c r="I101" s="6">
        <v>7</v>
      </c>
      <c r="J101" s="6">
        <v>0</v>
      </c>
      <c r="K101" s="6">
        <v>329272</v>
      </c>
      <c r="L101" s="6">
        <v>329279</v>
      </c>
      <c r="M101" s="6">
        <v>102.8021528</v>
      </c>
      <c r="N101" s="6">
        <v>1.9202476369999999</v>
      </c>
      <c r="O101" s="6">
        <v>0</v>
      </c>
      <c r="P101" s="6">
        <v>9.1669998170000007</v>
      </c>
      <c r="Q101" s="5">
        <v>272856</v>
      </c>
      <c r="R101" s="5">
        <v>4505374644</v>
      </c>
      <c r="S101" s="5">
        <v>9.6334474179999994</v>
      </c>
      <c r="T101" s="5">
        <v>4638192.2560000001</v>
      </c>
      <c r="U101" s="5">
        <v>9.1361933369999999</v>
      </c>
      <c r="V101" s="5">
        <v>4.1438085400000002</v>
      </c>
      <c r="X101" s="5">
        <v>8400</v>
      </c>
      <c r="Y101" s="5">
        <v>2578000000</v>
      </c>
      <c r="Z101" s="5">
        <v>4874000000</v>
      </c>
      <c r="AA101"/>
      <c r="AB101"/>
      <c r="AC101"/>
      <c r="AD101"/>
      <c r="AK101" s="11">
        <v>7.9400000569999998</v>
      </c>
      <c r="AM101">
        <v>30.190000529999999</v>
      </c>
      <c r="AQ101">
        <v>89.830933020000003</v>
      </c>
      <c r="AT101">
        <v>1000</v>
      </c>
    </row>
    <row r="102" spans="1:53" thickTop="1" thickBot="1" x14ac:dyDescent="0.3">
      <c r="A102">
        <v>311</v>
      </c>
      <c r="B102">
        <v>2016</v>
      </c>
      <c r="C102" s="6" t="s">
        <v>103</v>
      </c>
      <c r="D102" t="s">
        <v>103</v>
      </c>
      <c r="E102">
        <f t="shared" si="1"/>
        <v>32</v>
      </c>
      <c r="F102" s="6">
        <v>41</v>
      </c>
      <c r="G102" s="6">
        <v>0</v>
      </c>
      <c r="H102" s="6">
        <v>0</v>
      </c>
      <c r="I102" s="6">
        <v>0</v>
      </c>
      <c r="J102" s="6">
        <v>9800</v>
      </c>
      <c r="K102" s="6">
        <v>41</v>
      </c>
      <c r="L102" s="6">
        <v>9841</v>
      </c>
      <c r="M102" s="6">
        <v>306.7633687</v>
      </c>
      <c r="N102" s="6">
        <v>0.48916380100000001</v>
      </c>
      <c r="O102" s="6">
        <v>6561136.1040000003</v>
      </c>
      <c r="P102" s="6">
        <v>4.420000076</v>
      </c>
      <c r="Q102" s="5">
        <v>41</v>
      </c>
      <c r="R102" s="5">
        <v>247600000</v>
      </c>
      <c r="S102" s="5">
        <v>14.80747051</v>
      </c>
      <c r="T102" s="5">
        <v>2603129</v>
      </c>
      <c r="U102" s="5">
        <v>6.2192905349999998</v>
      </c>
      <c r="V102" s="5">
        <v>1.9622389419999999</v>
      </c>
      <c r="W102" s="6">
        <v>2.5459260860000001</v>
      </c>
      <c r="X102" s="5">
        <v>480</v>
      </c>
      <c r="Y102" s="5">
        <v>451000000</v>
      </c>
      <c r="Z102" s="5">
        <v>1161000000</v>
      </c>
      <c r="AA102" s="10">
        <v>70.270200000000003</v>
      </c>
      <c r="AB102" s="10">
        <v>6.984</v>
      </c>
      <c r="AC102" s="10">
        <v>62.652529999999999</v>
      </c>
      <c r="AD102" s="10">
        <v>9</v>
      </c>
      <c r="AE102" s="11">
        <v>70449430.340000004</v>
      </c>
      <c r="AF102" s="11">
        <v>7.7053041499999999</v>
      </c>
      <c r="AG102" s="11">
        <v>293.2580261</v>
      </c>
      <c r="AH102" s="11">
        <v>189.06350950000001</v>
      </c>
      <c r="AI102" s="11">
        <v>97.59521187</v>
      </c>
      <c r="AJ102" s="11">
        <v>9.9</v>
      </c>
      <c r="AK102" s="11">
        <v>4.420000076</v>
      </c>
      <c r="AL102">
        <v>496536947.5</v>
      </c>
      <c r="AM102">
        <v>28.219999309999999</v>
      </c>
      <c r="AN102">
        <v>4198368396</v>
      </c>
      <c r="AO102">
        <v>17.354775620000002</v>
      </c>
      <c r="AP102">
        <v>1.8039000000000001</v>
      </c>
      <c r="AQ102">
        <v>90.606042400000007</v>
      </c>
      <c r="AR102">
        <v>83.006392090000006</v>
      </c>
      <c r="AS102">
        <v>94.237579350000004</v>
      </c>
      <c r="AT102">
        <v>220000</v>
      </c>
      <c r="AU102">
        <v>40</v>
      </c>
      <c r="AV102">
        <v>22.399999619999999</v>
      </c>
      <c r="AX102">
        <v>89.410500859999999</v>
      </c>
      <c r="AY102">
        <v>88.28630579</v>
      </c>
      <c r="AZ102">
        <v>47.180610000000001</v>
      </c>
      <c r="BA102">
        <v>35.267490000000002</v>
      </c>
    </row>
    <row r="103" spans="1:53" thickTop="1" thickBot="1" x14ac:dyDescent="0.3">
      <c r="A103">
        <v>312</v>
      </c>
      <c r="B103">
        <v>2017</v>
      </c>
      <c r="C103" s="6" t="s">
        <v>103</v>
      </c>
      <c r="D103" t="s">
        <v>103</v>
      </c>
      <c r="E103">
        <f t="shared" si="1"/>
        <v>32</v>
      </c>
      <c r="F103" s="6">
        <v>40</v>
      </c>
      <c r="G103" s="6">
        <v>5</v>
      </c>
      <c r="H103" s="6">
        <v>71500</v>
      </c>
      <c r="I103" s="6">
        <v>0</v>
      </c>
      <c r="J103" s="6">
        <v>4200</v>
      </c>
      <c r="K103" s="6">
        <v>45</v>
      </c>
      <c r="L103" s="6">
        <v>75745</v>
      </c>
      <c r="M103" s="6">
        <v>308.30714289999997</v>
      </c>
      <c r="N103" s="6">
        <v>0.50198386800000006</v>
      </c>
      <c r="O103" s="6">
        <v>2012716.5630000001</v>
      </c>
      <c r="P103" s="6">
        <v>4.3899998660000001</v>
      </c>
      <c r="Q103" s="5">
        <v>40</v>
      </c>
      <c r="R103" s="5">
        <v>260900000</v>
      </c>
      <c r="S103" s="5">
        <v>14.533730240000001</v>
      </c>
      <c r="T103" s="5">
        <v>2670560</v>
      </c>
      <c r="U103" s="5">
        <v>7.06409047</v>
      </c>
      <c r="V103" s="5">
        <v>1.8475123339999999</v>
      </c>
      <c r="W103" s="6">
        <v>2.2466700390000001</v>
      </c>
      <c r="X103" s="5">
        <v>390</v>
      </c>
      <c r="Y103" s="5">
        <v>466000000</v>
      </c>
      <c r="Z103" s="5">
        <v>1227000000</v>
      </c>
      <c r="AA103" s="10">
        <v>69.459000000000003</v>
      </c>
      <c r="AB103" s="10">
        <v>7.0110000000000001</v>
      </c>
      <c r="AC103" s="10">
        <v>64.709829999999997</v>
      </c>
      <c r="AD103" s="10">
        <v>9</v>
      </c>
      <c r="AE103" s="11">
        <v>66641125.5</v>
      </c>
      <c r="AF103" s="11">
        <v>7.2128033599999997</v>
      </c>
      <c r="AG103" s="11">
        <v>282.03674319999999</v>
      </c>
      <c r="AH103" s="11">
        <v>179.78604580000001</v>
      </c>
      <c r="AI103" s="11">
        <v>101.85218140000001</v>
      </c>
      <c r="AJ103" s="11">
        <v>9.1</v>
      </c>
      <c r="AK103" s="11">
        <v>4.3899998660000001</v>
      </c>
      <c r="AL103">
        <v>663978421.5</v>
      </c>
      <c r="AM103">
        <v>28.399999619999999</v>
      </c>
      <c r="AN103">
        <v>4434743211</v>
      </c>
      <c r="AO103">
        <v>17.753751059999999</v>
      </c>
      <c r="AP103">
        <v>1.8374999999999999</v>
      </c>
      <c r="AQ103">
        <v>90.65361489</v>
      </c>
      <c r="AR103">
        <v>61.70825739</v>
      </c>
      <c r="AS103">
        <v>93.295677190000006</v>
      </c>
      <c r="AT103">
        <v>296000</v>
      </c>
      <c r="AU103">
        <v>38</v>
      </c>
      <c r="AX103">
        <v>84.590208590000003</v>
      </c>
      <c r="AY103">
        <v>82.709501329999995</v>
      </c>
      <c r="AZ103">
        <v>45.605980000000002</v>
      </c>
      <c r="BA103">
        <v>34.891179999999999</v>
      </c>
    </row>
    <row r="104" spans="1:53" thickTop="1" thickBot="1" x14ac:dyDescent="0.3">
      <c r="A104">
        <v>313</v>
      </c>
      <c r="B104">
        <v>2018</v>
      </c>
      <c r="C104" s="6" t="s">
        <v>103</v>
      </c>
      <c r="D104" t="s">
        <v>103</v>
      </c>
      <c r="E104">
        <f t="shared" si="1"/>
        <v>32</v>
      </c>
      <c r="F104" s="6">
        <v>44</v>
      </c>
      <c r="G104" s="6">
        <v>16</v>
      </c>
      <c r="H104" s="6">
        <v>71501</v>
      </c>
      <c r="I104" s="6">
        <v>0</v>
      </c>
      <c r="J104" s="6">
        <v>4700</v>
      </c>
      <c r="K104" s="6">
        <v>60</v>
      </c>
      <c r="L104" s="6">
        <v>76261</v>
      </c>
      <c r="M104" s="6">
        <v>309.88127409999998</v>
      </c>
      <c r="N104" s="6">
        <v>0.50927343000000003</v>
      </c>
      <c r="O104" s="6">
        <v>6498476.4749999996</v>
      </c>
      <c r="P104" s="6">
        <v>4.0100002290000001</v>
      </c>
      <c r="Q104" s="5">
        <v>44</v>
      </c>
      <c r="R104" s="5">
        <v>294610000</v>
      </c>
      <c r="S104" s="5">
        <v>14.3757283</v>
      </c>
      <c r="T104" s="5">
        <v>2545105</v>
      </c>
      <c r="U104" s="5">
        <v>7.6667882519999999</v>
      </c>
      <c r="V104" s="5">
        <v>2.4203008920000002</v>
      </c>
      <c r="W104" s="6">
        <v>2.4322875869999998</v>
      </c>
      <c r="X104" s="5">
        <v>4700</v>
      </c>
      <c r="Y104" s="5">
        <v>490000000</v>
      </c>
      <c r="Z104" s="5">
        <v>1370000000</v>
      </c>
      <c r="AA104" s="10">
        <v>68.613600000000005</v>
      </c>
      <c r="AB104" s="10">
        <v>7.04</v>
      </c>
      <c r="AC104" s="10">
        <v>64.921180000000007</v>
      </c>
      <c r="AD104" s="10">
        <v>9</v>
      </c>
      <c r="AE104" s="11">
        <v>69464902</v>
      </c>
      <c r="AF104" s="11">
        <v>7.0930705100000004</v>
      </c>
      <c r="AG104" s="11">
        <v>288.5174561</v>
      </c>
      <c r="AH104" s="11">
        <v>184.2216434</v>
      </c>
      <c r="AI104" s="11">
        <v>103.7076972</v>
      </c>
      <c r="AJ104" s="11">
        <v>8.6</v>
      </c>
      <c r="AK104" s="11">
        <v>4.0100002290000001</v>
      </c>
      <c r="AL104">
        <v>549565628.79999995</v>
      </c>
      <c r="AM104">
        <v>27.149999619999999</v>
      </c>
      <c r="AN104">
        <v>4717300000</v>
      </c>
      <c r="AO104">
        <v>18.128923539999999</v>
      </c>
      <c r="AP104">
        <v>1.8344</v>
      </c>
      <c r="AQ104">
        <v>90.69958038</v>
      </c>
      <c r="AR104">
        <v>52.01892617</v>
      </c>
      <c r="AS104">
        <v>95.153213500000007</v>
      </c>
      <c r="AT104">
        <v>246000</v>
      </c>
      <c r="AU104">
        <v>38.6</v>
      </c>
      <c r="AV104">
        <v>22.399999619999999</v>
      </c>
      <c r="AX104">
        <v>82.785726150000002</v>
      </c>
      <c r="AY104">
        <v>80.620063040000005</v>
      </c>
      <c r="AZ104">
        <v>46.164940000000001</v>
      </c>
      <c r="BA104">
        <v>34.021349999999998</v>
      </c>
    </row>
    <row r="105" spans="1:53" thickTop="1" thickBot="1" x14ac:dyDescent="0.3">
      <c r="A105">
        <v>314</v>
      </c>
      <c r="B105">
        <v>2019</v>
      </c>
      <c r="C105" s="6" t="s">
        <v>103</v>
      </c>
      <c r="D105" t="s">
        <v>103</v>
      </c>
      <c r="E105">
        <f t="shared" si="1"/>
        <v>32</v>
      </c>
      <c r="F105" s="6">
        <v>48</v>
      </c>
      <c r="G105" s="6">
        <v>29</v>
      </c>
      <c r="H105" s="6">
        <v>71500</v>
      </c>
      <c r="I105" s="6">
        <v>0</v>
      </c>
      <c r="J105" s="6">
        <v>6800</v>
      </c>
      <c r="K105" s="6">
        <v>77</v>
      </c>
      <c r="L105" s="6">
        <v>78377</v>
      </c>
      <c r="M105" s="6">
        <v>311.4647683</v>
      </c>
      <c r="N105" s="6">
        <v>0.50969911400000001</v>
      </c>
      <c r="O105" s="6">
        <v>8402169.6899999995</v>
      </c>
      <c r="P105" s="6">
        <v>4.170000076</v>
      </c>
      <c r="Q105" s="5">
        <v>48</v>
      </c>
      <c r="R105" s="5">
        <v>317200000</v>
      </c>
      <c r="S105" s="5">
        <v>13.84710097</v>
      </c>
      <c r="T105" s="5">
        <v>2609917</v>
      </c>
      <c r="U105" s="5">
        <v>8.1364172569999997</v>
      </c>
      <c r="V105" s="5">
        <v>3.0158227379999998</v>
      </c>
      <c r="W105" s="6">
        <v>2.3825813980000001</v>
      </c>
      <c r="X105" s="5">
        <v>1900</v>
      </c>
      <c r="Y105" s="5">
        <v>504000000</v>
      </c>
      <c r="Z105" s="5">
        <v>1664000000</v>
      </c>
      <c r="AA105" s="10">
        <v>67.768199999999993</v>
      </c>
      <c r="AB105" s="10">
        <v>7.07</v>
      </c>
      <c r="AC105" s="10">
        <v>65.252470000000002</v>
      </c>
      <c r="AD105" s="10">
        <v>9</v>
      </c>
      <c r="AE105" s="11">
        <v>68227191.019999996</v>
      </c>
      <c r="AF105" s="11">
        <v>7.16578436</v>
      </c>
      <c r="AG105" s="11">
        <v>300.05328370000001</v>
      </c>
      <c r="AH105" s="11">
        <v>190.474604</v>
      </c>
      <c r="AI105" s="11">
        <v>107.6559961</v>
      </c>
      <c r="AJ105" s="11">
        <v>8.5</v>
      </c>
      <c r="AK105" s="11">
        <v>4.170000076</v>
      </c>
      <c r="AL105">
        <v>973486563.10000002</v>
      </c>
      <c r="AM105">
        <v>27.940000529999999</v>
      </c>
      <c r="AN105">
        <v>4860500000</v>
      </c>
      <c r="AO105">
        <v>18.071017000000001</v>
      </c>
      <c r="AS105">
        <v>95.62924194</v>
      </c>
      <c r="AT105">
        <v>454000</v>
      </c>
      <c r="AU105">
        <v>38.799999999999997</v>
      </c>
      <c r="AX105">
        <v>85.49596588</v>
      </c>
      <c r="AY105">
        <v>83.66776428</v>
      </c>
    </row>
    <row r="106" spans="1:53" thickTop="1" thickBot="1" x14ac:dyDescent="0.3">
      <c r="A106">
        <v>315</v>
      </c>
      <c r="B106">
        <v>2020</v>
      </c>
      <c r="C106" s="6" t="s">
        <v>103</v>
      </c>
      <c r="D106" t="s">
        <v>103</v>
      </c>
      <c r="E106">
        <f t="shared" si="1"/>
        <v>20</v>
      </c>
      <c r="F106" s="6">
        <v>48</v>
      </c>
      <c r="G106" s="6">
        <v>53</v>
      </c>
      <c r="H106" s="6">
        <v>71500</v>
      </c>
      <c r="I106" s="6">
        <v>0</v>
      </c>
      <c r="J106" s="6">
        <v>1700</v>
      </c>
      <c r="K106" s="6">
        <v>101</v>
      </c>
      <c r="L106" s="6">
        <v>73301</v>
      </c>
      <c r="M106" s="6">
        <v>313.04058880000002</v>
      </c>
      <c r="N106" s="6">
        <v>0.50466302299999999</v>
      </c>
      <c r="O106" s="6">
        <v>0</v>
      </c>
      <c r="P106" s="6">
        <v>6.2480001449999998</v>
      </c>
      <c r="Q106" s="5">
        <v>63</v>
      </c>
      <c r="R106" s="5">
        <v>372280000</v>
      </c>
      <c r="T106" s="5">
        <v>805271.99899999995</v>
      </c>
      <c r="V106" s="5">
        <v>-8.8994251460000005</v>
      </c>
      <c r="W106" s="6">
        <v>-8.5813121579999994</v>
      </c>
      <c r="X106" s="5">
        <v>17000</v>
      </c>
      <c r="Y106" s="5">
        <v>162000000</v>
      </c>
      <c r="Z106" s="5">
        <v>755000000</v>
      </c>
      <c r="AA106"/>
      <c r="AB106"/>
      <c r="AC106"/>
      <c r="AD106"/>
      <c r="AK106" s="11">
        <v>5.0199999809999998</v>
      </c>
      <c r="AM106">
        <v>26.739999770000001</v>
      </c>
      <c r="AT106">
        <v>114000</v>
      </c>
    </row>
    <row r="107" spans="1:53" thickTop="1" thickBot="1" x14ac:dyDescent="0.3">
      <c r="A107">
        <v>335</v>
      </c>
      <c r="B107">
        <v>2016</v>
      </c>
      <c r="C107" s="6" t="s">
        <v>107</v>
      </c>
      <c r="D107" t="s">
        <v>107</v>
      </c>
      <c r="E107">
        <f t="shared" si="1"/>
        <v>31</v>
      </c>
      <c r="F107" s="6">
        <v>791631</v>
      </c>
      <c r="G107" s="6">
        <v>1948</v>
      </c>
      <c r="H107" s="6">
        <v>0</v>
      </c>
      <c r="I107" s="6">
        <v>0</v>
      </c>
      <c r="J107" s="6">
        <v>535</v>
      </c>
      <c r="K107" s="6">
        <v>793579</v>
      </c>
      <c r="L107" s="6">
        <v>794114</v>
      </c>
      <c r="M107" s="6">
        <v>91.740981540000007</v>
      </c>
      <c r="N107" s="6">
        <v>2.7080726529999999</v>
      </c>
      <c r="O107" s="6">
        <v>111566140.40000001</v>
      </c>
      <c r="P107" s="6">
        <v>2.2880001069999998</v>
      </c>
      <c r="Q107" s="5">
        <v>791631</v>
      </c>
      <c r="R107" s="5">
        <v>490177248.5</v>
      </c>
      <c r="S107" s="5">
        <v>1.107105861</v>
      </c>
      <c r="T107" s="5">
        <v>8242114</v>
      </c>
      <c r="U107" s="5">
        <v>0.53955725899999996</v>
      </c>
      <c r="V107" s="5">
        <v>9.5095338579999993</v>
      </c>
      <c r="W107" s="6">
        <v>9.4334826580000009</v>
      </c>
      <c r="X107" s="5">
        <v>347000</v>
      </c>
      <c r="Y107" s="5">
        <v>461000000</v>
      </c>
      <c r="Z107" s="5">
        <v>2138000000</v>
      </c>
      <c r="AA107" s="10">
        <v>68.977199999999996</v>
      </c>
      <c r="AB107" s="10">
        <v>6.8440000000000003</v>
      </c>
      <c r="AC107" s="10">
        <v>44.063110000000002</v>
      </c>
      <c r="AD107" s="10">
        <v>3</v>
      </c>
      <c r="AE107" s="11">
        <v>591181761.10000002</v>
      </c>
      <c r="AF107" s="11">
        <v>3.60033059</v>
      </c>
      <c r="AG107" s="11">
        <v>25.07559586</v>
      </c>
      <c r="AH107" s="11">
        <v>6.2685166800000003</v>
      </c>
      <c r="AI107" s="11">
        <v>13.73321919</v>
      </c>
      <c r="AJ107" s="11">
        <v>13.8</v>
      </c>
      <c r="AL107">
        <v>15500696718</v>
      </c>
      <c r="AN107" s="1">
        <v>127000000000</v>
      </c>
      <c r="AO107">
        <v>8.0870655330000005</v>
      </c>
      <c r="AQ107">
        <v>7.8904762179999999</v>
      </c>
      <c r="AT107">
        <v>296000</v>
      </c>
      <c r="AV107">
        <v>65.900001529999997</v>
      </c>
      <c r="AW107">
        <v>3</v>
      </c>
    </row>
    <row r="108" spans="1:53" thickTop="1" thickBot="1" x14ac:dyDescent="0.3">
      <c r="A108">
        <v>336</v>
      </c>
      <c r="B108">
        <v>2017</v>
      </c>
      <c r="C108" s="6" t="s">
        <v>107</v>
      </c>
      <c r="D108" t="s">
        <v>107</v>
      </c>
      <c r="E108">
        <f t="shared" si="1"/>
        <v>31</v>
      </c>
      <c r="F108" s="6">
        <v>889412</v>
      </c>
      <c r="G108" s="6">
        <v>2593</v>
      </c>
      <c r="H108" s="6">
        <v>1078429</v>
      </c>
      <c r="I108" s="6">
        <v>0</v>
      </c>
      <c r="J108" s="6">
        <v>528</v>
      </c>
      <c r="K108" s="6">
        <v>892005</v>
      </c>
      <c r="L108" s="6">
        <v>1970962</v>
      </c>
      <c r="M108" s="6">
        <v>94.219260140000003</v>
      </c>
      <c r="N108" s="6">
        <v>2.6634144819999999</v>
      </c>
      <c r="O108" s="6">
        <v>130105655.8</v>
      </c>
      <c r="P108" s="6">
        <v>2.2990000249999998</v>
      </c>
      <c r="Q108" s="5">
        <v>889412</v>
      </c>
      <c r="R108" s="5">
        <v>499795483.5</v>
      </c>
      <c r="S108" s="5">
        <v>1.1099631990000001</v>
      </c>
      <c r="T108" s="5">
        <v>9566378</v>
      </c>
      <c r="U108" s="5">
        <v>5.9163576000000002E-2</v>
      </c>
      <c r="V108" s="5">
        <v>9.2762214749999998</v>
      </c>
      <c r="W108" s="6">
        <v>9.5641896430000006</v>
      </c>
      <c r="X108" s="5">
        <v>434000</v>
      </c>
      <c r="Y108" s="5">
        <v>363500000</v>
      </c>
      <c r="Z108" s="5">
        <v>2505000000</v>
      </c>
      <c r="AA108" s="10">
        <v>66.727000000000004</v>
      </c>
      <c r="AB108" s="10">
        <v>6.6909999999999998</v>
      </c>
      <c r="AC108" s="10">
        <v>46.145829999999997</v>
      </c>
      <c r="AD108" s="10">
        <v>3</v>
      </c>
      <c r="AE108" s="11">
        <v>627203085.70000005</v>
      </c>
      <c r="AF108" s="11">
        <v>3.4533615100000001</v>
      </c>
      <c r="AG108" s="11">
        <v>24.924812320000001</v>
      </c>
      <c r="AH108" s="11">
        <v>6.2162372699999997</v>
      </c>
      <c r="AI108" s="11">
        <v>9.8958133200000002</v>
      </c>
      <c r="AJ108" s="11">
        <v>14</v>
      </c>
      <c r="AL108">
        <v>16992003454</v>
      </c>
      <c r="AN108" s="1">
        <v>139000000000</v>
      </c>
      <c r="AO108">
        <v>7.6039292290000002</v>
      </c>
      <c r="AP108">
        <v>0.8286</v>
      </c>
      <c r="AQ108">
        <v>7.958985824</v>
      </c>
      <c r="AT108">
        <v>725000</v>
      </c>
      <c r="AW108">
        <v>3</v>
      </c>
    </row>
    <row r="109" spans="1:53" thickTop="1" thickBot="1" x14ac:dyDescent="0.3">
      <c r="A109">
        <v>337</v>
      </c>
      <c r="B109">
        <v>2018</v>
      </c>
      <c r="C109" s="6" t="s">
        <v>107</v>
      </c>
      <c r="D109" t="s">
        <v>107</v>
      </c>
      <c r="E109">
        <f t="shared" si="1"/>
        <v>29</v>
      </c>
      <c r="F109" s="6">
        <v>903226</v>
      </c>
      <c r="G109" s="6">
        <v>2136</v>
      </c>
      <c r="H109" s="6">
        <v>2615800</v>
      </c>
      <c r="I109" s="6">
        <v>0</v>
      </c>
      <c r="J109" s="6">
        <v>452</v>
      </c>
      <c r="K109" s="6">
        <v>905362</v>
      </c>
      <c r="L109" s="6">
        <v>3521614</v>
      </c>
      <c r="M109" s="6">
        <v>96.718650740000001</v>
      </c>
      <c r="N109" s="6">
        <v>2.6199691710000002</v>
      </c>
      <c r="O109" s="6">
        <v>102478804.7</v>
      </c>
      <c r="P109" s="6">
        <v>2.3180000779999999</v>
      </c>
      <c r="Q109" s="5">
        <v>903226</v>
      </c>
      <c r="R109" s="5">
        <v>512029056.69999999</v>
      </c>
      <c r="T109" s="5">
        <v>11501244</v>
      </c>
      <c r="V109" s="5">
        <v>6.943667059</v>
      </c>
      <c r="W109" s="6">
        <v>6.8161477970000002</v>
      </c>
      <c r="X109" s="5">
        <v>296000</v>
      </c>
      <c r="Y109" s="5">
        <v>612700012.20000005</v>
      </c>
      <c r="Z109" s="5">
        <v>3548000000</v>
      </c>
      <c r="AA109" s="10">
        <v>65.074799999999996</v>
      </c>
      <c r="AB109" s="10">
        <v>6.5510000000000002</v>
      </c>
      <c r="AC109" s="10">
        <v>47.056100000000001</v>
      </c>
      <c r="AD109" s="10">
        <v>3</v>
      </c>
      <c r="AE109" s="11">
        <v>647317690.60000002</v>
      </c>
      <c r="AF109" s="11">
        <v>3.3081870100000002</v>
      </c>
      <c r="AG109" s="11">
        <v>24.29408836</v>
      </c>
      <c r="AH109" s="11">
        <v>5.6611633699999997</v>
      </c>
      <c r="AI109" s="11">
        <v>9.8631331400000004</v>
      </c>
      <c r="AJ109" s="11">
        <v>14.4</v>
      </c>
      <c r="AL109">
        <v>19999732666</v>
      </c>
      <c r="AN109" s="1">
        <v>165000000000</v>
      </c>
      <c r="AO109">
        <v>7.5199204230000003</v>
      </c>
      <c r="AP109">
        <v>0.71350000000000002</v>
      </c>
      <c r="AQ109">
        <v>8.0288839000000003</v>
      </c>
      <c r="AT109">
        <v>2895000</v>
      </c>
      <c r="AV109">
        <v>64.300003050000001</v>
      </c>
      <c r="AW109">
        <v>3</v>
      </c>
      <c r="AX109">
        <v>21.663557740000002</v>
      </c>
      <c r="AY109">
        <v>20.706259800000002</v>
      </c>
    </row>
    <row r="110" spans="1:53" thickTop="1" thickBot="1" x14ac:dyDescent="0.3">
      <c r="A110">
        <v>338</v>
      </c>
      <c r="B110">
        <v>2019</v>
      </c>
      <c r="C110" s="6" t="s">
        <v>107</v>
      </c>
      <c r="D110" t="s">
        <v>107</v>
      </c>
      <c r="E110">
        <f t="shared" si="1"/>
        <v>29</v>
      </c>
      <c r="F110" s="6">
        <v>733123</v>
      </c>
      <c r="G110" s="6">
        <v>1677</v>
      </c>
      <c r="H110" s="6">
        <v>1733628</v>
      </c>
      <c r="I110" s="6">
        <v>0</v>
      </c>
      <c r="J110" s="6">
        <v>392</v>
      </c>
      <c r="K110" s="6">
        <v>734800</v>
      </c>
      <c r="L110" s="6">
        <v>2468820</v>
      </c>
      <c r="M110" s="6">
        <v>99.246159829999996</v>
      </c>
      <c r="N110" s="6">
        <v>2.5796970880000001</v>
      </c>
      <c r="O110" s="6">
        <v>246984420.19999999</v>
      </c>
      <c r="P110" s="6">
        <v>2.3259999750000002</v>
      </c>
      <c r="Q110" s="5">
        <v>733123</v>
      </c>
      <c r="R110" s="5">
        <v>544839429.79999995</v>
      </c>
      <c r="T110" s="5">
        <v>12631216</v>
      </c>
      <c r="V110" s="5">
        <v>8.0678638469999999</v>
      </c>
      <c r="W110" s="6">
        <v>8.3640856990000003</v>
      </c>
      <c r="X110" s="5">
        <v>504000</v>
      </c>
      <c r="Y110" s="5">
        <v>661000000</v>
      </c>
      <c r="Z110" s="5">
        <v>3529000000</v>
      </c>
      <c r="AA110" s="10">
        <v>63.422600000000003</v>
      </c>
      <c r="AB110" s="10">
        <v>6.4180000000000001</v>
      </c>
      <c r="AC110" s="10">
        <v>47.976129999999998</v>
      </c>
      <c r="AD110" s="10">
        <v>3</v>
      </c>
      <c r="AE110" s="11">
        <v>673930649.5</v>
      </c>
      <c r="AF110" s="11">
        <v>3.2380859900000001</v>
      </c>
      <c r="AG110" s="11">
        <v>26.74220467</v>
      </c>
      <c r="AH110" s="11">
        <v>6.0713150300000001</v>
      </c>
      <c r="AI110" s="11">
        <v>11.550469039999999</v>
      </c>
      <c r="AJ110" s="11">
        <v>16.2</v>
      </c>
      <c r="AN110" s="1">
        <v>179000000000</v>
      </c>
      <c r="AO110">
        <v>6.6617413220000001</v>
      </c>
      <c r="AQ110">
        <v>8.1001705889999993</v>
      </c>
      <c r="AT110">
        <v>1052000</v>
      </c>
      <c r="AW110">
        <v>3</v>
      </c>
    </row>
    <row r="111" spans="1:53" thickTop="1" thickBot="1" x14ac:dyDescent="0.3">
      <c r="A111">
        <v>339</v>
      </c>
      <c r="B111">
        <v>2020</v>
      </c>
      <c r="C111" s="6" t="s">
        <v>107</v>
      </c>
      <c r="D111" t="s">
        <v>107</v>
      </c>
      <c r="E111">
        <f t="shared" si="1"/>
        <v>19</v>
      </c>
      <c r="F111" s="6">
        <v>800454</v>
      </c>
      <c r="G111" s="6">
        <v>1901</v>
      </c>
      <c r="H111" s="6">
        <v>2733628</v>
      </c>
      <c r="I111" s="6">
        <v>0</v>
      </c>
      <c r="J111" s="6">
        <v>454</v>
      </c>
      <c r="K111" s="6">
        <v>802355</v>
      </c>
      <c r="L111" s="6">
        <v>3536437</v>
      </c>
      <c r="M111" s="6">
        <v>101.8007113</v>
      </c>
      <c r="N111" s="6">
        <v>2.5413864639999999</v>
      </c>
      <c r="O111" s="6">
        <v>0</v>
      </c>
      <c r="P111" s="6">
        <v>3.2369999890000001</v>
      </c>
      <c r="Q111" s="5">
        <v>800464</v>
      </c>
      <c r="R111" s="5">
        <v>461257623.89999998</v>
      </c>
      <c r="T111" s="5">
        <v>4940183</v>
      </c>
      <c r="V111" s="5">
        <v>6.0553467689999998</v>
      </c>
      <c r="W111" s="6">
        <v>6.0566177919999999</v>
      </c>
      <c r="X111" s="5">
        <v>664000</v>
      </c>
      <c r="Y111" s="5">
        <v>322500000</v>
      </c>
      <c r="Z111" s="5">
        <v>2282000000</v>
      </c>
      <c r="AA111"/>
      <c r="AB111"/>
      <c r="AC111"/>
      <c r="AD111"/>
      <c r="AQ111">
        <v>8.1726918620000006</v>
      </c>
      <c r="AT111">
        <v>1692000</v>
      </c>
      <c r="AW111">
        <v>3</v>
      </c>
    </row>
    <row r="112" spans="1:53" thickTop="1" thickBot="1" x14ac:dyDescent="0.3">
      <c r="A112">
        <v>353</v>
      </c>
      <c r="B112">
        <v>2016</v>
      </c>
      <c r="C112" s="6" t="s">
        <v>110</v>
      </c>
      <c r="D112" t="s">
        <v>110</v>
      </c>
      <c r="E112">
        <f t="shared" si="1"/>
        <v>32</v>
      </c>
      <c r="F112" s="6">
        <v>304527</v>
      </c>
      <c r="G112" s="6">
        <v>62764</v>
      </c>
      <c r="H112" s="6">
        <v>0</v>
      </c>
      <c r="I112" s="6">
        <v>1370</v>
      </c>
      <c r="J112" s="6">
        <v>0</v>
      </c>
      <c r="K112" s="6">
        <v>367291</v>
      </c>
      <c r="L112" s="6">
        <v>368661</v>
      </c>
      <c r="M112" s="6">
        <v>121.857823</v>
      </c>
      <c r="N112" s="6">
        <v>0.26386878899999999</v>
      </c>
      <c r="O112" s="6">
        <v>0</v>
      </c>
      <c r="P112" s="6">
        <v>10.05000019</v>
      </c>
      <c r="Q112" s="5">
        <v>304527</v>
      </c>
      <c r="R112" s="5">
        <v>47370589553</v>
      </c>
      <c r="S112" s="5">
        <v>60.317689870000002</v>
      </c>
      <c r="T112" s="5">
        <v>65362743</v>
      </c>
      <c r="U112" s="5">
        <v>42.803508579999999</v>
      </c>
      <c r="V112" s="5">
        <v>1.3736322350000001</v>
      </c>
      <c r="W112" s="6">
        <v>1.0954644039999999</v>
      </c>
      <c r="X112" s="5">
        <v>190</v>
      </c>
      <c r="Y112" s="5">
        <v>49029000000</v>
      </c>
      <c r="Z112" s="5">
        <v>63557000000</v>
      </c>
      <c r="AA112" s="10">
        <v>5.1112000000000002</v>
      </c>
      <c r="AB112" s="10">
        <v>8.9</v>
      </c>
      <c r="AC112" s="10">
        <v>76.250380000000007</v>
      </c>
      <c r="AD112" s="10">
        <v>4</v>
      </c>
      <c r="AE112" s="11">
        <v>1013917595</v>
      </c>
      <c r="AF112" s="11">
        <v>11.47163677</v>
      </c>
      <c r="AG112" s="11">
        <v>4257.1499020000001</v>
      </c>
      <c r="AH112" s="11">
        <v>3198.4407649999998</v>
      </c>
      <c r="AI112" s="11">
        <v>1058.709969</v>
      </c>
      <c r="AJ112" s="11">
        <v>2.5</v>
      </c>
      <c r="AK112" s="11">
        <v>10.05000019</v>
      </c>
      <c r="AL112" s="1">
        <v>101000000000</v>
      </c>
      <c r="AM112">
        <v>11.81999969</v>
      </c>
      <c r="AN112" s="1">
        <v>515000000000</v>
      </c>
      <c r="AO112">
        <v>23.0648275</v>
      </c>
      <c r="AP112">
        <v>10.889799999999999</v>
      </c>
      <c r="AR112">
        <v>1.3515270939999999</v>
      </c>
      <c r="AU112">
        <v>31.9</v>
      </c>
    </row>
    <row r="113" spans="1:53" thickTop="1" thickBot="1" x14ac:dyDescent="0.3">
      <c r="A113">
        <v>354</v>
      </c>
      <c r="B113">
        <v>2017</v>
      </c>
      <c r="C113" s="6" t="s">
        <v>110</v>
      </c>
      <c r="D113" t="s">
        <v>110</v>
      </c>
      <c r="E113">
        <f t="shared" si="1"/>
        <v>32</v>
      </c>
      <c r="F113" s="6">
        <v>337158</v>
      </c>
      <c r="G113" s="6">
        <v>63115</v>
      </c>
      <c r="H113" s="6">
        <v>0</v>
      </c>
      <c r="I113" s="6">
        <v>1425</v>
      </c>
      <c r="J113" s="6">
        <v>0</v>
      </c>
      <c r="K113" s="6">
        <v>400273</v>
      </c>
      <c r="L113" s="6">
        <v>401698</v>
      </c>
      <c r="M113" s="6">
        <v>122.2119706</v>
      </c>
      <c r="N113" s="6">
        <v>0.29020211600000001</v>
      </c>
      <c r="O113" s="6">
        <v>0</v>
      </c>
      <c r="P113" s="6">
        <v>9.4099998469999999</v>
      </c>
      <c r="Q113" s="5">
        <v>337158</v>
      </c>
      <c r="R113" s="5">
        <v>49195662250</v>
      </c>
      <c r="S113" s="5">
        <v>59.726251490000003</v>
      </c>
      <c r="T113" s="5">
        <v>68316473</v>
      </c>
      <c r="U113" s="5">
        <v>43.921804440000003</v>
      </c>
      <c r="V113" s="5">
        <v>2.014161417</v>
      </c>
      <c r="W113" s="6">
        <v>2.291419994</v>
      </c>
      <c r="X113" s="5">
        <v>21000</v>
      </c>
      <c r="Y113" s="5">
        <v>53787000000</v>
      </c>
      <c r="Z113" s="5">
        <v>67717000000</v>
      </c>
      <c r="AA113" s="10">
        <v>4.7270000000000003</v>
      </c>
      <c r="AB113" s="10">
        <v>9.1</v>
      </c>
      <c r="AC113" s="10">
        <v>76.010109999999997</v>
      </c>
      <c r="AD113" s="10">
        <v>4</v>
      </c>
      <c r="AE113" s="11">
        <v>1009296655</v>
      </c>
      <c r="AF113" s="11">
        <v>11.33276176</v>
      </c>
      <c r="AG113" s="11">
        <v>4402.0795900000003</v>
      </c>
      <c r="AH113" s="11">
        <v>3339.2069230000002</v>
      </c>
      <c r="AI113" s="11">
        <v>1062.874057</v>
      </c>
      <c r="AJ113" s="11">
        <v>2.5</v>
      </c>
      <c r="AK113" s="11">
        <v>9.4099998469999999</v>
      </c>
      <c r="AL113" s="1">
        <v>123000000000</v>
      </c>
      <c r="AM113">
        <v>11.380000109999999</v>
      </c>
      <c r="AN113" s="1">
        <v>543000000000</v>
      </c>
      <c r="AO113">
        <v>23.629334650000001</v>
      </c>
      <c r="AP113">
        <v>11.162000000000001</v>
      </c>
      <c r="AR113">
        <v>1.27077123</v>
      </c>
      <c r="AS113">
        <v>93.400176999999999</v>
      </c>
      <c r="AU113">
        <v>31.6</v>
      </c>
    </row>
    <row r="114" spans="1:53" thickTop="1" thickBot="1" x14ac:dyDescent="0.3">
      <c r="A114">
        <v>355</v>
      </c>
      <c r="B114">
        <v>2018</v>
      </c>
      <c r="C114" s="6" t="s">
        <v>110</v>
      </c>
      <c r="D114" t="s">
        <v>110</v>
      </c>
      <c r="E114">
        <f t="shared" si="1"/>
        <v>32</v>
      </c>
      <c r="F114" s="6">
        <v>368345</v>
      </c>
      <c r="G114" s="6">
        <v>89055</v>
      </c>
      <c r="H114" s="6">
        <v>0</v>
      </c>
      <c r="I114" s="6">
        <v>1493</v>
      </c>
      <c r="J114" s="6">
        <v>0</v>
      </c>
      <c r="K114" s="6">
        <v>457400</v>
      </c>
      <c r="L114" s="6">
        <v>458893</v>
      </c>
      <c r="M114" s="6">
        <v>122.54784429999999</v>
      </c>
      <c r="N114" s="6">
        <v>0.27445184900000003</v>
      </c>
      <c r="O114" s="6">
        <v>0</v>
      </c>
      <c r="P114" s="6">
        <v>9.0200004580000002</v>
      </c>
      <c r="Q114" s="5">
        <v>368345</v>
      </c>
      <c r="R114" s="5">
        <v>51409812839</v>
      </c>
      <c r="S114" s="5">
        <v>58.673180770000002</v>
      </c>
      <c r="T114" s="5">
        <v>70188028</v>
      </c>
      <c r="U114" s="5">
        <v>44.775767340000002</v>
      </c>
      <c r="V114" s="5">
        <v>1.546477908</v>
      </c>
      <c r="W114" s="6">
        <v>1.865066071</v>
      </c>
      <c r="X114" s="5">
        <v>6300</v>
      </c>
      <c r="Y114" s="5">
        <v>59131000000</v>
      </c>
      <c r="Z114" s="5">
        <v>72518000000</v>
      </c>
      <c r="AA114" s="10">
        <v>4.7362000000000002</v>
      </c>
      <c r="AB114" s="10">
        <v>9.1</v>
      </c>
      <c r="AC114" s="10">
        <v>76.779570000000007</v>
      </c>
      <c r="AD114" s="10">
        <v>4</v>
      </c>
      <c r="AE114" s="11">
        <v>1083732858</v>
      </c>
      <c r="AF114" s="11">
        <v>11.18583012</v>
      </c>
      <c r="AG114" s="11">
        <v>4657.7529299999997</v>
      </c>
      <c r="AH114" s="11">
        <v>3536.843883</v>
      </c>
      <c r="AI114" s="11">
        <v>1120.9095709999999</v>
      </c>
      <c r="AJ114" s="11">
        <v>2.5</v>
      </c>
      <c r="AK114" s="11">
        <v>9.0200004580000002</v>
      </c>
      <c r="AL114" s="1">
        <v>134000000000</v>
      </c>
      <c r="AM114">
        <v>11.039999959999999</v>
      </c>
      <c r="AN114" s="1">
        <v>571000000000</v>
      </c>
      <c r="AO114">
        <v>24.168812670000001</v>
      </c>
      <c r="AP114">
        <v>11.470700000000001</v>
      </c>
      <c r="AR114">
        <v>1.1986365029999999</v>
      </c>
      <c r="AS114">
        <v>92.488548280000003</v>
      </c>
      <c r="AU114">
        <v>32.4</v>
      </c>
    </row>
    <row r="115" spans="1:53" thickTop="1" thickBot="1" x14ac:dyDescent="0.3">
      <c r="A115">
        <v>356</v>
      </c>
      <c r="B115">
        <v>2019</v>
      </c>
      <c r="C115" s="6" t="s">
        <v>110</v>
      </c>
      <c r="D115" t="s">
        <v>110</v>
      </c>
      <c r="E115">
        <f t="shared" si="1"/>
        <v>32</v>
      </c>
      <c r="F115" s="6">
        <v>407915</v>
      </c>
      <c r="G115" s="6">
        <v>102192</v>
      </c>
      <c r="H115" s="6">
        <v>0</v>
      </c>
      <c r="I115" s="6">
        <v>1521</v>
      </c>
      <c r="J115" s="6">
        <v>0</v>
      </c>
      <c r="K115" s="6">
        <v>510107</v>
      </c>
      <c r="L115" s="6">
        <v>511628</v>
      </c>
      <c r="M115" s="6">
        <v>122.8163022</v>
      </c>
      <c r="N115" s="6">
        <v>0.218824149</v>
      </c>
      <c r="O115" s="6">
        <v>0</v>
      </c>
      <c r="P115" s="6">
        <v>8.4099998469999999</v>
      </c>
      <c r="Q115" s="5">
        <v>407915</v>
      </c>
      <c r="R115" s="5">
        <v>50118929212</v>
      </c>
      <c r="S115" s="5">
        <v>58.033406800000002</v>
      </c>
      <c r="T115" s="5">
        <v>71289277</v>
      </c>
      <c r="U115" s="5">
        <v>45.693419749999997</v>
      </c>
      <c r="V115" s="5">
        <v>1.957030289</v>
      </c>
      <c r="W115" s="6">
        <v>1.842971814</v>
      </c>
      <c r="X115" s="5">
        <v>6200</v>
      </c>
      <c r="Y115" s="5">
        <v>59751000000</v>
      </c>
      <c r="Z115" s="5">
        <v>70776000000</v>
      </c>
      <c r="AA115" s="10">
        <v>4.7454000000000001</v>
      </c>
      <c r="AB115" s="10">
        <v>9.1</v>
      </c>
      <c r="AC115" s="10">
        <v>76.804649999999995</v>
      </c>
      <c r="AD115" s="10">
        <v>4</v>
      </c>
      <c r="AE115" s="11">
        <v>1070442898</v>
      </c>
      <c r="AF115" s="11">
        <v>11.05747223</v>
      </c>
      <c r="AG115" s="11">
        <v>4491.7353519999997</v>
      </c>
      <c r="AH115" s="11">
        <v>3382.8027099999999</v>
      </c>
      <c r="AI115" s="11">
        <v>1108.932168</v>
      </c>
      <c r="AJ115" s="11">
        <v>2.5</v>
      </c>
      <c r="AK115" s="11">
        <v>8.4099998469999999</v>
      </c>
      <c r="AL115" s="1">
        <v>132000000000</v>
      </c>
      <c r="AM115">
        <v>10.539999959999999</v>
      </c>
      <c r="AN115" s="1">
        <v>599000000000</v>
      </c>
      <c r="AO115">
        <v>24.55248632</v>
      </c>
    </row>
    <row r="116" spans="1:53" thickTop="1" thickBot="1" x14ac:dyDescent="0.3">
      <c r="A116">
        <v>357</v>
      </c>
      <c r="B116">
        <v>2020</v>
      </c>
      <c r="C116" s="6" t="s">
        <v>110</v>
      </c>
      <c r="D116" t="s">
        <v>110</v>
      </c>
      <c r="E116">
        <f t="shared" si="1"/>
        <v>22</v>
      </c>
      <c r="F116" s="6">
        <v>436055</v>
      </c>
      <c r="G116" s="6">
        <v>118137</v>
      </c>
      <c r="H116" s="6">
        <v>0</v>
      </c>
      <c r="I116" s="6">
        <v>2068</v>
      </c>
      <c r="J116" s="6">
        <v>1606</v>
      </c>
      <c r="K116" s="6">
        <v>554192</v>
      </c>
      <c r="L116" s="6">
        <v>557866</v>
      </c>
      <c r="M116" s="6">
        <v>123.07683400000001</v>
      </c>
      <c r="N116" s="6">
        <v>0.21190658800000001</v>
      </c>
      <c r="O116" s="6">
        <v>0</v>
      </c>
      <c r="P116" s="6">
        <v>8.0100002289999992</v>
      </c>
      <c r="Q116" s="5">
        <v>436100</v>
      </c>
      <c r="R116" s="5">
        <v>52747064858</v>
      </c>
      <c r="S116" s="5">
        <v>57.847355569999998</v>
      </c>
      <c r="T116" s="5">
        <v>24956343</v>
      </c>
      <c r="U116" s="5">
        <v>46.921024359999997</v>
      </c>
      <c r="V116" s="5">
        <v>-8.1426464240000005</v>
      </c>
      <c r="W116" s="6">
        <v>-7.8552560370000002</v>
      </c>
      <c r="X116" s="5">
        <v>10000</v>
      </c>
      <c r="Y116" s="5">
        <v>31193000000</v>
      </c>
      <c r="Z116" s="5">
        <v>35958000000</v>
      </c>
      <c r="AA116"/>
      <c r="AB116"/>
      <c r="AC116"/>
      <c r="AD116"/>
      <c r="AK116" s="11">
        <v>8.0100002289999992</v>
      </c>
      <c r="AM116">
        <v>11.380000109999999</v>
      </c>
    </row>
    <row r="117" spans="1:53" thickTop="1" thickBot="1" x14ac:dyDescent="0.3">
      <c r="A117">
        <v>371</v>
      </c>
      <c r="B117">
        <v>2016</v>
      </c>
      <c r="C117" s="6" t="s">
        <v>113</v>
      </c>
      <c r="D117" t="s">
        <v>113</v>
      </c>
      <c r="E117">
        <f t="shared" si="1"/>
        <v>31</v>
      </c>
      <c r="F117" s="6">
        <v>2122</v>
      </c>
      <c r="G117" s="6">
        <v>305</v>
      </c>
      <c r="H117" s="6">
        <v>273765</v>
      </c>
      <c r="I117" s="6">
        <v>580</v>
      </c>
      <c r="J117" s="6">
        <v>0</v>
      </c>
      <c r="K117" s="6">
        <v>2427</v>
      </c>
      <c r="L117" s="6">
        <v>276772</v>
      </c>
      <c r="M117" s="6">
        <v>65.214055779999995</v>
      </c>
      <c r="N117" s="6">
        <v>5.9816598999999998E-2</v>
      </c>
      <c r="O117" s="6">
        <v>2369096.2859999998</v>
      </c>
      <c r="P117" s="6">
        <v>16.600000380000001</v>
      </c>
      <c r="Q117" s="5">
        <v>2122</v>
      </c>
      <c r="R117" s="5">
        <v>315194446.30000001</v>
      </c>
      <c r="S117" s="5">
        <v>20.929933129999998</v>
      </c>
      <c r="T117" s="5">
        <v>220448</v>
      </c>
      <c r="U117" s="5">
        <v>16.960440299999998</v>
      </c>
      <c r="V117" s="5">
        <v>0.44713185900000002</v>
      </c>
      <c r="W117" s="6">
        <v>2.9064387800000002</v>
      </c>
      <c r="Y117" s="5">
        <v>706000000</v>
      </c>
      <c r="Z117" s="5">
        <v>2315000000</v>
      </c>
      <c r="AA117" s="10">
        <v>47.456000000000003</v>
      </c>
      <c r="AB117" s="10">
        <v>12.992000000000001</v>
      </c>
      <c r="AC117" s="10">
        <v>80.793509999999998</v>
      </c>
      <c r="AD117" s="10">
        <v>9</v>
      </c>
      <c r="AE117" s="11">
        <v>71293146.030000001</v>
      </c>
      <c r="AF117" s="11">
        <v>7.9967074399999998</v>
      </c>
      <c r="AG117" s="11">
        <v>301.54577640000002</v>
      </c>
      <c r="AH117" s="11">
        <v>110.4871741</v>
      </c>
      <c r="AI117" s="11">
        <v>184.250516</v>
      </c>
      <c r="AJ117" s="11">
        <v>8.3000000000000007</v>
      </c>
      <c r="AK117" s="11">
        <v>16.600000380000001</v>
      </c>
      <c r="AL117">
        <v>460899090.19999999</v>
      </c>
      <c r="AM117">
        <v>26.81999969</v>
      </c>
      <c r="AN117">
        <v>8422700000</v>
      </c>
      <c r="AO117">
        <v>23.50346021</v>
      </c>
      <c r="AP117">
        <v>4.0002000000000004</v>
      </c>
      <c r="AQ117">
        <v>91.581341219999999</v>
      </c>
      <c r="AR117">
        <v>0.97124685899999996</v>
      </c>
      <c r="AU117">
        <v>36.6</v>
      </c>
      <c r="AV117">
        <v>34.099998470000003</v>
      </c>
      <c r="AX117">
        <v>64.269044149999999</v>
      </c>
      <c r="AY117">
        <v>64.269044149999999</v>
      </c>
    </row>
    <row r="118" spans="1:53" thickTop="1" thickBot="1" x14ac:dyDescent="0.3">
      <c r="A118">
        <v>372</v>
      </c>
      <c r="B118">
        <v>2017</v>
      </c>
      <c r="C118" s="6" t="s">
        <v>113</v>
      </c>
      <c r="D118" t="s">
        <v>113</v>
      </c>
      <c r="E118">
        <f t="shared" si="1"/>
        <v>31</v>
      </c>
      <c r="F118" s="6">
        <v>2089</v>
      </c>
      <c r="G118" s="6">
        <v>530</v>
      </c>
      <c r="H118" s="6">
        <v>278103</v>
      </c>
      <c r="I118" s="6">
        <v>587</v>
      </c>
      <c r="J118" s="6">
        <v>0</v>
      </c>
      <c r="K118" s="6">
        <v>2619</v>
      </c>
      <c r="L118" s="6">
        <v>281309</v>
      </c>
      <c r="M118" s="6">
        <v>65.222785959999996</v>
      </c>
      <c r="N118" s="6">
        <v>1.3386075000000001E-2</v>
      </c>
      <c r="O118" s="6">
        <v>4159805.946</v>
      </c>
      <c r="P118" s="6">
        <v>13.93999958</v>
      </c>
      <c r="Q118" s="5">
        <v>2089</v>
      </c>
      <c r="R118" s="5">
        <v>321136644.60000002</v>
      </c>
      <c r="S118" s="5">
        <v>17.80684888</v>
      </c>
      <c r="T118" s="5">
        <v>341751</v>
      </c>
      <c r="U118" s="5">
        <v>19.477807859999999</v>
      </c>
      <c r="V118" s="5">
        <v>4.3896729399999996</v>
      </c>
      <c r="W118" s="6">
        <v>4.8426032250000004</v>
      </c>
      <c r="Y118" s="5">
        <v>853000000</v>
      </c>
      <c r="Z118" s="5">
        <v>2971000000</v>
      </c>
      <c r="AA118" s="10">
        <v>46.408000000000001</v>
      </c>
      <c r="AB118" s="10">
        <v>12.917999999999999</v>
      </c>
      <c r="AC118" s="10">
        <v>83.011889999999994</v>
      </c>
      <c r="AD118" s="10">
        <v>9</v>
      </c>
      <c r="AE118" s="11">
        <v>72709178.060000002</v>
      </c>
      <c r="AF118" s="11">
        <v>7.0580444299999998</v>
      </c>
      <c r="AG118" s="11">
        <v>285.98770139999999</v>
      </c>
      <c r="AH118" s="11">
        <v>106.43275730000001</v>
      </c>
      <c r="AI118" s="11">
        <v>172.7549199</v>
      </c>
      <c r="AJ118" s="11">
        <v>8.3000000000000007</v>
      </c>
      <c r="AK118" s="11">
        <v>13.93999958</v>
      </c>
      <c r="AL118">
        <v>817147707.20000005</v>
      </c>
      <c r="AM118">
        <v>24.760000229999999</v>
      </c>
      <c r="AN118">
        <v>9513800000</v>
      </c>
      <c r="AO118">
        <v>23.340104409999999</v>
      </c>
      <c r="AP118">
        <v>4.8563999999999998</v>
      </c>
      <c r="AQ118">
        <v>91.609536070000004</v>
      </c>
      <c r="AU118">
        <v>37.9</v>
      </c>
    </row>
    <row r="119" spans="1:53" thickTop="1" thickBot="1" x14ac:dyDescent="0.3">
      <c r="A119">
        <v>373</v>
      </c>
      <c r="B119">
        <v>2018</v>
      </c>
      <c r="C119" s="6" t="s">
        <v>113</v>
      </c>
      <c r="D119" t="s">
        <v>113</v>
      </c>
      <c r="E119">
        <f t="shared" si="1"/>
        <v>32</v>
      </c>
      <c r="F119" s="6">
        <v>1987</v>
      </c>
      <c r="G119" s="6">
        <v>677</v>
      </c>
      <c r="H119" s="6">
        <v>282382</v>
      </c>
      <c r="I119" s="6">
        <v>566</v>
      </c>
      <c r="J119" s="6">
        <v>0</v>
      </c>
      <c r="K119" s="6">
        <v>2664</v>
      </c>
      <c r="L119" s="6">
        <v>285612</v>
      </c>
      <c r="M119" s="6">
        <v>65.197330210000004</v>
      </c>
      <c r="N119" s="6">
        <v>-3.9036545999999998E-2</v>
      </c>
      <c r="O119" s="6">
        <v>8374597.9220000003</v>
      </c>
      <c r="P119" s="6">
        <v>12.670000079999999</v>
      </c>
      <c r="Q119" s="5">
        <v>1987</v>
      </c>
      <c r="R119" s="5">
        <v>333912381.80000001</v>
      </c>
      <c r="S119" s="5">
        <v>15.11008653</v>
      </c>
      <c r="T119" s="5">
        <v>516034</v>
      </c>
      <c r="U119" s="5">
        <v>21.537684030000001</v>
      </c>
      <c r="V119" s="5">
        <v>5.9410706739999997</v>
      </c>
      <c r="W119" s="6">
        <v>4.8429198849999997</v>
      </c>
      <c r="X119" s="5">
        <v>310</v>
      </c>
      <c r="Y119" s="5">
        <v>960000000</v>
      </c>
      <c r="Z119" s="5">
        <v>3518000000</v>
      </c>
      <c r="AA119" s="10">
        <v>45.184800000000003</v>
      </c>
      <c r="AB119" s="10">
        <v>12.849</v>
      </c>
      <c r="AC119" s="10">
        <v>83.499200000000002</v>
      </c>
      <c r="AD119" s="10">
        <v>9</v>
      </c>
      <c r="AE119" s="11">
        <v>79618421.129999995</v>
      </c>
      <c r="AF119" s="11">
        <v>7.1132974600000001</v>
      </c>
      <c r="AG119" s="11">
        <v>312.74691769999998</v>
      </c>
      <c r="AH119" s="11">
        <v>123.4146111</v>
      </c>
      <c r="AI119" s="11">
        <v>187.65808060000001</v>
      </c>
      <c r="AJ119" s="11">
        <v>8.1</v>
      </c>
      <c r="AK119" s="11">
        <v>12.670000079999999</v>
      </c>
      <c r="AL119">
        <v>1302411562</v>
      </c>
      <c r="AM119">
        <v>26.850000380000001</v>
      </c>
      <c r="AN119">
        <v>10004000000</v>
      </c>
      <c r="AO119">
        <v>22.430795029999999</v>
      </c>
      <c r="AP119">
        <v>4.7293000000000003</v>
      </c>
      <c r="AQ119">
        <v>91.63822553</v>
      </c>
      <c r="AR119">
        <v>2.2233624939999999</v>
      </c>
      <c r="AU119">
        <v>36.4</v>
      </c>
      <c r="AV119">
        <v>34.099998470000003</v>
      </c>
      <c r="AX119">
        <v>63.554402009999997</v>
      </c>
      <c r="AY119">
        <v>63.554402009999997</v>
      </c>
    </row>
    <row r="120" spans="1:53" thickTop="1" thickBot="1" x14ac:dyDescent="0.3">
      <c r="A120">
        <v>374</v>
      </c>
      <c r="B120">
        <v>2019</v>
      </c>
      <c r="C120" s="6" t="s">
        <v>113</v>
      </c>
      <c r="D120" t="s">
        <v>113</v>
      </c>
      <c r="E120">
        <f t="shared" si="1"/>
        <v>31</v>
      </c>
      <c r="F120" s="6">
        <v>1355</v>
      </c>
      <c r="G120" s="6">
        <v>1111</v>
      </c>
      <c r="H120" s="6">
        <v>286216</v>
      </c>
      <c r="I120" s="6">
        <v>559</v>
      </c>
      <c r="J120" s="6">
        <v>593</v>
      </c>
      <c r="K120" s="6">
        <v>2466</v>
      </c>
      <c r="L120" s="6">
        <v>289834</v>
      </c>
      <c r="M120" s="6">
        <v>65.085569820000003</v>
      </c>
      <c r="N120" s="6">
        <v>-0.17156573999999999</v>
      </c>
      <c r="O120" s="6">
        <v>12659872.99</v>
      </c>
      <c r="P120" s="6">
        <v>11.56999969</v>
      </c>
      <c r="Q120" s="5">
        <v>1355</v>
      </c>
      <c r="R120" s="5">
        <v>310614128.5</v>
      </c>
      <c r="S120" s="5">
        <v>13.00556825</v>
      </c>
      <c r="T120" s="5">
        <v>509913</v>
      </c>
      <c r="U120" s="5">
        <v>23.56120512</v>
      </c>
      <c r="V120" s="5">
        <v>4.3247965610000003</v>
      </c>
      <c r="W120" s="6">
        <v>4.9823504749999996</v>
      </c>
      <c r="Y120" s="5">
        <v>1124000000</v>
      </c>
      <c r="Z120" s="5">
        <v>3551000000</v>
      </c>
      <c r="AA120" s="10">
        <v>43.961599999999997</v>
      </c>
      <c r="AB120" s="10">
        <v>12.791</v>
      </c>
      <c r="AC120" s="10">
        <v>83.733930000000001</v>
      </c>
      <c r="AD120" s="10">
        <v>9</v>
      </c>
      <c r="AE120" s="11">
        <v>74297011.189999998</v>
      </c>
      <c r="AF120" s="11">
        <v>6.6574425699999997</v>
      </c>
      <c r="AG120" s="11">
        <v>291.12203979999998</v>
      </c>
      <c r="AH120" s="11">
        <v>118.82325489999999</v>
      </c>
      <c r="AI120" s="11">
        <v>170.76104040000001</v>
      </c>
      <c r="AJ120" s="11">
        <v>8.6999999999999993</v>
      </c>
      <c r="AK120" s="11">
        <v>11.56999969</v>
      </c>
      <c r="AL120">
        <v>1611168549</v>
      </c>
      <c r="AM120">
        <v>26</v>
      </c>
      <c r="AN120">
        <v>11385900000</v>
      </c>
      <c r="AO120">
        <v>23.11733297</v>
      </c>
      <c r="AP120">
        <v>5.2161999999999997</v>
      </c>
      <c r="AQ120">
        <v>91.667342110000007</v>
      </c>
      <c r="AU120">
        <v>35.9</v>
      </c>
    </row>
    <row r="121" spans="1:53" thickTop="1" thickBot="1" x14ac:dyDescent="0.3">
      <c r="A121">
        <v>375</v>
      </c>
      <c r="B121">
        <v>2020</v>
      </c>
      <c r="C121" s="6" t="s">
        <v>113</v>
      </c>
      <c r="D121" t="s">
        <v>113</v>
      </c>
      <c r="E121">
        <f t="shared" si="1"/>
        <v>22</v>
      </c>
      <c r="F121" s="6">
        <v>1780</v>
      </c>
      <c r="G121" s="6">
        <v>1282</v>
      </c>
      <c r="H121" s="6">
        <v>288538</v>
      </c>
      <c r="I121" s="6">
        <v>531</v>
      </c>
      <c r="J121" s="6">
        <v>0</v>
      </c>
      <c r="K121" s="6">
        <v>3062</v>
      </c>
      <c r="L121" s="6">
        <v>292131</v>
      </c>
      <c r="M121" s="6">
        <v>64.977780890000005</v>
      </c>
      <c r="N121" s="6">
        <v>-0.16574839899999999</v>
      </c>
      <c r="O121" s="6">
        <v>0</v>
      </c>
      <c r="P121" s="6">
        <v>18.5</v>
      </c>
      <c r="Q121" s="5">
        <v>1800</v>
      </c>
      <c r="R121" s="5">
        <v>292168284.80000001</v>
      </c>
      <c r="S121" s="5">
        <v>9.4881462719999998</v>
      </c>
      <c r="T121" s="5">
        <v>72906</v>
      </c>
      <c r="U121" s="5">
        <v>25.012364739999999</v>
      </c>
      <c r="V121" s="5">
        <v>-7.033990534</v>
      </c>
      <c r="W121" s="6">
        <v>-6.760439817</v>
      </c>
      <c r="X121" s="5">
        <v>160</v>
      </c>
      <c r="Y121" s="5">
        <v>292000000</v>
      </c>
      <c r="Z121" s="5">
        <v>586000000</v>
      </c>
      <c r="AA121"/>
      <c r="AB121"/>
      <c r="AC121"/>
      <c r="AD121"/>
      <c r="AK121" s="11">
        <v>18.5</v>
      </c>
      <c r="AM121">
        <v>28.530000690000001</v>
      </c>
      <c r="AN121">
        <v>10545700000</v>
      </c>
      <c r="AO121">
        <v>21.40531485</v>
      </c>
      <c r="AQ121">
        <v>91.696958699999996</v>
      </c>
    </row>
    <row r="122" spans="1:53" thickTop="1" thickBot="1" x14ac:dyDescent="0.3">
      <c r="A122">
        <v>377</v>
      </c>
      <c r="B122">
        <v>2016</v>
      </c>
      <c r="C122" s="6" t="s">
        <v>114</v>
      </c>
      <c r="D122" t="s">
        <v>114</v>
      </c>
      <c r="E122">
        <f t="shared" si="1"/>
        <v>32</v>
      </c>
      <c r="F122" s="6">
        <v>669468</v>
      </c>
      <c r="G122" s="6">
        <v>587306</v>
      </c>
      <c r="H122" s="6">
        <v>0</v>
      </c>
      <c r="I122" s="6">
        <v>12017</v>
      </c>
      <c r="J122" s="6">
        <v>0</v>
      </c>
      <c r="K122" s="6">
        <v>1256774</v>
      </c>
      <c r="L122" s="6">
        <v>1268791</v>
      </c>
      <c r="M122" s="6">
        <v>235.71292940000001</v>
      </c>
      <c r="N122" s="6">
        <v>0.80721853899999996</v>
      </c>
      <c r="O122" s="6">
        <v>0</v>
      </c>
      <c r="P122" s="6">
        <v>4.1199998860000004</v>
      </c>
      <c r="Q122" s="5">
        <v>669468</v>
      </c>
      <c r="R122" s="8">
        <v>39855047309</v>
      </c>
      <c r="S122" s="5">
        <v>55.113667499999998</v>
      </c>
      <c r="T122" s="9">
        <v>116713587</v>
      </c>
      <c r="U122" s="5">
        <v>38.764374449999998</v>
      </c>
      <c r="V122" s="5">
        <v>3.029828024</v>
      </c>
      <c r="W122" s="6">
        <v>2.2299998680000002</v>
      </c>
      <c r="X122" s="5">
        <v>2000</v>
      </c>
      <c r="Y122" s="5">
        <v>87412000000</v>
      </c>
      <c r="Z122" s="8">
        <v>52234000000</v>
      </c>
      <c r="AA122" s="10">
        <v>8.0885999999999996</v>
      </c>
      <c r="AB122" s="10">
        <v>11.1</v>
      </c>
      <c r="AC122" s="10">
        <v>79.554299999999998</v>
      </c>
      <c r="AD122" s="10">
        <v>6</v>
      </c>
      <c r="AE122" s="11">
        <v>2293446637</v>
      </c>
      <c r="AF122" s="11">
        <v>11.23563671</v>
      </c>
      <c r="AG122" s="12">
        <v>4744.2299999999996</v>
      </c>
      <c r="AH122" s="11">
        <v>3666.1205730000001</v>
      </c>
      <c r="AI122" s="11">
        <v>1078.109117</v>
      </c>
      <c r="AJ122" s="11">
        <v>2.5</v>
      </c>
      <c r="AK122" s="11">
        <v>4.1199998860000004</v>
      </c>
      <c r="AL122" s="2">
        <v>370000000000</v>
      </c>
      <c r="AM122">
        <v>6.6900000569999998</v>
      </c>
      <c r="AN122" s="3">
        <v>354000000000</v>
      </c>
      <c r="AO122">
        <v>11.29612025</v>
      </c>
      <c r="AP122">
        <v>12.8599</v>
      </c>
      <c r="AR122">
        <v>1.1716216450000001</v>
      </c>
      <c r="AS122">
        <v>93.710487369999996</v>
      </c>
      <c r="AU122">
        <v>31.9</v>
      </c>
      <c r="AV122">
        <v>0.01</v>
      </c>
      <c r="AZ122">
        <v>12.92094</v>
      </c>
      <c r="BA122">
        <v>41.256549999999997</v>
      </c>
    </row>
    <row r="123" spans="1:53" thickTop="1" thickBot="1" x14ac:dyDescent="0.3">
      <c r="A123">
        <v>378</v>
      </c>
      <c r="B123">
        <v>2017</v>
      </c>
      <c r="C123" s="6" t="s">
        <v>114</v>
      </c>
      <c r="D123" t="s">
        <v>114</v>
      </c>
      <c r="E123">
        <f t="shared" si="1"/>
        <v>32</v>
      </c>
      <c r="F123" s="6">
        <v>970357</v>
      </c>
      <c r="G123" s="6">
        <v>429265</v>
      </c>
      <c r="H123" s="6">
        <v>0</v>
      </c>
      <c r="I123" s="6">
        <v>13458</v>
      </c>
      <c r="J123" s="6">
        <v>0</v>
      </c>
      <c r="K123" s="6">
        <v>1399622</v>
      </c>
      <c r="L123" s="6">
        <v>1413080</v>
      </c>
      <c r="M123" s="6">
        <v>236.58872260000001</v>
      </c>
      <c r="N123" s="6">
        <v>0.37372455999999998</v>
      </c>
      <c r="O123" s="6">
        <v>0</v>
      </c>
      <c r="P123" s="6">
        <v>3.75</v>
      </c>
      <c r="Q123" s="5">
        <v>970357</v>
      </c>
      <c r="R123" s="8">
        <v>42210258091</v>
      </c>
      <c r="S123" s="5">
        <v>53.715043080000001</v>
      </c>
      <c r="T123" s="9">
        <v>114160685</v>
      </c>
      <c r="U123" s="5">
        <v>40.217686739999998</v>
      </c>
      <c r="V123" s="5">
        <v>2.2297851510000002</v>
      </c>
      <c r="W123" s="6">
        <v>2.6802311140000001</v>
      </c>
      <c r="X123" s="5">
        <v>220</v>
      </c>
      <c r="Y123" s="5">
        <v>97163000000</v>
      </c>
      <c r="Z123" s="8">
        <v>55750000000</v>
      </c>
      <c r="AA123" s="10">
        <v>8.0950000000000006</v>
      </c>
      <c r="AB123" s="10">
        <v>11.3</v>
      </c>
      <c r="AC123" s="10">
        <v>79.349620000000002</v>
      </c>
      <c r="AD123" s="10">
        <v>6</v>
      </c>
      <c r="AE123" s="11">
        <v>2338092012</v>
      </c>
      <c r="AF123" s="11">
        <v>11.329351429999999</v>
      </c>
      <c r="AG123" s="12">
        <v>5055.82</v>
      </c>
      <c r="AH123" s="11">
        <v>3929.4354020000001</v>
      </c>
      <c r="AI123" s="11">
        <v>1126.372439</v>
      </c>
      <c r="AJ123" s="11">
        <v>2.5</v>
      </c>
      <c r="AK123" s="11">
        <v>3.75</v>
      </c>
      <c r="AL123" s="2">
        <v>393000000000</v>
      </c>
      <c r="AM123">
        <v>6.2600002290000001</v>
      </c>
      <c r="AN123" s="3">
        <v>373000000000</v>
      </c>
      <c r="AO123">
        <v>11.41740839</v>
      </c>
      <c r="AP123">
        <v>13.1142</v>
      </c>
      <c r="AR123">
        <v>0.98356599099999997</v>
      </c>
      <c r="AS123">
        <v>93.61670685</v>
      </c>
    </row>
    <row r="124" spans="1:53" thickTop="1" thickBot="1" x14ac:dyDescent="0.3">
      <c r="A124">
        <v>379</v>
      </c>
      <c r="B124">
        <v>2018</v>
      </c>
      <c r="C124" s="6" t="s">
        <v>114</v>
      </c>
      <c r="D124" t="s">
        <v>114</v>
      </c>
      <c r="E124">
        <f t="shared" si="1"/>
        <v>32</v>
      </c>
      <c r="F124" s="6">
        <v>1063835</v>
      </c>
      <c r="G124" s="6">
        <v>369239</v>
      </c>
      <c r="H124" s="6">
        <v>0</v>
      </c>
      <c r="I124" s="6">
        <v>14779</v>
      </c>
      <c r="J124" s="6">
        <v>0</v>
      </c>
      <c r="K124" s="6">
        <v>1433074</v>
      </c>
      <c r="L124" s="6">
        <v>1447853</v>
      </c>
      <c r="M124" s="6">
        <v>237.29401229999999</v>
      </c>
      <c r="N124" s="6">
        <v>0.30052670199999998</v>
      </c>
      <c r="O124" s="6">
        <v>0</v>
      </c>
      <c r="P124" s="6">
        <v>3.380000114</v>
      </c>
      <c r="Q124" s="5">
        <v>1063835</v>
      </c>
      <c r="R124" s="8">
        <v>46423020903</v>
      </c>
      <c r="S124" s="5">
        <v>51.128177520000001</v>
      </c>
      <c r="T124" s="9">
        <v>109796202.2</v>
      </c>
      <c r="U124" s="5">
        <v>41.085440140000003</v>
      </c>
      <c r="V124" s="5">
        <v>1.4921915429999999</v>
      </c>
      <c r="W124" s="6">
        <v>1.086024514</v>
      </c>
      <c r="X124" s="5">
        <v>510</v>
      </c>
      <c r="Y124" s="7">
        <v>104000000000</v>
      </c>
      <c r="Z124" s="8">
        <v>59446000000</v>
      </c>
      <c r="AA124" s="10">
        <v>7.8567999999999998</v>
      </c>
      <c r="AB124" s="10">
        <v>11.5</v>
      </c>
      <c r="AC124" s="10">
        <v>79.347939999999994</v>
      </c>
      <c r="AD124" s="10">
        <v>6</v>
      </c>
      <c r="AE124" s="11">
        <v>2524910017</v>
      </c>
      <c r="AF124" s="11">
        <v>11.450388909999999</v>
      </c>
      <c r="AG124" s="12">
        <v>5481.99</v>
      </c>
      <c r="AH124" s="11">
        <v>4252.2410019999998</v>
      </c>
      <c r="AI124" s="11">
        <v>1229.7463459999999</v>
      </c>
      <c r="AJ124" s="11">
        <v>2.5</v>
      </c>
      <c r="AK124" s="11">
        <v>3.380000114</v>
      </c>
      <c r="AL124" s="2">
        <v>419000000000</v>
      </c>
      <c r="AM124">
        <v>5.9000000950000002</v>
      </c>
      <c r="AN124" s="3">
        <v>386000000000</v>
      </c>
      <c r="AO124">
        <v>11.44857565</v>
      </c>
      <c r="AP124">
        <v>13.485799999999999</v>
      </c>
      <c r="AR124">
        <v>0.94797661899999996</v>
      </c>
      <c r="AS124">
        <v>92.756927489999995</v>
      </c>
      <c r="AV124">
        <v>0.01</v>
      </c>
    </row>
    <row r="125" spans="1:53" thickTop="1" thickBot="1" x14ac:dyDescent="0.3">
      <c r="A125">
        <v>380</v>
      </c>
      <c r="B125">
        <v>2019</v>
      </c>
      <c r="C125" s="6" t="s">
        <v>114</v>
      </c>
      <c r="D125" t="s">
        <v>114</v>
      </c>
      <c r="E125">
        <f t="shared" si="1"/>
        <v>32</v>
      </c>
      <c r="F125" s="6">
        <v>1146682</v>
      </c>
      <c r="G125" s="6">
        <v>310957</v>
      </c>
      <c r="H125" s="6">
        <v>0</v>
      </c>
      <c r="I125" s="6">
        <v>14947</v>
      </c>
      <c r="J125" s="6">
        <v>0</v>
      </c>
      <c r="K125" s="6">
        <v>1457639</v>
      </c>
      <c r="L125" s="6">
        <v>1472586</v>
      </c>
      <c r="M125" s="6">
        <v>237.8297613</v>
      </c>
      <c r="N125" s="6">
        <v>0.22551987400000001</v>
      </c>
      <c r="O125" s="6">
        <v>0</v>
      </c>
      <c r="P125" s="6">
        <v>3.1400001049999999</v>
      </c>
      <c r="Q125" s="5">
        <v>1146682</v>
      </c>
      <c r="R125" s="8">
        <v>49007512315</v>
      </c>
      <c r="S125" s="5">
        <v>48.373359000000001</v>
      </c>
      <c r="T125" s="9">
        <v>109633750.7</v>
      </c>
      <c r="U125" s="5">
        <v>41.993270950000003</v>
      </c>
      <c r="V125" s="5">
        <v>1.289786914</v>
      </c>
      <c r="W125" s="6">
        <v>1.0555082469999999</v>
      </c>
      <c r="X125" s="5">
        <v>680</v>
      </c>
      <c r="Y125" s="7">
        <v>101000000000</v>
      </c>
      <c r="Z125" s="8">
        <v>58372000000</v>
      </c>
      <c r="AA125" s="10">
        <v>7.6185999999999998</v>
      </c>
      <c r="AB125" s="10">
        <v>11.3</v>
      </c>
      <c r="AC125" s="10">
        <v>79.710040000000006</v>
      </c>
      <c r="AD125" s="10">
        <v>6</v>
      </c>
      <c r="AE125" s="11">
        <v>2494723168</v>
      </c>
      <c r="AF125" s="11">
        <v>11.69724941</v>
      </c>
      <c r="AG125" s="12">
        <v>5440.25</v>
      </c>
      <c r="AH125" s="11">
        <v>4228.4780250000003</v>
      </c>
      <c r="AI125" s="11">
        <v>1211.7600640000001</v>
      </c>
      <c r="AJ125" s="11">
        <v>2.5</v>
      </c>
      <c r="AK125" s="11">
        <v>3.1400001049999999</v>
      </c>
      <c r="AL125" s="2">
        <v>384000000000</v>
      </c>
      <c r="AM125">
        <v>5.6599998469999999</v>
      </c>
      <c r="AN125" s="3">
        <v>396000000000</v>
      </c>
      <c r="AO125">
        <v>11.404983659999999</v>
      </c>
    </row>
    <row r="126" spans="1:53" thickTop="1" thickBot="1" x14ac:dyDescent="0.3">
      <c r="A126">
        <v>381</v>
      </c>
      <c r="B126">
        <v>2020</v>
      </c>
      <c r="C126" s="6" t="s">
        <v>114</v>
      </c>
      <c r="D126" t="s">
        <v>114</v>
      </c>
      <c r="E126">
        <f t="shared" si="1"/>
        <v>20</v>
      </c>
      <c r="F126" s="6">
        <v>1210596</v>
      </c>
      <c r="G126" s="6">
        <v>243157</v>
      </c>
      <c r="H126" s="6">
        <v>0</v>
      </c>
      <c r="I126" s="6">
        <v>26675</v>
      </c>
      <c r="J126" s="6">
        <v>0</v>
      </c>
      <c r="K126" s="6">
        <v>1453753</v>
      </c>
      <c r="L126" s="6">
        <v>1480428</v>
      </c>
      <c r="M126" s="6">
        <v>238.252118</v>
      </c>
      <c r="N126" s="6">
        <v>0.17743034399999999</v>
      </c>
      <c r="O126" s="6">
        <v>0</v>
      </c>
      <c r="P126" s="6">
        <v>3.8099999430000002</v>
      </c>
      <c r="Q126" s="5">
        <v>1210636</v>
      </c>
      <c r="R126" s="8">
        <v>52764761199</v>
      </c>
      <c r="S126" s="5">
        <v>45.7128169</v>
      </c>
      <c r="T126" s="9">
        <v>25758450</v>
      </c>
      <c r="U126" s="5">
        <v>43.016284669999997</v>
      </c>
      <c r="V126" s="5">
        <v>-4.3069663690000004</v>
      </c>
      <c r="W126" s="6">
        <v>-4.5696167169999997</v>
      </c>
      <c r="X126" s="5">
        <v>2</v>
      </c>
      <c r="AA126"/>
      <c r="AB126"/>
      <c r="AC126"/>
      <c r="AD126"/>
      <c r="AK126" s="11">
        <v>3.8099999430000002</v>
      </c>
      <c r="AM126">
        <v>7.4299998279999997</v>
      </c>
    </row>
    <row r="127" spans="1:53" thickTop="1" thickBot="1" x14ac:dyDescent="0.3">
      <c r="A127">
        <v>389</v>
      </c>
      <c r="B127">
        <v>2016</v>
      </c>
      <c r="C127" s="6" t="s">
        <v>116</v>
      </c>
      <c r="D127" t="s">
        <v>116</v>
      </c>
      <c r="E127">
        <f t="shared" si="1"/>
        <v>32</v>
      </c>
      <c r="F127" s="6">
        <v>46411</v>
      </c>
      <c r="G127" s="6">
        <v>39960</v>
      </c>
      <c r="H127" s="6">
        <v>0</v>
      </c>
      <c r="I127" s="6">
        <v>198</v>
      </c>
      <c r="J127" s="6">
        <v>0</v>
      </c>
      <c r="K127" s="6">
        <v>86371</v>
      </c>
      <c r="L127" s="6">
        <v>86569</v>
      </c>
      <c r="M127" s="6">
        <v>83.599464699999999</v>
      </c>
      <c r="N127" s="6">
        <v>-0.41591302800000002</v>
      </c>
      <c r="O127" s="6">
        <v>0</v>
      </c>
      <c r="P127" s="6">
        <v>23.540000920000001</v>
      </c>
      <c r="Q127" s="5">
        <v>46411</v>
      </c>
      <c r="R127" s="5">
        <v>4963484464</v>
      </c>
      <c r="S127" s="5">
        <v>48.995377849999997</v>
      </c>
      <c r="T127" s="5">
        <v>12689082</v>
      </c>
      <c r="U127" s="5">
        <v>34.055261399999999</v>
      </c>
      <c r="V127" s="5">
        <v>-0.46516534199999998</v>
      </c>
      <c r="W127" s="6">
        <v>-0.48717329399999998</v>
      </c>
      <c r="X127" s="5">
        <v>2900</v>
      </c>
      <c r="Y127" s="5">
        <v>3412000000</v>
      </c>
      <c r="Z127" s="5">
        <v>16811000000</v>
      </c>
      <c r="AA127" s="10">
        <v>7.4862000000000002</v>
      </c>
      <c r="AB127" s="10">
        <v>11</v>
      </c>
      <c r="AC127" s="10">
        <v>67.089759999999998</v>
      </c>
      <c r="AD127" s="10">
        <v>2</v>
      </c>
      <c r="AE127" s="11">
        <v>212993013</v>
      </c>
      <c r="AF127" s="11">
        <v>8.32109451</v>
      </c>
      <c r="AG127" s="11">
        <v>1488.19812</v>
      </c>
      <c r="AH127" s="11">
        <v>775.67285059999995</v>
      </c>
      <c r="AI127" s="11">
        <v>708.6576298</v>
      </c>
      <c r="AJ127" s="11">
        <v>2.5</v>
      </c>
      <c r="AK127" s="11">
        <v>23.540000920000001</v>
      </c>
      <c r="AL127">
        <v>-15027919081</v>
      </c>
      <c r="AM127">
        <v>15.81000042</v>
      </c>
      <c r="AN127">
        <v>46537000000</v>
      </c>
      <c r="AO127">
        <v>26.66965802</v>
      </c>
      <c r="AP127">
        <v>3.5533999999999999</v>
      </c>
      <c r="AR127">
        <v>0.79131937699999999</v>
      </c>
      <c r="AS127">
        <v>97.279136660000006</v>
      </c>
      <c r="AU127">
        <v>35</v>
      </c>
      <c r="AV127">
        <v>3</v>
      </c>
    </row>
    <row r="128" spans="1:53" thickTop="1" thickBot="1" x14ac:dyDescent="0.3">
      <c r="A128">
        <v>390</v>
      </c>
      <c r="B128">
        <v>2017</v>
      </c>
      <c r="C128" s="6" t="s">
        <v>116</v>
      </c>
      <c r="D128" t="s">
        <v>116</v>
      </c>
      <c r="E128">
        <f t="shared" si="1"/>
        <v>32</v>
      </c>
      <c r="F128" s="6">
        <v>38988</v>
      </c>
      <c r="G128" s="6">
        <v>44188</v>
      </c>
      <c r="H128" s="6">
        <v>0</v>
      </c>
      <c r="I128" s="6">
        <v>198</v>
      </c>
      <c r="J128" s="6">
        <v>0</v>
      </c>
      <c r="K128" s="6">
        <v>83176</v>
      </c>
      <c r="L128" s="6">
        <v>83374</v>
      </c>
      <c r="M128" s="6">
        <v>83.434282390000007</v>
      </c>
      <c r="N128" s="6">
        <v>-0.19778322500000001</v>
      </c>
      <c r="O128" s="6">
        <v>0</v>
      </c>
      <c r="P128" s="6">
        <v>21.489999770000001</v>
      </c>
      <c r="Q128" s="5">
        <v>38988</v>
      </c>
      <c r="R128" s="5">
        <v>5088178883</v>
      </c>
      <c r="S128" s="5">
        <v>48.975821830000001</v>
      </c>
      <c r="T128" s="5">
        <v>13852857</v>
      </c>
      <c r="U128" s="5">
        <v>35.747063470000001</v>
      </c>
      <c r="V128" s="5">
        <v>0.74729217400000003</v>
      </c>
      <c r="W128" s="6">
        <v>1.09214912</v>
      </c>
      <c r="X128" s="5">
        <v>800</v>
      </c>
      <c r="Y128" s="5">
        <v>3306000000</v>
      </c>
      <c r="Z128" s="5">
        <v>19139000000</v>
      </c>
      <c r="AA128" s="10">
        <v>7.2229999999999999</v>
      </c>
      <c r="AB128" s="10">
        <v>11.6</v>
      </c>
      <c r="AC128" s="10">
        <v>67.114850000000004</v>
      </c>
      <c r="AD128" s="10">
        <v>2</v>
      </c>
      <c r="AE128" s="11">
        <v>215470287</v>
      </c>
      <c r="AF128" s="11">
        <v>8.1030921899999999</v>
      </c>
      <c r="AG128" s="11">
        <v>1505.945923</v>
      </c>
      <c r="AH128" s="11">
        <v>784.68483170000002</v>
      </c>
      <c r="AI128" s="11">
        <v>718.56172700000002</v>
      </c>
      <c r="AJ128" s="11">
        <v>2.5</v>
      </c>
      <c r="AK128" s="11">
        <v>21.489999770000001</v>
      </c>
      <c r="AL128">
        <v>-13897160384</v>
      </c>
      <c r="AM128">
        <v>15.289999959999999</v>
      </c>
      <c r="AN128">
        <v>46806000000</v>
      </c>
      <c r="AO128">
        <v>26.458512500000001</v>
      </c>
      <c r="AP128">
        <v>3.6331000000000002</v>
      </c>
      <c r="AR128">
        <v>0.81366587800000001</v>
      </c>
      <c r="AS128">
        <v>97.557838439999998</v>
      </c>
      <c r="AU128">
        <v>34.4</v>
      </c>
    </row>
    <row r="129" spans="1:53" thickTop="1" thickBot="1" x14ac:dyDescent="0.3">
      <c r="A129">
        <v>391</v>
      </c>
      <c r="B129">
        <v>2018</v>
      </c>
      <c r="C129" s="6" t="s">
        <v>116</v>
      </c>
      <c r="D129" t="s">
        <v>116</v>
      </c>
      <c r="E129">
        <f t="shared" si="1"/>
        <v>32</v>
      </c>
      <c r="F129" s="6">
        <v>61446</v>
      </c>
      <c r="G129" s="6">
        <v>76057</v>
      </c>
      <c r="H129" s="6">
        <v>0</v>
      </c>
      <c r="I129" s="6">
        <v>198</v>
      </c>
      <c r="J129" s="6">
        <v>0</v>
      </c>
      <c r="K129" s="6">
        <v>137503</v>
      </c>
      <c r="L129" s="6">
        <v>137701</v>
      </c>
      <c r="M129" s="6">
        <v>83.26518231</v>
      </c>
      <c r="N129" s="6">
        <v>-0.20288023799999999</v>
      </c>
      <c r="O129" s="6">
        <v>0</v>
      </c>
      <c r="P129" s="6">
        <v>19.290000920000001</v>
      </c>
      <c r="Q129" s="5">
        <v>61446</v>
      </c>
      <c r="R129" s="5">
        <v>5757114361</v>
      </c>
      <c r="S129" s="5">
        <v>48.26044744</v>
      </c>
      <c r="T129" s="5">
        <v>15125933.52</v>
      </c>
      <c r="U129" s="5">
        <v>37.652265499999999</v>
      </c>
      <c r="V129" s="5">
        <v>0.16465935500000001</v>
      </c>
      <c r="W129" s="6">
        <v>1.668428636</v>
      </c>
      <c r="X129" s="5">
        <v>9200</v>
      </c>
      <c r="Y129" s="5">
        <v>3910000000</v>
      </c>
      <c r="Z129" s="5">
        <v>21594000000</v>
      </c>
      <c r="AA129" s="10">
        <v>6.9375999999999998</v>
      </c>
      <c r="AB129" s="10">
        <v>11.2</v>
      </c>
      <c r="AC129" s="10">
        <v>67.409970000000001</v>
      </c>
      <c r="AD129" s="10">
        <v>2</v>
      </c>
      <c r="AE129" s="11">
        <v>227045794.69999999</v>
      </c>
      <c r="AF129" s="11">
        <v>7.9587688400000003</v>
      </c>
      <c r="AG129" s="11">
        <v>1572.6842039999999</v>
      </c>
      <c r="AH129" s="11">
        <v>812.47862480000003</v>
      </c>
      <c r="AI129" s="11">
        <v>758.0693751</v>
      </c>
      <c r="AJ129" s="11">
        <v>2.5</v>
      </c>
      <c r="AK129" s="11">
        <v>19.290000920000001</v>
      </c>
      <c r="AL129">
        <v>-14161827740</v>
      </c>
      <c r="AM129">
        <v>14.09000015</v>
      </c>
      <c r="AN129">
        <v>48383000000</v>
      </c>
      <c r="AO129">
        <v>26.945659509999999</v>
      </c>
      <c r="AP129">
        <v>3.7019000000000002</v>
      </c>
      <c r="AR129">
        <v>0.94086394500000003</v>
      </c>
      <c r="AS129">
        <v>97.128402710000003</v>
      </c>
      <c r="AU129">
        <v>32.9</v>
      </c>
      <c r="AV129">
        <v>3</v>
      </c>
    </row>
    <row r="130" spans="1:53" thickTop="1" thickBot="1" x14ac:dyDescent="0.3">
      <c r="A130">
        <v>392</v>
      </c>
      <c r="B130">
        <v>2019</v>
      </c>
      <c r="C130" s="6" t="s">
        <v>116</v>
      </c>
      <c r="D130" t="s">
        <v>116</v>
      </c>
      <c r="E130">
        <f t="shared" ref="E130:E193" si="2">COUNT(F130:AK130)</f>
        <v>32</v>
      </c>
      <c r="F130" s="6">
        <v>80454</v>
      </c>
      <c r="G130" s="6">
        <v>105684</v>
      </c>
      <c r="H130" s="6">
        <v>0</v>
      </c>
      <c r="I130" s="6">
        <v>4734</v>
      </c>
      <c r="J130" s="6">
        <v>0</v>
      </c>
      <c r="K130" s="6">
        <v>186138</v>
      </c>
      <c r="L130" s="6">
        <v>190872</v>
      </c>
      <c r="M130" s="6">
        <v>83.177517460000004</v>
      </c>
      <c r="N130" s="6">
        <v>-0.105339393</v>
      </c>
      <c r="O130" s="6">
        <v>0</v>
      </c>
      <c r="P130" s="6">
        <v>17.309999470000001</v>
      </c>
      <c r="Q130" s="5">
        <v>80454</v>
      </c>
      <c r="R130" s="5">
        <v>5471562920</v>
      </c>
      <c r="S130" s="5">
        <v>46.029681699999998</v>
      </c>
      <c r="T130" s="5">
        <v>16124738.33</v>
      </c>
      <c r="U130" s="5">
        <v>39.2542671</v>
      </c>
      <c r="V130" s="5">
        <v>1.771321006</v>
      </c>
      <c r="W130" s="6">
        <v>1.8035952559999999</v>
      </c>
      <c r="X130" s="5">
        <v>2800</v>
      </c>
      <c r="Y130" s="5">
        <v>4211000000</v>
      </c>
      <c r="Z130" s="5">
        <v>23003000000</v>
      </c>
      <c r="AA130" s="10">
        <v>6.6521999999999997</v>
      </c>
      <c r="AB130" s="10">
        <v>11.7</v>
      </c>
      <c r="AC130" s="10">
        <v>68.423910000000006</v>
      </c>
      <c r="AD130" s="10">
        <v>2</v>
      </c>
      <c r="AE130" s="11">
        <v>225743114.09999999</v>
      </c>
      <c r="AF130" s="11">
        <v>7.8378858600000001</v>
      </c>
      <c r="AG130" s="11">
        <v>1500.594971</v>
      </c>
      <c r="AH130" s="11">
        <v>722.16916249999997</v>
      </c>
      <c r="AI130" s="11">
        <v>776.35690179999995</v>
      </c>
      <c r="AJ130" s="11">
        <v>2.5</v>
      </c>
      <c r="AK130" s="11">
        <v>17.309999470000001</v>
      </c>
      <c r="AL130">
        <v>-10209276749</v>
      </c>
      <c r="AM130">
        <v>12.539999959999999</v>
      </c>
      <c r="AN130">
        <v>48000000000</v>
      </c>
      <c r="AO130">
        <v>26.193667099999999</v>
      </c>
    </row>
    <row r="131" spans="1:53" thickTop="1" thickBot="1" x14ac:dyDescent="0.3">
      <c r="A131">
        <v>393</v>
      </c>
      <c r="B131">
        <v>2020</v>
      </c>
      <c r="C131" s="6" t="s">
        <v>116</v>
      </c>
      <c r="D131" t="s">
        <v>116</v>
      </c>
      <c r="E131">
        <f t="shared" si="2"/>
        <v>22</v>
      </c>
      <c r="F131" s="6">
        <v>103101</v>
      </c>
      <c r="G131" s="6">
        <v>60873</v>
      </c>
      <c r="H131" s="6">
        <v>0</v>
      </c>
      <c r="I131" s="6">
        <v>5557</v>
      </c>
      <c r="J131" s="6">
        <v>4705</v>
      </c>
      <c r="K131" s="6">
        <v>163974</v>
      </c>
      <c r="L131" s="6">
        <v>174236</v>
      </c>
      <c r="M131" s="6">
        <v>83.130713729999997</v>
      </c>
      <c r="N131" s="6">
        <v>-5.6285518E-2</v>
      </c>
      <c r="O131" s="6">
        <v>0</v>
      </c>
      <c r="P131" s="6">
        <v>16.299999239999998</v>
      </c>
      <c r="Q131" s="5">
        <v>103136</v>
      </c>
      <c r="R131" s="5">
        <v>5301379232</v>
      </c>
      <c r="S131" s="5">
        <v>45.507871299999998</v>
      </c>
      <c r="T131" s="5">
        <v>5647917</v>
      </c>
      <c r="U131" s="5">
        <v>40.84240569</v>
      </c>
      <c r="V131" s="5">
        <v>-8.3736866669999994</v>
      </c>
      <c r="W131" s="6">
        <v>-9.0191290849999994</v>
      </c>
      <c r="X131" s="5">
        <v>13000</v>
      </c>
      <c r="Y131" s="5">
        <v>1500000000</v>
      </c>
      <c r="Z131" s="5">
        <v>6193000000</v>
      </c>
      <c r="AA131"/>
      <c r="AB131"/>
      <c r="AC131"/>
      <c r="AD131"/>
      <c r="AK131" s="11">
        <v>16.299999239999998</v>
      </c>
      <c r="AM131">
        <v>13.210000040000001</v>
      </c>
    </row>
    <row r="132" spans="1:53" thickTop="1" thickBot="1" x14ac:dyDescent="0.3">
      <c r="A132">
        <v>397</v>
      </c>
      <c r="B132">
        <v>2016</v>
      </c>
      <c r="C132" s="6" t="s">
        <v>118</v>
      </c>
      <c r="D132" t="s">
        <v>118</v>
      </c>
      <c r="E132">
        <f t="shared" si="2"/>
        <v>32</v>
      </c>
      <c r="F132" s="6">
        <v>295</v>
      </c>
      <c r="G132" s="6">
        <v>0</v>
      </c>
      <c r="H132" s="6">
        <v>0</v>
      </c>
      <c r="I132" s="6">
        <v>0</v>
      </c>
      <c r="J132" s="6">
        <v>23900</v>
      </c>
      <c r="K132" s="6">
        <v>295</v>
      </c>
      <c r="L132" s="6">
        <v>24195</v>
      </c>
      <c r="M132" s="6">
        <v>147.7014744</v>
      </c>
      <c r="N132" s="6">
        <v>1.658073318</v>
      </c>
      <c r="O132" s="6">
        <v>10374708.439999999</v>
      </c>
      <c r="P132" s="6">
        <v>2.579999924</v>
      </c>
      <c r="Q132" s="5">
        <v>295</v>
      </c>
      <c r="R132" s="5">
        <v>290912704</v>
      </c>
      <c r="S132" s="5">
        <v>14.80291111</v>
      </c>
      <c r="T132" s="5">
        <v>111830</v>
      </c>
      <c r="U132" s="5">
        <v>3.05130363</v>
      </c>
      <c r="V132" s="5">
        <v>2.9064952310000001</v>
      </c>
      <c r="W132" s="6">
        <v>2.677802555</v>
      </c>
      <c r="X132" s="5">
        <v>1700</v>
      </c>
      <c r="Y132" s="5">
        <v>1032000000</v>
      </c>
      <c r="Z132" s="5">
        <v>1202699951</v>
      </c>
      <c r="AA132" s="10">
        <v>72.458200000000005</v>
      </c>
      <c r="AB132" s="10">
        <v>4.7910000000000004</v>
      </c>
      <c r="AC132" s="10">
        <v>61.956310000000002</v>
      </c>
      <c r="AD132" s="10">
        <v>9</v>
      </c>
      <c r="AE132" s="11">
        <v>436244679.30000001</v>
      </c>
      <c r="AF132" s="11">
        <v>6.0700821899999999</v>
      </c>
      <c r="AG132" s="11">
        <v>241.78253169999999</v>
      </c>
      <c r="AH132" s="11">
        <v>91.120222060000003</v>
      </c>
      <c r="AI132" s="11">
        <v>146.68039340000001</v>
      </c>
      <c r="AJ132" s="11">
        <v>16.399999999999999</v>
      </c>
      <c r="AK132" s="11">
        <v>2.579999924</v>
      </c>
      <c r="AL132">
        <v>1378646607</v>
      </c>
      <c r="AM132">
        <v>27.340000150000002</v>
      </c>
      <c r="AN132">
        <v>52316182382</v>
      </c>
      <c r="AO132">
        <v>10.42151488</v>
      </c>
      <c r="AP132">
        <v>1.0054000000000001</v>
      </c>
      <c r="AQ132">
        <v>76.617505679999994</v>
      </c>
      <c r="AR132">
        <v>27.256699430000001</v>
      </c>
      <c r="AS132">
        <v>97.437370299999998</v>
      </c>
      <c r="AT132">
        <v>6200</v>
      </c>
      <c r="AV132">
        <v>31</v>
      </c>
      <c r="AZ132">
        <v>55.465249999999997</v>
      </c>
      <c r="BA132">
        <v>13.31038</v>
      </c>
    </row>
    <row r="133" spans="1:53" thickTop="1" thickBot="1" x14ac:dyDescent="0.3">
      <c r="A133">
        <v>398</v>
      </c>
      <c r="B133">
        <v>2017</v>
      </c>
      <c r="C133" s="6" t="s">
        <v>118</v>
      </c>
      <c r="D133" t="s">
        <v>118</v>
      </c>
      <c r="E133">
        <f t="shared" si="2"/>
        <v>32</v>
      </c>
      <c r="F133" s="6">
        <v>360</v>
      </c>
      <c r="G133" s="6">
        <v>28</v>
      </c>
      <c r="H133" s="6">
        <v>0</v>
      </c>
      <c r="I133" s="6">
        <v>0</v>
      </c>
      <c r="J133" s="6">
        <v>62200</v>
      </c>
      <c r="K133" s="6">
        <v>388</v>
      </c>
      <c r="L133" s="6">
        <v>62588</v>
      </c>
      <c r="M133" s="6">
        <v>150.12521459999999</v>
      </c>
      <c r="N133" s="6">
        <v>1.6276538</v>
      </c>
      <c r="O133" s="6">
        <v>13658763.32</v>
      </c>
      <c r="P133" s="6">
        <v>2.460000038</v>
      </c>
      <c r="Q133" s="5">
        <v>360</v>
      </c>
      <c r="R133" s="5">
        <v>275014798.5</v>
      </c>
      <c r="S133" s="5">
        <v>14.549886880000001</v>
      </c>
      <c r="T133" s="5">
        <v>155524</v>
      </c>
      <c r="U133" s="5">
        <v>3.1392311070000001</v>
      </c>
      <c r="V133" s="5">
        <v>3.1476092069999999</v>
      </c>
      <c r="W133" s="6">
        <v>3.0798514909999999</v>
      </c>
      <c r="X133" s="5">
        <v>45000</v>
      </c>
      <c r="Y133" s="5">
        <v>1066000000</v>
      </c>
      <c r="Z133" s="5">
        <v>1217599976</v>
      </c>
      <c r="AA133" s="10">
        <v>70.930000000000007</v>
      </c>
      <c r="AB133" s="10">
        <v>4.7619999999999996</v>
      </c>
      <c r="AC133" s="10">
        <v>61.52534</v>
      </c>
      <c r="AD133" s="10">
        <v>9</v>
      </c>
      <c r="AE133" s="11">
        <v>459068712.39999998</v>
      </c>
      <c r="AF133" s="11">
        <v>6.1392178499999996</v>
      </c>
      <c r="AG133" s="11">
        <v>259.91250609999997</v>
      </c>
      <c r="AH133" s="11">
        <v>93.165030310000006</v>
      </c>
      <c r="AI133" s="11">
        <v>163.93444260000001</v>
      </c>
      <c r="AJ133" s="11">
        <v>16.3</v>
      </c>
      <c r="AK133" s="11">
        <v>2.460000038</v>
      </c>
      <c r="AL133">
        <v>1096515097</v>
      </c>
      <c r="AM133">
        <v>27.260000229999999</v>
      </c>
      <c r="AN133">
        <v>55997085488</v>
      </c>
      <c r="AO133">
        <v>10.635573969999999</v>
      </c>
      <c r="AP133">
        <v>1.2024999999999999</v>
      </c>
      <c r="AQ133">
        <v>76.665503419999993</v>
      </c>
      <c r="AR133">
        <v>26.07156651</v>
      </c>
      <c r="AS133">
        <v>95.965019229999996</v>
      </c>
      <c r="AT133">
        <v>1200</v>
      </c>
      <c r="AZ133">
        <v>56.474499999999999</v>
      </c>
      <c r="BA133">
        <v>13.14359</v>
      </c>
    </row>
    <row r="134" spans="1:53" thickTop="1" thickBot="1" x14ac:dyDescent="0.3">
      <c r="A134">
        <v>399</v>
      </c>
      <c r="B134">
        <v>2018</v>
      </c>
      <c r="C134" s="6" t="s">
        <v>118</v>
      </c>
      <c r="D134" t="s">
        <v>118</v>
      </c>
      <c r="E134">
        <f t="shared" si="2"/>
        <v>31</v>
      </c>
      <c r="F134" s="6">
        <v>380</v>
      </c>
      <c r="G134" s="6">
        <v>251</v>
      </c>
      <c r="H134" s="6">
        <v>0</v>
      </c>
      <c r="I134" s="6">
        <v>0</v>
      </c>
      <c r="J134" s="6">
        <v>110600</v>
      </c>
      <c r="K134" s="6">
        <v>631</v>
      </c>
      <c r="L134" s="6">
        <v>111231</v>
      </c>
      <c r="M134" s="6">
        <v>152.5471258</v>
      </c>
      <c r="N134" s="6">
        <v>1.6003859819999999</v>
      </c>
      <c r="O134" s="6">
        <v>11886511.890000001</v>
      </c>
      <c r="P134" s="6">
        <v>2.2799999710000001</v>
      </c>
      <c r="Q134" s="5">
        <v>380</v>
      </c>
      <c r="R134" s="5">
        <v>273114976.80000001</v>
      </c>
      <c r="S134" s="5">
        <v>14.12403947</v>
      </c>
      <c r="T134" s="5">
        <v>145795</v>
      </c>
      <c r="V134" s="5">
        <v>3.3781540209999998</v>
      </c>
      <c r="W134" s="6">
        <v>3.3220979970000002</v>
      </c>
      <c r="X134" s="5">
        <v>27000</v>
      </c>
      <c r="Y134" s="5">
        <v>1105000000</v>
      </c>
      <c r="Z134" s="5">
        <v>1235099976</v>
      </c>
      <c r="AA134" s="10">
        <v>69.756</v>
      </c>
      <c r="AB134" s="10">
        <v>4.7380000000000004</v>
      </c>
      <c r="AC134" s="10">
        <v>62.532989999999998</v>
      </c>
      <c r="AD134" s="10">
        <v>9</v>
      </c>
      <c r="AE134" s="11">
        <v>468891866</v>
      </c>
      <c r="AF134" s="11">
        <v>6.1241540900000002</v>
      </c>
      <c r="AG134" s="11">
        <v>259.6201782</v>
      </c>
      <c r="AH134" s="11">
        <v>93.486137569999997</v>
      </c>
      <c r="AI134" s="11">
        <v>161.76640850000001</v>
      </c>
      <c r="AJ134" s="11">
        <v>16</v>
      </c>
      <c r="AK134" s="11">
        <v>2.2799999710000001</v>
      </c>
      <c r="AL134">
        <v>1532551502</v>
      </c>
      <c r="AM134">
        <v>27.790000920000001</v>
      </c>
      <c r="AN134">
        <v>58229707075</v>
      </c>
      <c r="AO134">
        <v>10.57818026</v>
      </c>
      <c r="AP134">
        <v>1.2828999999999999</v>
      </c>
      <c r="AQ134">
        <v>76.715230129999995</v>
      </c>
      <c r="AR134">
        <v>22.501348719999999</v>
      </c>
      <c r="AS134">
        <v>94.945449830000001</v>
      </c>
      <c r="AV134">
        <v>31</v>
      </c>
      <c r="AZ134">
        <v>55.598869999999998</v>
      </c>
      <c r="BA134">
        <v>13.17728</v>
      </c>
    </row>
    <row r="135" spans="1:53" thickTop="1" thickBot="1" x14ac:dyDescent="0.3">
      <c r="A135">
        <v>400</v>
      </c>
      <c r="B135">
        <v>2019</v>
      </c>
      <c r="C135" s="6" t="s">
        <v>118</v>
      </c>
      <c r="D135" t="s">
        <v>118</v>
      </c>
      <c r="E135">
        <f t="shared" si="2"/>
        <v>31</v>
      </c>
      <c r="F135" s="6">
        <v>408</v>
      </c>
      <c r="G135" s="6">
        <v>631</v>
      </c>
      <c r="H135" s="6">
        <v>0</v>
      </c>
      <c r="I135" s="6">
        <v>0</v>
      </c>
      <c r="J135" s="6">
        <v>110600</v>
      </c>
      <c r="K135" s="6">
        <v>1039</v>
      </c>
      <c r="L135" s="6">
        <v>111639</v>
      </c>
      <c r="M135" s="6">
        <v>154.94611800000001</v>
      </c>
      <c r="N135" s="6">
        <v>1.560386048</v>
      </c>
      <c r="O135" s="6">
        <v>19499490.469999999</v>
      </c>
      <c r="P135" s="6">
        <v>2.1900000569999998</v>
      </c>
      <c r="Q135" s="5">
        <v>408</v>
      </c>
      <c r="R135" s="5">
        <v>331882551.60000002</v>
      </c>
      <c r="S135" s="5">
        <v>11.227762950000001</v>
      </c>
      <c r="T135" s="5">
        <v>107350</v>
      </c>
      <c r="V135" s="5">
        <v>4.0858206170000004</v>
      </c>
      <c r="W135" s="6">
        <v>3.8668565749999999</v>
      </c>
      <c r="X135" s="5">
        <v>21000</v>
      </c>
      <c r="Y135" s="5">
        <v>1128000000</v>
      </c>
      <c r="Z135" s="5">
        <v>1227199951</v>
      </c>
      <c r="AA135" s="10">
        <v>68.581999999999994</v>
      </c>
      <c r="AB135" s="10">
        <v>4.72</v>
      </c>
      <c r="AC135" s="10">
        <v>62.595619999999997</v>
      </c>
      <c r="AD135" s="10">
        <v>9</v>
      </c>
      <c r="AE135" s="11">
        <v>448500234.89999998</v>
      </c>
      <c r="AF135" s="11">
        <v>6.2116103200000001</v>
      </c>
      <c r="AG135" s="11">
        <v>271.02127080000002</v>
      </c>
      <c r="AH135" s="11">
        <v>104.14016959999999</v>
      </c>
      <c r="AI135" s="11">
        <v>164.5308704</v>
      </c>
      <c r="AJ135" s="11">
        <v>16.8</v>
      </c>
      <c r="AK135" s="11">
        <v>2.1900000569999998</v>
      </c>
      <c r="AL135">
        <v>3573030515</v>
      </c>
      <c r="AM135">
        <v>28.190000529999999</v>
      </c>
      <c r="AN135">
        <v>61983304662</v>
      </c>
      <c r="AO135">
        <v>10.45602392</v>
      </c>
      <c r="AQ135">
        <v>76.766417910000001</v>
      </c>
      <c r="AS135">
        <v>96.333816530000007</v>
      </c>
    </row>
    <row r="136" spans="1:53" thickTop="1" thickBot="1" x14ac:dyDescent="0.3">
      <c r="A136">
        <v>401</v>
      </c>
      <c r="B136">
        <v>2020</v>
      </c>
      <c r="C136" s="6" t="s">
        <v>118</v>
      </c>
      <c r="D136" t="s">
        <v>118</v>
      </c>
      <c r="E136">
        <f t="shared" si="2"/>
        <v>20</v>
      </c>
      <c r="F136" s="6">
        <v>442</v>
      </c>
      <c r="G136" s="6">
        <v>784</v>
      </c>
      <c r="H136" s="6">
        <v>0</v>
      </c>
      <c r="I136" s="6">
        <v>0</v>
      </c>
      <c r="J136" s="6">
        <v>112749</v>
      </c>
      <c r="K136" s="6">
        <v>1226</v>
      </c>
      <c r="L136" s="6">
        <v>113975</v>
      </c>
      <c r="M136" s="6">
        <v>157.3192703</v>
      </c>
      <c r="N136" s="6">
        <v>1.519987854</v>
      </c>
      <c r="O136" s="6">
        <v>0</v>
      </c>
      <c r="P136" s="6">
        <v>3.5529999729999999</v>
      </c>
      <c r="Q136" s="5">
        <v>462</v>
      </c>
      <c r="R136" s="5">
        <v>342766481</v>
      </c>
      <c r="S136" s="5">
        <v>12.684314560000001</v>
      </c>
      <c r="T136" s="5">
        <v>25217.454000000002</v>
      </c>
      <c r="V136" s="5">
        <v>-1.4930010170000001</v>
      </c>
      <c r="W136" s="6">
        <v>-1.519328029</v>
      </c>
      <c r="X136" s="5">
        <v>339000</v>
      </c>
      <c r="Y136" s="5">
        <v>346000000</v>
      </c>
      <c r="Z136" s="5">
        <v>298500000</v>
      </c>
      <c r="AA136"/>
      <c r="AB136"/>
      <c r="AC136"/>
      <c r="AD136"/>
      <c r="AS136">
        <v>96.371200560000005</v>
      </c>
    </row>
    <row r="137" spans="1:53" thickTop="1" thickBot="1" x14ac:dyDescent="0.3">
      <c r="A137">
        <v>445</v>
      </c>
      <c r="B137">
        <v>2016</v>
      </c>
      <c r="C137" s="6" t="s">
        <v>126</v>
      </c>
      <c r="D137" t="s">
        <v>126</v>
      </c>
      <c r="E137">
        <f t="shared" si="2"/>
        <v>31</v>
      </c>
      <c r="F137" s="6">
        <v>197848</v>
      </c>
      <c r="G137" s="6">
        <v>9209</v>
      </c>
      <c r="H137" s="6">
        <v>0</v>
      </c>
      <c r="I137" s="6">
        <v>0</v>
      </c>
      <c r="J137" s="6">
        <v>0</v>
      </c>
      <c r="K137" s="6">
        <v>207057</v>
      </c>
      <c r="L137" s="6">
        <v>207057</v>
      </c>
      <c r="M137" s="6">
        <v>445.48691810000003</v>
      </c>
      <c r="N137" s="6">
        <v>1.090459321</v>
      </c>
      <c r="O137" s="6">
        <v>104694949.3</v>
      </c>
      <c r="P137" s="6">
        <v>5.4229998589999999</v>
      </c>
      <c r="Q137" s="5">
        <v>197848</v>
      </c>
      <c r="R137" s="5">
        <v>56637622641</v>
      </c>
      <c r="S137" s="5">
        <v>1.842482612</v>
      </c>
      <c r="T137" s="5">
        <v>119577835</v>
      </c>
      <c r="U137" s="5">
        <v>1.4083102359999999</v>
      </c>
      <c r="V137" s="5">
        <v>7.2994682900000001</v>
      </c>
      <c r="W137" s="6">
        <v>8.256305502</v>
      </c>
      <c r="X137" s="5">
        <v>2400000</v>
      </c>
      <c r="Y137" s="5">
        <v>19184000000</v>
      </c>
      <c r="Z137" s="5">
        <v>23111000000</v>
      </c>
      <c r="AA137" s="10">
        <v>16.152000000000001</v>
      </c>
      <c r="AB137" s="10">
        <v>7.1950000000000003</v>
      </c>
      <c r="AC137" s="10">
        <v>55.940460000000002</v>
      </c>
      <c r="AD137" s="10">
        <v>6</v>
      </c>
      <c r="AE137" s="11">
        <v>26782457098</v>
      </c>
      <c r="AF137" s="11">
        <v>3.5043041700000002</v>
      </c>
      <c r="AG137" s="11">
        <v>60.60255051</v>
      </c>
      <c r="AH137" s="11">
        <v>16.26476444</v>
      </c>
      <c r="AI137" s="11">
        <v>43.948843250000003</v>
      </c>
      <c r="AJ137" s="11">
        <v>14.2</v>
      </c>
      <c r="AL137" s="1">
        <v>469000000000</v>
      </c>
      <c r="AN137" s="1">
        <v>17200000000000</v>
      </c>
      <c r="AO137">
        <v>11.14773842</v>
      </c>
      <c r="AQ137">
        <v>67.400562730000004</v>
      </c>
      <c r="AR137">
        <v>3.2221550909999999</v>
      </c>
      <c r="AT137">
        <v>448000</v>
      </c>
      <c r="AV137">
        <v>35.400001529999997</v>
      </c>
    </row>
    <row r="138" spans="1:53" thickTop="1" thickBot="1" x14ac:dyDescent="0.3">
      <c r="A138">
        <v>446</v>
      </c>
      <c r="B138">
        <v>2017</v>
      </c>
      <c r="C138" s="6" t="s">
        <v>126</v>
      </c>
      <c r="D138" t="s">
        <v>126</v>
      </c>
      <c r="E138">
        <f t="shared" si="2"/>
        <v>31</v>
      </c>
      <c r="F138" s="6">
        <v>197142</v>
      </c>
      <c r="G138" s="6">
        <v>10508</v>
      </c>
      <c r="H138" s="6">
        <v>0</v>
      </c>
      <c r="I138" s="6">
        <v>0</v>
      </c>
      <c r="J138" s="6">
        <v>0</v>
      </c>
      <c r="K138" s="6">
        <v>207650</v>
      </c>
      <c r="L138" s="6">
        <v>207650</v>
      </c>
      <c r="M138" s="6">
        <v>450.24932109999997</v>
      </c>
      <c r="N138" s="6">
        <v>1.06335943</v>
      </c>
      <c r="O138" s="6">
        <v>109485446.59999999</v>
      </c>
      <c r="P138" s="6">
        <v>5.3579998020000001</v>
      </c>
      <c r="Q138" s="5">
        <v>197142</v>
      </c>
      <c r="R138" s="5">
        <v>64559435281</v>
      </c>
      <c r="S138" s="5">
        <v>1.7356457709999999</v>
      </c>
      <c r="T138" s="5">
        <v>139752424</v>
      </c>
      <c r="U138" s="5">
        <v>1.333856253</v>
      </c>
      <c r="V138" s="5">
        <v>7.8237426360000004</v>
      </c>
      <c r="W138" s="6">
        <v>6.7953834190000002</v>
      </c>
      <c r="X138" s="5">
        <v>1346000</v>
      </c>
      <c r="Y138" s="5">
        <v>21856000000</v>
      </c>
      <c r="Z138" s="5">
        <v>27878000000</v>
      </c>
      <c r="AA138" s="10">
        <v>13.177</v>
      </c>
      <c r="AB138" s="10">
        <v>7.21</v>
      </c>
      <c r="AC138" s="10">
        <v>60.907600000000002</v>
      </c>
      <c r="AD138" s="10">
        <v>8</v>
      </c>
      <c r="AE138" s="11">
        <v>29383251281</v>
      </c>
      <c r="AF138" s="11">
        <v>2.9359765100000002</v>
      </c>
      <c r="AG138" s="11">
        <v>57.55659103</v>
      </c>
      <c r="AH138" s="11">
        <v>18.96377172</v>
      </c>
      <c r="AI138" s="11">
        <v>38.253977339999999</v>
      </c>
      <c r="AJ138" s="11">
        <v>13.8</v>
      </c>
      <c r="AL138" s="1">
        <v>558000000000</v>
      </c>
      <c r="AN138" s="1">
        <v>19500000000000</v>
      </c>
      <c r="AO138">
        <v>11.38744398</v>
      </c>
      <c r="AP138">
        <v>2.1078999999999999</v>
      </c>
      <c r="AQ138">
        <v>67.493643789999993</v>
      </c>
      <c r="AR138">
        <v>3.1248767929999999</v>
      </c>
      <c r="AT138">
        <v>78000</v>
      </c>
    </row>
    <row r="139" spans="1:53" thickTop="1" thickBot="1" x14ac:dyDescent="0.3">
      <c r="A139">
        <v>447</v>
      </c>
      <c r="B139">
        <v>2018</v>
      </c>
      <c r="C139" s="6" t="s">
        <v>126</v>
      </c>
      <c r="D139" t="s">
        <v>126</v>
      </c>
      <c r="E139">
        <f t="shared" si="2"/>
        <v>32</v>
      </c>
      <c r="F139" s="6">
        <v>195887</v>
      </c>
      <c r="G139" s="6">
        <v>11938</v>
      </c>
      <c r="H139" s="6">
        <v>0</v>
      </c>
      <c r="I139" s="6">
        <v>0</v>
      </c>
      <c r="J139" s="6">
        <v>0</v>
      </c>
      <c r="K139" s="6">
        <v>207825</v>
      </c>
      <c r="L139" s="6">
        <v>207825</v>
      </c>
      <c r="M139" s="6">
        <v>454.94646590000002</v>
      </c>
      <c r="N139" s="6">
        <v>1.0378278480000001</v>
      </c>
      <c r="O139" s="6">
        <v>101994470.90000001</v>
      </c>
      <c r="P139" s="6">
        <v>5.329999924</v>
      </c>
      <c r="Q139" s="5">
        <v>195887</v>
      </c>
      <c r="R139" s="5">
        <v>66257801718</v>
      </c>
      <c r="S139" s="5">
        <v>1.6167017930000001</v>
      </c>
      <c r="T139" s="5">
        <v>164035637.5</v>
      </c>
      <c r="U139" s="5">
        <v>1.3432967659999999</v>
      </c>
      <c r="V139" s="5">
        <v>6.5468034719999997</v>
      </c>
      <c r="W139" s="6">
        <v>6.5329890109999997</v>
      </c>
      <c r="X139" s="5">
        <v>2675000</v>
      </c>
      <c r="Y139" s="5">
        <v>25790000000</v>
      </c>
      <c r="Z139" s="5">
        <v>29143000000</v>
      </c>
      <c r="AA139" s="10">
        <v>12.0708</v>
      </c>
      <c r="AB139" s="10">
        <v>7.234</v>
      </c>
      <c r="AC139" s="10">
        <v>67.496390000000005</v>
      </c>
      <c r="AD139" s="10">
        <v>9</v>
      </c>
      <c r="AE139" s="11">
        <v>30056150165</v>
      </c>
      <c r="AF139" s="11">
        <v>2.9517538499999998</v>
      </c>
      <c r="AG139" s="11">
        <v>60.265674590000003</v>
      </c>
      <c r="AH139" s="11">
        <v>18.126490969999999</v>
      </c>
      <c r="AI139" s="11">
        <v>41.63266806</v>
      </c>
      <c r="AJ139" s="11">
        <v>14</v>
      </c>
      <c r="AK139" s="11">
        <v>5.329999924</v>
      </c>
      <c r="AL139" s="1">
        <v>561000000000</v>
      </c>
      <c r="AM139">
        <v>30.409999849999998</v>
      </c>
      <c r="AN139" s="1">
        <v>22700000000000</v>
      </c>
      <c r="AO139">
        <v>12.02551587</v>
      </c>
      <c r="AP139">
        <v>1.7271000000000001</v>
      </c>
      <c r="AQ139">
        <v>67.589400819999994</v>
      </c>
      <c r="AR139">
        <v>3.0792324419999999</v>
      </c>
      <c r="AT139">
        <v>169000</v>
      </c>
      <c r="AV139">
        <v>35.200000760000002</v>
      </c>
    </row>
    <row r="140" spans="1:53" thickTop="1" thickBot="1" x14ac:dyDescent="0.3">
      <c r="A140">
        <v>448</v>
      </c>
      <c r="B140">
        <v>2019</v>
      </c>
      <c r="C140" s="6" t="s">
        <v>126</v>
      </c>
      <c r="D140" t="s">
        <v>126</v>
      </c>
      <c r="E140">
        <f t="shared" si="2"/>
        <v>32</v>
      </c>
      <c r="F140" s="6">
        <v>195103</v>
      </c>
      <c r="G140" s="6">
        <v>12385</v>
      </c>
      <c r="H140" s="6">
        <v>0</v>
      </c>
      <c r="I140" s="6">
        <v>17730</v>
      </c>
      <c r="J140" s="6">
        <v>0</v>
      </c>
      <c r="K140" s="6">
        <v>207488</v>
      </c>
      <c r="L140" s="6">
        <v>225218</v>
      </c>
      <c r="M140" s="6">
        <v>459.57969589999999</v>
      </c>
      <c r="N140" s="6">
        <v>1.0132612489999999</v>
      </c>
      <c r="O140" s="6">
        <v>192563042.69999999</v>
      </c>
      <c r="P140" s="6">
        <v>5.2699999809999998</v>
      </c>
      <c r="Q140" s="5">
        <v>195103</v>
      </c>
      <c r="R140" s="5">
        <v>71468900524</v>
      </c>
      <c r="S140" s="5">
        <v>1.5371970939999999</v>
      </c>
      <c r="T140" s="5">
        <v>167499116</v>
      </c>
      <c r="U140" s="5">
        <v>1.401954779</v>
      </c>
      <c r="V140" s="5">
        <v>4.1647575469999998</v>
      </c>
      <c r="W140" s="6">
        <v>4.041554187</v>
      </c>
      <c r="X140" s="5">
        <v>5018000</v>
      </c>
      <c r="Y140" s="5">
        <v>28595000000</v>
      </c>
      <c r="Z140" s="5">
        <v>31661000000</v>
      </c>
      <c r="AA140" s="10">
        <v>10.964600000000001</v>
      </c>
      <c r="AB140" s="10">
        <v>7.2649999999999997</v>
      </c>
      <c r="AC140" s="10">
        <v>71.045109999999994</v>
      </c>
      <c r="AD140" s="10">
        <v>9</v>
      </c>
      <c r="AE140" s="11">
        <v>31096127469</v>
      </c>
      <c r="AF140" s="11">
        <v>3.0141467999999998</v>
      </c>
      <c r="AG140" s="11">
        <v>63.748321529999998</v>
      </c>
      <c r="AH140" s="11">
        <v>20.902094030000001</v>
      </c>
      <c r="AI140" s="11">
        <v>42.314664030000003</v>
      </c>
      <c r="AJ140" s="11">
        <v>15.3</v>
      </c>
      <c r="AK140" s="11">
        <v>5.2699999809999998</v>
      </c>
      <c r="AL140" s="1">
        <v>513000000000</v>
      </c>
      <c r="AM140">
        <v>29.530000690000001</v>
      </c>
      <c r="AP140">
        <v>2.3885000000000001</v>
      </c>
      <c r="AQ140">
        <v>67.687825840000002</v>
      </c>
      <c r="AT140">
        <v>19000</v>
      </c>
    </row>
    <row r="141" spans="1:53" thickTop="1" thickBot="1" x14ac:dyDescent="0.3">
      <c r="A141">
        <v>449</v>
      </c>
      <c r="B141">
        <v>2020</v>
      </c>
      <c r="C141" s="6" t="s">
        <v>126</v>
      </c>
      <c r="D141" t="s">
        <v>126</v>
      </c>
      <c r="E141">
        <f t="shared" si="2"/>
        <v>22</v>
      </c>
      <c r="F141" s="6">
        <v>195373</v>
      </c>
      <c r="G141" s="6">
        <v>11217</v>
      </c>
      <c r="H141" s="6">
        <v>0</v>
      </c>
      <c r="I141" s="6">
        <v>18174</v>
      </c>
      <c r="J141" s="6">
        <v>0</v>
      </c>
      <c r="K141" s="6">
        <v>206590</v>
      </c>
      <c r="L141" s="6">
        <v>224764</v>
      </c>
      <c r="M141" s="6">
        <v>464.14941019999998</v>
      </c>
      <c r="N141" s="6">
        <v>0.98941380000000001</v>
      </c>
      <c r="O141" s="6">
        <v>0</v>
      </c>
      <c r="P141" s="6">
        <v>7.9970002170000001</v>
      </c>
      <c r="Q141" s="5">
        <v>195403</v>
      </c>
      <c r="R141" s="5">
        <v>72887446604</v>
      </c>
      <c r="S141" s="5">
        <v>1.4530506000000001</v>
      </c>
      <c r="T141" s="5">
        <v>68959633</v>
      </c>
      <c r="U141" s="5">
        <v>1.615212259</v>
      </c>
      <c r="V141" s="5">
        <v>-7.2455324589999996</v>
      </c>
      <c r="W141" s="6">
        <v>-7.2517547819999999</v>
      </c>
      <c r="X141" s="5">
        <v>3856000</v>
      </c>
      <c r="Y141" s="5">
        <v>15777000000</v>
      </c>
      <c r="Z141" s="5">
        <v>13413000000</v>
      </c>
      <c r="AA141"/>
      <c r="AB141"/>
      <c r="AC141"/>
      <c r="AD141"/>
      <c r="AK141" s="11">
        <v>4.6799998279999997</v>
      </c>
      <c r="AM141">
        <v>28.229999540000001</v>
      </c>
      <c r="AQ141">
        <v>67.788928690000006</v>
      </c>
      <c r="AT141">
        <v>3900</v>
      </c>
    </row>
    <row r="142" spans="1:53" thickTop="1" thickBot="1" x14ac:dyDescent="0.3">
      <c r="A142">
        <v>451</v>
      </c>
      <c r="B142">
        <v>2016</v>
      </c>
      <c r="C142" s="6" t="s">
        <v>127</v>
      </c>
      <c r="D142" t="s">
        <v>127</v>
      </c>
      <c r="E142">
        <f t="shared" si="2"/>
        <v>32</v>
      </c>
      <c r="F142" s="6">
        <v>7824</v>
      </c>
      <c r="G142" s="6">
        <v>6558</v>
      </c>
      <c r="H142" s="6">
        <v>0</v>
      </c>
      <c r="I142" s="6">
        <v>0</v>
      </c>
      <c r="J142" s="6">
        <v>0</v>
      </c>
      <c r="K142" s="6">
        <v>14382</v>
      </c>
      <c r="L142" s="6">
        <v>14382</v>
      </c>
      <c r="M142" s="6">
        <v>139.30958140000001</v>
      </c>
      <c r="N142" s="6">
        <v>1.2205910579999999</v>
      </c>
      <c r="O142" s="6">
        <v>32793158.170000002</v>
      </c>
      <c r="P142" s="6">
        <v>4.3000001909999996</v>
      </c>
      <c r="Q142" s="5">
        <v>7824</v>
      </c>
      <c r="R142" s="5">
        <v>7396626075</v>
      </c>
      <c r="S142" s="5">
        <v>4.1111258529999999</v>
      </c>
      <c r="T142" s="5">
        <v>99274010</v>
      </c>
      <c r="U142" s="5">
        <v>1.998572155</v>
      </c>
      <c r="V142" s="5">
        <v>5.1676720610000002</v>
      </c>
      <c r="W142" s="6">
        <v>5.0330691830000003</v>
      </c>
      <c r="X142" s="5">
        <v>1246000</v>
      </c>
      <c r="Y142" s="5">
        <v>9932000000</v>
      </c>
      <c r="Z142" s="5">
        <v>12566000000</v>
      </c>
      <c r="AA142" s="10">
        <v>47.994199999999999</v>
      </c>
      <c r="AB142" s="10">
        <v>6.4180000000000001</v>
      </c>
      <c r="AC142" s="10">
        <v>64.660110000000003</v>
      </c>
      <c r="AD142" s="10">
        <v>6</v>
      </c>
      <c r="AE142" s="11">
        <v>5350546968</v>
      </c>
      <c r="AF142" s="11">
        <v>3.0214722200000002</v>
      </c>
      <c r="AG142" s="11">
        <v>107.6494904</v>
      </c>
      <c r="AH142" s="11">
        <v>49.009499810000001</v>
      </c>
      <c r="AI142" s="11">
        <v>58.072256170000003</v>
      </c>
      <c r="AJ142" s="11">
        <v>6.8</v>
      </c>
      <c r="AK142" s="11">
        <v>4.3000001909999996</v>
      </c>
      <c r="AL142" s="1">
        <v>127000000000</v>
      </c>
      <c r="AM142">
        <v>22.479999540000001</v>
      </c>
      <c r="AN142" s="1">
        <v>1280000000000000</v>
      </c>
      <c r="AO142">
        <v>10.3363487</v>
      </c>
      <c r="AQ142">
        <v>86.532715710000005</v>
      </c>
      <c r="AR142">
        <v>0.49396614599999999</v>
      </c>
      <c r="AT142">
        <v>350</v>
      </c>
      <c r="AU142">
        <v>38.6</v>
      </c>
      <c r="AV142">
        <v>30.899999619999999</v>
      </c>
    </row>
    <row r="143" spans="1:53" thickTop="1" thickBot="1" x14ac:dyDescent="0.3">
      <c r="A143">
        <v>452</v>
      </c>
      <c r="B143">
        <v>2017</v>
      </c>
      <c r="C143" s="6" t="s">
        <v>127</v>
      </c>
      <c r="D143" t="s">
        <v>127</v>
      </c>
      <c r="E143">
        <f t="shared" si="2"/>
        <v>32</v>
      </c>
      <c r="F143" s="6">
        <v>9782</v>
      </c>
      <c r="G143" s="6">
        <v>4016</v>
      </c>
      <c r="H143" s="6">
        <v>0</v>
      </c>
      <c r="I143" s="6">
        <v>0</v>
      </c>
      <c r="J143" s="6">
        <v>0</v>
      </c>
      <c r="K143" s="6">
        <v>13798</v>
      </c>
      <c r="L143" s="6">
        <v>13798</v>
      </c>
      <c r="M143" s="6">
        <v>140.9578113</v>
      </c>
      <c r="N143" s="6">
        <v>1.1761974239999999</v>
      </c>
      <c r="O143" s="6">
        <v>24704483.16</v>
      </c>
      <c r="P143" s="6">
        <v>3.880000114</v>
      </c>
      <c r="Q143" s="5">
        <v>9782</v>
      </c>
      <c r="R143" s="5">
        <v>8797528450</v>
      </c>
      <c r="S143" s="5">
        <v>4.1765587679999996</v>
      </c>
      <c r="T143" s="5">
        <v>108393123</v>
      </c>
      <c r="U143" s="5">
        <v>2.3487248749999998</v>
      </c>
      <c r="V143" s="5">
        <v>5.0700144659999999</v>
      </c>
      <c r="W143" s="6">
        <v>5.0697859010000004</v>
      </c>
      <c r="X143" s="5">
        <v>365000</v>
      </c>
      <c r="Y143" s="5">
        <v>10945000000</v>
      </c>
      <c r="Z143" s="5">
        <v>14691000000</v>
      </c>
      <c r="AA143" s="10">
        <v>47.374000000000002</v>
      </c>
      <c r="AB143" s="10">
        <v>6.4329999999999998</v>
      </c>
      <c r="AC143" s="10">
        <v>66.867990000000006</v>
      </c>
      <c r="AD143" s="10">
        <v>6</v>
      </c>
      <c r="AE143" s="11">
        <v>5666259715</v>
      </c>
      <c r="AF143" s="11">
        <v>2.9041719399999999</v>
      </c>
      <c r="AG143" s="11">
        <v>111.44986729999999</v>
      </c>
      <c r="AH143" s="11">
        <v>51.80135018</v>
      </c>
      <c r="AI143" s="11">
        <v>58.883748019999999</v>
      </c>
      <c r="AJ143" s="11">
        <v>6.4</v>
      </c>
      <c r="AK143" s="11">
        <v>3.7799999710000001</v>
      </c>
      <c r="AL143" s="1">
        <v>151000000000</v>
      </c>
      <c r="AM143">
        <v>21.450000760000002</v>
      </c>
      <c r="AN143" s="1">
        <v>1340000000000000</v>
      </c>
      <c r="AO143">
        <v>9.8772930799999994</v>
      </c>
      <c r="AP143">
        <v>2.0531999999999999</v>
      </c>
      <c r="AQ143">
        <v>89.077061130000004</v>
      </c>
      <c r="AR143">
        <v>0.43453458900000003</v>
      </c>
      <c r="AT143">
        <v>2800</v>
      </c>
      <c r="AU143">
        <v>38.1</v>
      </c>
      <c r="AX143">
        <v>54.073806419999997</v>
      </c>
      <c r="AY143">
        <v>42.424419180000001</v>
      </c>
    </row>
    <row r="144" spans="1:53" thickTop="1" thickBot="1" x14ac:dyDescent="0.3">
      <c r="A144">
        <v>453</v>
      </c>
      <c r="B144">
        <v>2018</v>
      </c>
      <c r="C144" s="6" t="s">
        <v>127</v>
      </c>
      <c r="D144" t="s">
        <v>127</v>
      </c>
      <c r="E144">
        <f t="shared" si="2"/>
        <v>32</v>
      </c>
      <c r="F144" s="6">
        <v>10786</v>
      </c>
      <c r="G144" s="6">
        <v>3196</v>
      </c>
      <c r="H144" s="6">
        <v>0</v>
      </c>
      <c r="I144" s="6">
        <v>0</v>
      </c>
      <c r="J144" s="6">
        <v>0</v>
      </c>
      <c r="K144" s="6">
        <v>13982</v>
      </c>
      <c r="L144" s="6">
        <v>13982</v>
      </c>
      <c r="M144" s="6">
        <v>142.56609330000001</v>
      </c>
      <c r="N144" s="6">
        <v>1.1345069800000001</v>
      </c>
      <c r="O144" s="6">
        <v>16182811.439999999</v>
      </c>
      <c r="P144" s="6">
        <v>4.4000000950000002</v>
      </c>
      <c r="Q144" s="5">
        <v>10786</v>
      </c>
      <c r="R144" s="5">
        <v>7556824711</v>
      </c>
      <c r="S144" s="5">
        <v>3.1021385119999998</v>
      </c>
      <c r="T144" s="5">
        <v>115154100.90000001</v>
      </c>
      <c r="U144" s="5">
        <v>3.3153128839999999</v>
      </c>
      <c r="V144" s="5">
        <v>5.354495998</v>
      </c>
      <c r="W144" s="6">
        <v>5.1742915399999996</v>
      </c>
      <c r="X144" s="5">
        <v>853000</v>
      </c>
      <c r="Y144" s="5">
        <v>13171000000</v>
      </c>
      <c r="Z144" s="5">
        <v>17915000000</v>
      </c>
      <c r="AA144" s="10">
        <v>46.905200000000001</v>
      </c>
      <c r="AB144" s="10">
        <v>6.4649999999999999</v>
      </c>
      <c r="AC144" s="10">
        <v>68.183999999999997</v>
      </c>
      <c r="AD144" s="10">
        <v>6</v>
      </c>
      <c r="AE144" s="11">
        <v>5832438226</v>
      </c>
      <c r="AF144" s="11">
        <v>2.8675782700000001</v>
      </c>
      <c r="AG144" s="11">
        <v>111.65946959999999</v>
      </c>
      <c r="AH144" s="11">
        <v>54.352596660000003</v>
      </c>
      <c r="AI144" s="11">
        <v>56.854678730000003</v>
      </c>
      <c r="AJ144" s="11">
        <v>6.4</v>
      </c>
      <c r="AK144" s="11">
        <v>4.3899998660000001</v>
      </c>
      <c r="AL144" s="1">
        <v>171000000000</v>
      </c>
      <c r="AM144">
        <v>21.739999770000001</v>
      </c>
      <c r="AN144" s="1">
        <v>1520000000000000</v>
      </c>
      <c r="AO144">
        <v>10.23014302</v>
      </c>
      <c r="AQ144">
        <v>91.591561420000005</v>
      </c>
      <c r="AT144">
        <v>4500</v>
      </c>
      <c r="AU144">
        <v>37.799999999999997</v>
      </c>
      <c r="AV144">
        <v>30.600000380000001</v>
      </c>
      <c r="AX144">
        <v>57.1256427</v>
      </c>
      <c r="AY144">
        <v>43.557454049999997</v>
      </c>
    </row>
    <row r="145" spans="1:53" thickTop="1" thickBot="1" x14ac:dyDescent="0.3">
      <c r="A145">
        <v>454</v>
      </c>
      <c r="B145">
        <v>2019</v>
      </c>
      <c r="C145" s="6" t="s">
        <v>127</v>
      </c>
      <c r="D145" t="s">
        <v>127</v>
      </c>
      <c r="E145">
        <f t="shared" si="2"/>
        <v>32</v>
      </c>
      <c r="F145" s="6">
        <v>10287</v>
      </c>
      <c r="G145" s="6">
        <v>3476</v>
      </c>
      <c r="H145" s="6">
        <v>0</v>
      </c>
      <c r="I145" s="6">
        <v>582</v>
      </c>
      <c r="J145" s="6">
        <v>0</v>
      </c>
      <c r="K145" s="6">
        <v>13763</v>
      </c>
      <c r="L145" s="6">
        <v>14345</v>
      </c>
      <c r="M145" s="6">
        <v>144.13998849999999</v>
      </c>
      <c r="N145" s="6">
        <v>1.0979264369999999</v>
      </c>
      <c r="O145" s="6">
        <v>56181287.409999996</v>
      </c>
      <c r="P145" s="6">
        <v>3.619999886</v>
      </c>
      <c r="Q145" s="5">
        <v>10287</v>
      </c>
      <c r="R145" s="5">
        <v>9003028193</v>
      </c>
      <c r="S145" s="5">
        <v>3.5702964330000002</v>
      </c>
      <c r="T145" s="5">
        <v>91323153</v>
      </c>
      <c r="U145" s="5">
        <v>3.800218906</v>
      </c>
      <c r="V145" s="5">
        <v>4.9837757209999998</v>
      </c>
      <c r="W145" s="6">
        <v>5.0181597150000004</v>
      </c>
      <c r="X145" s="5">
        <v>463000</v>
      </c>
      <c r="Y145" s="5">
        <v>14449000000</v>
      </c>
      <c r="Z145" s="5">
        <v>18405000000</v>
      </c>
      <c r="AA145" s="10">
        <v>46.436399999999999</v>
      </c>
      <c r="AB145" s="10">
        <v>6.51</v>
      </c>
      <c r="AC145" s="10">
        <v>69.578789999999998</v>
      </c>
      <c r="AD145" s="10">
        <v>6</v>
      </c>
      <c r="AE145" s="11">
        <v>5993430646</v>
      </c>
      <c r="AF145" s="11">
        <v>2.9049358399999998</v>
      </c>
      <c r="AG145" s="11">
        <v>120.1249619</v>
      </c>
      <c r="AH145" s="11">
        <v>58.785131149999998</v>
      </c>
      <c r="AI145" s="11">
        <v>60.671736950000003</v>
      </c>
      <c r="AJ145" s="11">
        <v>6.5</v>
      </c>
      <c r="AK145" s="11">
        <v>3.5899999139999998</v>
      </c>
      <c r="AL145" s="1">
        <v>169000000000</v>
      </c>
      <c r="AM145">
        <v>20.549999239999998</v>
      </c>
      <c r="AN145" s="1">
        <v>1540000000000000</v>
      </c>
      <c r="AO145">
        <v>9.7520368299999998</v>
      </c>
      <c r="AP145">
        <v>3.8069999999999999</v>
      </c>
      <c r="AQ145">
        <v>94.076380900000004</v>
      </c>
      <c r="AT145">
        <v>23000</v>
      </c>
      <c r="AU145">
        <v>38.200000000000003</v>
      </c>
      <c r="AX145">
        <v>44.580027100000002</v>
      </c>
      <c r="AY145">
        <v>29.151432060000001</v>
      </c>
    </row>
    <row r="146" spans="1:53" thickTop="1" thickBot="1" x14ac:dyDescent="0.3">
      <c r="A146">
        <v>455</v>
      </c>
      <c r="B146">
        <v>2020</v>
      </c>
      <c r="C146" s="6" t="s">
        <v>127</v>
      </c>
      <c r="D146" t="s">
        <v>127</v>
      </c>
      <c r="E146">
        <f t="shared" si="2"/>
        <v>22</v>
      </c>
      <c r="F146" s="6">
        <v>10114</v>
      </c>
      <c r="G146" s="6">
        <v>3597</v>
      </c>
      <c r="H146" s="6">
        <v>0</v>
      </c>
      <c r="I146" s="6">
        <v>874</v>
      </c>
      <c r="J146" s="6">
        <v>170</v>
      </c>
      <c r="K146" s="6">
        <v>13711</v>
      </c>
      <c r="L146" s="6">
        <v>14755</v>
      </c>
      <c r="M146" s="6">
        <v>145.68354350000001</v>
      </c>
      <c r="N146" s="6">
        <v>1.065178986</v>
      </c>
      <c r="O146" s="6">
        <v>0</v>
      </c>
      <c r="P146" s="6">
        <v>4.2800002099999999</v>
      </c>
      <c r="Q146" s="5">
        <v>10134</v>
      </c>
      <c r="R146" s="5">
        <v>9395529531</v>
      </c>
      <c r="S146" s="5">
        <v>3.3585290250000002</v>
      </c>
      <c r="T146" s="5">
        <v>37523686.82</v>
      </c>
      <c r="U146" s="5">
        <v>3.9167027679999999</v>
      </c>
      <c r="V146" s="5">
        <v>-1.682170975</v>
      </c>
      <c r="W146" s="6">
        <v>-2.0695434989999999</v>
      </c>
      <c r="X146" s="5">
        <v>705000</v>
      </c>
      <c r="Y146" s="5">
        <v>1980000000</v>
      </c>
      <c r="Z146" s="5">
        <v>3533000000</v>
      </c>
      <c r="AA146"/>
      <c r="AB146"/>
      <c r="AC146"/>
      <c r="AD146"/>
      <c r="AK146" s="11">
        <v>4.25</v>
      </c>
      <c r="AM146">
        <v>21.799999239999998</v>
      </c>
      <c r="AQ146">
        <v>94.107068130000002</v>
      </c>
      <c r="AT146">
        <v>4600</v>
      </c>
    </row>
    <row r="147" spans="1:53" thickTop="1" thickBot="1" x14ac:dyDescent="0.3">
      <c r="A147">
        <v>457</v>
      </c>
      <c r="B147">
        <v>2016</v>
      </c>
      <c r="C147" s="6" t="s">
        <v>128</v>
      </c>
      <c r="D147" t="s">
        <v>128</v>
      </c>
      <c r="E147">
        <f t="shared" si="2"/>
        <v>31</v>
      </c>
      <c r="F147" s="6">
        <v>979435</v>
      </c>
      <c r="G147" s="6">
        <v>91</v>
      </c>
      <c r="H147" s="6">
        <v>0</v>
      </c>
      <c r="I147" s="6">
        <v>0</v>
      </c>
      <c r="J147" s="6">
        <v>0</v>
      </c>
      <c r="K147" s="6">
        <v>979526</v>
      </c>
      <c r="L147" s="6">
        <v>979526</v>
      </c>
      <c r="M147" s="6">
        <v>48.849425940000003</v>
      </c>
      <c r="N147" s="6">
        <v>1.356225741</v>
      </c>
      <c r="O147" s="6">
        <v>21799064.780000001</v>
      </c>
      <c r="P147" s="6">
        <v>12.619999890000001</v>
      </c>
      <c r="Q147" s="5">
        <v>979435</v>
      </c>
      <c r="R147" s="5">
        <v>12263957415</v>
      </c>
      <c r="S147" s="5">
        <v>38.798093700000003</v>
      </c>
      <c r="T147" s="5">
        <v>17084581</v>
      </c>
      <c r="U147" s="5">
        <v>9.5628186769999992</v>
      </c>
      <c r="V147" s="5">
        <v>13.428203180000001</v>
      </c>
      <c r="X147" s="5">
        <v>78</v>
      </c>
      <c r="Y147" s="5">
        <v>11142000000</v>
      </c>
      <c r="Z147" s="5">
        <v>4634000000</v>
      </c>
      <c r="AA147" s="10">
        <v>39.422199999999997</v>
      </c>
      <c r="AB147" s="10">
        <v>4.8209999999999997</v>
      </c>
      <c r="AC147" s="10">
        <v>55.707859999999997</v>
      </c>
      <c r="AD147" s="10">
        <v>2</v>
      </c>
      <c r="AE147" s="11">
        <v>1075471694</v>
      </c>
      <c r="AF147" s="11">
        <v>8.5709018700000001</v>
      </c>
      <c r="AG147" s="11">
        <v>458.25817869999997</v>
      </c>
      <c r="AH147" s="11">
        <v>231.92481359999999</v>
      </c>
      <c r="AI147" s="11">
        <v>226.1861059</v>
      </c>
      <c r="AJ147" s="11">
        <v>4.9000000000000004</v>
      </c>
      <c r="AK147" s="11">
        <v>12.619999890000001</v>
      </c>
      <c r="AM147">
        <v>32.380001069999999</v>
      </c>
      <c r="AS147">
        <v>96.93108368</v>
      </c>
      <c r="AU147">
        <v>40</v>
      </c>
      <c r="AV147">
        <v>23.899999619999999</v>
      </c>
      <c r="AZ147">
        <v>28.85249</v>
      </c>
      <c r="BA147">
        <v>36.529960000000003</v>
      </c>
    </row>
    <row r="148" spans="1:53" thickTop="1" thickBot="1" x14ac:dyDescent="0.3">
      <c r="A148">
        <v>458</v>
      </c>
      <c r="B148">
        <v>2017</v>
      </c>
      <c r="C148" s="6" t="s">
        <v>128</v>
      </c>
      <c r="D148" t="s">
        <v>128</v>
      </c>
      <c r="E148">
        <f t="shared" si="2"/>
        <v>31</v>
      </c>
      <c r="F148" s="6">
        <v>979435</v>
      </c>
      <c r="G148" s="6">
        <v>84</v>
      </c>
      <c r="H148" s="6">
        <v>0</v>
      </c>
      <c r="I148" s="6">
        <v>0</v>
      </c>
      <c r="J148" s="6">
        <v>0</v>
      </c>
      <c r="K148" s="6">
        <v>979519</v>
      </c>
      <c r="L148" s="6">
        <v>979519</v>
      </c>
      <c r="M148" s="6">
        <v>49.530862740000003</v>
      </c>
      <c r="N148" s="6">
        <v>1.3853338019999999</v>
      </c>
      <c r="O148" s="6">
        <v>4856624.5580000002</v>
      </c>
      <c r="P148" s="6">
        <v>12.22999954</v>
      </c>
      <c r="Q148" s="5">
        <v>979435</v>
      </c>
      <c r="R148" s="5">
        <v>13931196490</v>
      </c>
      <c r="S148" s="5">
        <v>38.513006740000002</v>
      </c>
      <c r="T148" s="5">
        <v>26858178.780000001</v>
      </c>
      <c r="U148" s="5">
        <v>10.660140159999999</v>
      </c>
      <c r="V148" s="5">
        <v>3.6573997660000002</v>
      </c>
      <c r="X148" s="5">
        <v>225000</v>
      </c>
      <c r="Y148" s="5">
        <v>12568000000</v>
      </c>
      <c r="Z148" s="5">
        <v>4531000000</v>
      </c>
      <c r="AA148" s="10">
        <v>40.634999999999998</v>
      </c>
      <c r="AB148" s="10">
        <v>4.835</v>
      </c>
      <c r="AC148" s="10">
        <v>55.696779999999997</v>
      </c>
      <c r="AD148" s="10">
        <v>2</v>
      </c>
      <c r="AE148" s="11">
        <v>1124136311</v>
      </c>
      <c r="AF148" s="11">
        <v>8.4279069900000003</v>
      </c>
      <c r="AG148" s="11">
        <v>481.57638550000001</v>
      </c>
      <c r="AH148" s="11">
        <v>248.36230080000001</v>
      </c>
      <c r="AI148" s="11">
        <v>233.1097618</v>
      </c>
      <c r="AJ148" s="11">
        <v>5.2</v>
      </c>
      <c r="AK148" s="11">
        <v>12.22999954</v>
      </c>
      <c r="AM148">
        <v>32.259998320000001</v>
      </c>
      <c r="AP148">
        <v>2.6286</v>
      </c>
      <c r="AS148">
        <v>98.766098020000001</v>
      </c>
      <c r="AU148">
        <v>40.799999999999997</v>
      </c>
      <c r="AZ148">
        <v>30.124410000000001</v>
      </c>
      <c r="BA148">
        <v>33.038260000000001</v>
      </c>
    </row>
    <row r="149" spans="1:53" thickTop="1" thickBot="1" x14ac:dyDescent="0.3">
      <c r="A149">
        <v>459</v>
      </c>
      <c r="B149">
        <v>2018</v>
      </c>
      <c r="C149" s="6" t="s">
        <v>128</v>
      </c>
      <c r="D149" t="s">
        <v>128</v>
      </c>
      <c r="E149">
        <f t="shared" si="2"/>
        <v>31</v>
      </c>
      <c r="F149" s="6">
        <v>979435</v>
      </c>
      <c r="G149" s="6">
        <v>33</v>
      </c>
      <c r="H149" s="6">
        <v>0</v>
      </c>
      <c r="I149" s="6">
        <v>0</v>
      </c>
      <c r="J149" s="6">
        <v>0</v>
      </c>
      <c r="K149" s="6">
        <v>979468</v>
      </c>
      <c r="L149" s="6">
        <v>979468</v>
      </c>
      <c r="M149" s="6">
        <v>50.222380219999998</v>
      </c>
      <c r="N149" s="6">
        <v>1.3864783350000001</v>
      </c>
      <c r="O149" s="6">
        <v>13173571</v>
      </c>
      <c r="P149" s="6">
        <v>12.18999958</v>
      </c>
      <c r="Q149" s="5">
        <v>979435</v>
      </c>
      <c r="R149" s="5">
        <v>11230852288</v>
      </c>
      <c r="S149" s="5">
        <v>37.263647849999998</v>
      </c>
      <c r="T149" s="5">
        <v>23029380</v>
      </c>
      <c r="U149" s="5">
        <v>12.70539134</v>
      </c>
      <c r="V149" s="5">
        <v>-5.7501527689999996</v>
      </c>
      <c r="X149" s="5">
        <v>74000</v>
      </c>
      <c r="Y149" s="5">
        <v>9271000000</v>
      </c>
      <c r="Z149" s="5">
        <v>5252000000</v>
      </c>
      <c r="AA149" s="10">
        <v>40.693199999999997</v>
      </c>
      <c r="AB149" s="10">
        <v>4.843</v>
      </c>
      <c r="AC149" s="10">
        <v>58.639150000000001</v>
      </c>
      <c r="AD149" s="10">
        <v>2</v>
      </c>
      <c r="AE149" s="11">
        <v>1150132534</v>
      </c>
      <c r="AF149" s="11">
        <v>8.4627675999999994</v>
      </c>
      <c r="AG149" s="11">
        <v>484.28659060000001</v>
      </c>
      <c r="AH149" s="11">
        <v>222.42095800000001</v>
      </c>
      <c r="AI149" s="11">
        <v>261.76368050000002</v>
      </c>
      <c r="AJ149" s="11">
        <v>5.4</v>
      </c>
      <c r="AK149" s="11">
        <v>12.18999958</v>
      </c>
      <c r="AM149">
        <v>32.090000150000002</v>
      </c>
      <c r="AP149">
        <v>2.0766</v>
      </c>
      <c r="AS149">
        <v>96.894958500000001</v>
      </c>
      <c r="AU149">
        <v>42</v>
      </c>
      <c r="AV149">
        <v>25.299999239999998</v>
      </c>
      <c r="AZ149">
        <v>33.07452</v>
      </c>
      <c r="BA149">
        <v>34.400039999999997</v>
      </c>
    </row>
    <row r="150" spans="1:53" thickTop="1" thickBot="1" x14ac:dyDescent="0.3">
      <c r="A150">
        <v>460</v>
      </c>
      <c r="B150">
        <v>2019</v>
      </c>
      <c r="C150" s="6" t="s">
        <v>128</v>
      </c>
      <c r="D150" t="s">
        <v>128</v>
      </c>
      <c r="E150">
        <f t="shared" si="2"/>
        <v>28</v>
      </c>
      <c r="F150" s="6">
        <v>979435</v>
      </c>
      <c r="G150" s="6">
        <v>35</v>
      </c>
      <c r="H150" s="6">
        <v>0</v>
      </c>
      <c r="I150" s="6">
        <v>0</v>
      </c>
      <c r="J150" s="6">
        <v>0</v>
      </c>
      <c r="K150" s="6">
        <v>979470</v>
      </c>
      <c r="L150" s="6">
        <v>979470</v>
      </c>
      <c r="M150" s="6">
        <v>50.906145170000002</v>
      </c>
      <c r="N150" s="6">
        <v>1.3522898059999999</v>
      </c>
      <c r="O150" s="6">
        <v>24696771.25</v>
      </c>
      <c r="P150" s="6">
        <v>10.739999770000001</v>
      </c>
      <c r="Q150" s="5">
        <v>979435</v>
      </c>
      <c r="R150" s="5">
        <v>12528450211</v>
      </c>
      <c r="S150" s="5">
        <v>34.92159084</v>
      </c>
      <c r="T150" s="5">
        <v>21641449.390000001</v>
      </c>
      <c r="U150" s="5">
        <v>10.403781970000001</v>
      </c>
      <c r="V150" s="5">
        <v>-7.1406712399999996</v>
      </c>
      <c r="X150" s="5">
        <v>520000</v>
      </c>
      <c r="AA150" s="10">
        <v>40.751399999999997</v>
      </c>
      <c r="AB150" s="10">
        <v>4.8419999999999996</v>
      </c>
      <c r="AC150" s="10">
        <v>58.546579999999999</v>
      </c>
      <c r="AD150" s="10">
        <v>2</v>
      </c>
      <c r="AF150" s="11">
        <v>6.7106165899999999</v>
      </c>
      <c r="AG150" s="11">
        <v>470.4346008</v>
      </c>
      <c r="AH150" s="11">
        <v>232.88330300000001</v>
      </c>
      <c r="AI150" s="11">
        <v>237.4809865</v>
      </c>
      <c r="AJ150" s="11">
        <v>5.5</v>
      </c>
      <c r="AK150" s="11">
        <v>10.739999770000001</v>
      </c>
      <c r="AM150">
        <v>30.399999619999999</v>
      </c>
      <c r="AS150">
        <v>93.641273499999997</v>
      </c>
    </row>
    <row r="151" spans="1:53" thickTop="1" thickBot="1" x14ac:dyDescent="0.3">
      <c r="A151">
        <v>461</v>
      </c>
      <c r="B151">
        <v>2020</v>
      </c>
      <c r="C151" s="6" t="s">
        <v>128</v>
      </c>
      <c r="D151" t="s">
        <v>128</v>
      </c>
      <c r="E151">
        <f t="shared" si="2"/>
        <v>19</v>
      </c>
      <c r="F151" s="6">
        <v>800025</v>
      </c>
      <c r="G151" s="6">
        <v>34</v>
      </c>
      <c r="H151" s="6">
        <v>0</v>
      </c>
      <c r="I151" s="6">
        <v>34</v>
      </c>
      <c r="J151" s="6">
        <v>0</v>
      </c>
      <c r="K151" s="6">
        <v>800059</v>
      </c>
      <c r="L151" s="6">
        <v>800093</v>
      </c>
      <c r="M151" s="6">
        <v>51.56864916</v>
      </c>
      <c r="N151" s="6">
        <v>1.2930266909999999</v>
      </c>
      <c r="O151" s="6">
        <v>0</v>
      </c>
      <c r="P151" s="6">
        <v>12.16899967</v>
      </c>
      <c r="Q151" s="5">
        <v>800025</v>
      </c>
      <c r="R151" s="5">
        <v>15825143121</v>
      </c>
      <c r="S151" s="5">
        <v>34.638130160000003</v>
      </c>
      <c r="T151" s="5">
        <v>12744853.779999999</v>
      </c>
      <c r="U151" s="5">
        <v>11.38690225</v>
      </c>
      <c r="V151" s="5">
        <v>3.1255405349999998</v>
      </c>
      <c r="X151" s="5">
        <v>52000</v>
      </c>
      <c r="AA151"/>
      <c r="AB151"/>
      <c r="AC151"/>
      <c r="AD151"/>
      <c r="AK151" s="11">
        <v>9.6899995800000003</v>
      </c>
      <c r="AM151">
        <v>29.399999619999999</v>
      </c>
    </row>
    <row r="152" spans="1:53" thickTop="1" thickBot="1" x14ac:dyDescent="0.3">
      <c r="A152">
        <v>463</v>
      </c>
      <c r="B152">
        <v>2016</v>
      </c>
      <c r="C152" s="6" t="s">
        <v>129</v>
      </c>
      <c r="D152" t="s">
        <v>129</v>
      </c>
      <c r="E152">
        <f t="shared" si="2"/>
        <v>30</v>
      </c>
      <c r="F152" s="6">
        <v>261863</v>
      </c>
      <c r="G152" s="6">
        <v>11488</v>
      </c>
      <c r="H152" s="6">
        <v>3604285</v>
      </c>
      <c r="I152" s="6">
        <v>48200</v>
      </c>
      <c r="J152" s="6">
        <v>3161</v>
      </c>
      <c r="K152" s="6">
        <v>273351</v>
      </c>
      <c r="L152" s="6">
        <v>3928997</v>
      </c>
      <c r="M152" s="6">
        <v>84.331422989999993</v>
      </c>
      <c r="N152" s="6">
        <v>2.8772316390000001</v>
      </c>
      <c r="O152" s="6">
        <v>18166364.129999999</v>
      </c>
      <c r="P152" s="6">
        <v>10.81999969</v>
      </c>
      <c r="Q152" s="5">
        <v>261863</v>
      </c>
      <c r="R152" s="5">
        <v>5970383698</v>
      </c>
      <c r="S152" s="5">
        <v>5.547568805</v>
      </c>
      <c r="T152" s="5">
        <v>2019816</v>
      </c>
      <c r="V152" s="5">
        <v>13.839574219999999</v>
      </c>
      <c r="W152" s="6">
        <v>13.78737302</v>
      </c>
      <c r="Y152" s="5">
        <v>7647000000</v>
      </c>
      <c r="Z152" s="5">
        <v>3120000000</v>
      </c>
      <c r="AA152" s="10">
        <v>73.284999999999997</v>
      </c>
      <c r="AB152" s="10">
        <v>4.8890000000000002</v>
      </c>
      <c r="AC152" s="10">
        <v>44.140720000000002</v>
      </c>
      <c r="AD152" s="10">
        <v>0</v>
      </c>
      <c r="AE152" s="11">
        <v>945335319.10000002</v>
      </c>
      <c r="AF152" s="11">
        <v>3.4923419999999998</v>
      </c>
      <c r="AG152" s="11">
        <v>159.7389526</v>
      </c>
      <c r="AH152" s="11">
        <v>32.719269670000003</v>
      </c>
      <c r="AI152" s="11">
        <v>126.43385600000001</v>
      </c>
      <c r="AJ152" s="11">
        <v>38.4</v>
      </c>
      <c r="AK152" s="11">
        <v>10.81999969</v>
      </c>
      <c r="AL152">
        <v>4043169730</v>
      </c>
      <c r="AN152" s="1">
        <v>4090000000000</v>
      </c>
      <c r="AO152">
        <v>2.0778052360000001</v>
      </c>
      <c r="AP152">
        <v>1.7152000000000001</v>
      </c>
      <c r="AQ152">
        <v>94.59059173</v>
      </c>
      <c r="AT152">
        <v>659000</v>
      </c>
      <c r="AV152">
        <v>46.400001529999997</v>
      </c>
    </row>
    <row r="153" spans="1:53" thickTop="1" thickBot="1" x14ac:dyDescent="0.3">
      <c r="A153">
        <v>464</v>
      </c>
      <c r="B153">
        <v>2017</v>
      </c>
      <c r="C153" s="6" t="s">
        <v>129</v>
      </c>
      <c r="D153" t="s">
        <v>129</v>
      </c>
      <c r="E153">
        <f t="shared" si="2"/>
        <v>32</v>
      </c>
      <c r="F153" s="6">
        <v>277668</v>
      </c>
      <c r="G153" s="6">
        <v>13035</v>
      </c>
      <c r="H153" s="6">
        <v>2615988</v>
      </c>
      <c r="I153" s="6">
        <v>47630</v>
      </c>
      <c r="J153" s="6">
        <v>0</v>
      </c>
      <c r="K153" s="6">
        <v>290703</v>
      </c>
      <c r="L153" s="6">
        <v>2954321</v>
      </c>
      <c r="M153" s="6">
        <v>86.501651589999994</v>
      </c>
      <c r="N153" s="6">
        <v>2.540895973</v>
      </c>
      <c r="O153" s="6">
        <v>20814351.140000001</v>
      </c>
      <c r="P153" s="6">
        <v>13.02000046</v>
      </c>
      <c r="Q153" s="5">
        <v>277668</v>
      </c>
      <c r="R153" s="5">
        <v>7416385135</v>
      </c>
      <c r="S153" s="5">
        <v>8.6221523779999991</v>
      </c>
      <c r="T153" s="5">
        <v>1591490.01</v>
      </c>
      <c r="U153" s="5">
        <v>11.42900974</v>
      </c>
      <c r="V153" s="5">
        <v>-1.759300742</v>
      </c>
      <c r="W153" s="6">
        <v>-1.8197503509999999</v>
      </c>
      <c r="X153" s="5">
        <v>3900</v>
      </c>
      <c r="Y153" s="5">
        <v>8093000000</v>
      </c>
      <c r="Z153" s="5">
        <v>2959000000</v>
      </c>
      <c r="AA153" s="10">
        <v>71.733000000000004</v>
      </c>
      <c r="AB153" s="10">
        <v>4.8259999999999996</v>
      </c>
      <c r="AC153" s="10">
        <v>44.617829999999998</v>
      </c>
      <c r="AD153" s="10">
        <v>0</v>
      </c>
      <c r="AE153" s="11">
        <v>1092282550</v>
      </c>
      <c r="AF153" s="11">
        <v>4.1921529800000004</v>
      </c>
      <c r="AG153" s="11">
        <v>214.35633849999999</v>
      </c>
      <c r="AH153" s="11">
        <v>89.730709129999994</v>
      </c>
      <c r="AI153" s="11">
        <v>124.4474537</v>
      </c>
      <c r="AJ153" s="11">
        <v>37.9</v>
      </c>
      <c r="AK153" s="11">
        <v>13.02000046</v>
      </c>
      <c r="AL153">
        <v>15649793689</v>
      </c>
      <c r="AN153" s="1">
        <v>5960000000000</v>
      </c>
      <c r="AO153">
        <v>2.6870302069999998</v>
      </c>
      <c r="AP153">
        <v>1.8126</v>
      </c>
      <c r="AQ153">
        <v>95.298279030000003</v>
      </c>
      <c r="AT153">
        <v>1379000</v>
      </c>
    </row>
    <row r="154" spans="1:53" thickTop="1" thickBot="1" x14ac:dyDescent="0.3">
      <c r="A154">
        <v>465</v>
      </c>
      <c r="B154">
        <v>2018</v>
      </c>
      <c r="C154" s="6" t="s">
        <v>129</v>
      </c>
      <c r="D154" t="s">
        <v>129</v>
      </c>
      <c r="E154">
        <f t="shared" si="2"/>
        <v>31</v>
      </c>
      <c r="F154" s="6">
        <v>283018</v>
      </c>
      <c r="G154" s="6">
        <v>14013</v>
      </c>
      <c r="H154" s="6">
        <v>1802832</v>
      </c>
      <c r="I154" s="6">
        <v>47515</v>
      </c>
      <c r="J154" s="6">
        <v>6</v>
      </c>
      <c r="K154" s="6">
        <v>297031</v>
      </c>
      <c r="L154" s="6">
        <v>2147384</v>
      </c>
      <c r="M154" s="6">
        <v>88.530580839999999</v>
      </c>
      <c r="N154" s="6">
        <v>2.3184531330000002</v>
      </c>
      <c r="O154" s="6">
        <v>21518302.789999999</v>
      </c>
      <c r="P154" s="6">
        <v>12.9659996</v>
      </c>
      <c r="Q154" s="5">
        <v>283018</v>
      </c>
      <c r="R154" s="5">
        <v>6317977150</v>
      </c>
      <c r="S154" s="5">
        <v>7.0381853379999999</v>
      </c>
      <c r="T154" s="5">
        <v>4812610</v>
      </c>
      <c r="U154" s="5">
        <v>11.688543360000001</v>
      </c>
      <c r="V154" s="5">
        <v>2.5388250480000001</v>
      </c>
      <c r="W154" s="6">
        <v>2.6338509910000001</v>
      </c>
      <c r="X154" s="5">
        <v>65000</v>
      </c>
      <c r="Y154" s="5">
        <v>7855000000</v>
      </c>
      <c r="Z154" s="5">
        <v>1986000000</v>
      </c>
      <c r="AA154" s="10">
        <v>71.741600000000005</v>
      </c>
      <c r="AB154" s="10">
        <v>4.7759999999999998</v>
      </c>
      <c r="AC154" s="10">
        <v>44.654809999999998</v>
      </c>
      <c r="AD154" s="10">
        <v>0</v>
      </c>
      <c r="AE154" s="11">
        <v>1249931578</v>
      </c>
      <c r="AF154" s="11">
        <v>4.2440729099999999</v>
      </c>
      <c r="AG154" s="11">
        <v>239.4129791</v>
      </c>
      <c r="AH154" s="11">
        <v>115.2330111</v>
      </c>
      <c r="AI154" s="11">
        <v>122.9745558</v>
      </c>
      <c r="AJ154" s="11">
        <v>37.4</v>
      </c>
      <c r="AL154">
        <v>20408968240</v>
      </c>
      <c r="AN154" s="1">
        <v>5340000000000</v>
      </c>
      <c r="AO154">
        <v>1.984007163</v>
      </c>
      <c r="AP154">
        <v>2.0448</v>
      </c>
      <c r="AQ154">
        <v>96.000790219999999</v>
      </c>
      <c r="AT154">
        <v>150000</v>
      </c>
      <c r="AV154">
        <v>45.700000760000002</v>
      </c>
    </row>
    <row r="155" spans="1:53" thickTop="1" thickBot="1" x14ac:dyDescent="0.3">
      <c r="A155">
        <v>466</v>
      </c>
      <c r="B155">
        <v>2019</v>
      </c>
      <c r="C155" s="6" t="s">
        <v>129</v>
      </c>
      <c r="D155" t="s">
        <v>129</v>
      </c>
      <c r="E155">
        <f t="shared" si="2"/>
        <v>31</v>
      </c>
      <c r="F155" s="6">
        <v>273986</v>
      </c>
      <c r="G155" s="6">
        <v>12938</v>
      </c>
      <c r="H155" s="6">
        <v>1414632</v>
      </c>
      <c r="I155" s="6">
        <v>47253</v>
      </c>
      <c r="J155" s="6">
        <v>10</v>
      </c>
      <c r="K155" s="6">
        <v>286924</v>
      </c>
      <c r="L155" s="6">
        <v>1748819</v>
      </c>
      <c r="M155" s="6">
        <v>90.548845040000003</v>
      </c>
      <c r="N155" s="6">
        <v>2.2541390749999999</v>
      </c>
      <c r="O155" s="6">
        <v>139197408</v>
      </c>
      <c r="P155" s="6">
        <v>12.86299992</v>
      </c>
      <c r="Q155" s="5">
        <v>273986</v>
      </c>
      <c r="R155" s="5">
        <v>7598829336</v>
      </c>
      <c r="S155" s="5">
        <v>7.2732378100000004</v>
      </c>
      <c r="T155" s="5">
        <v>5434292</v>
      </c>
      <c r="U155" s="5">
        <v>11.59775672</v>
      </c>
      <c r="V155" s="5">
        <v>6.2321188779999996</v>
      </c>
      <c r="W155" s="6">
        <v>5.9573275030000001</v>
      </c>
      <c r="X155" s="5">
        <v>37000</v>
      </c>
      <c r="Y155" s="5">
        <v>10925000000</v>
      </c>
      <c r="Z155" s="5">
        <v>3593000000</v>
      </c>
      <c r="AA155" s="10">
        <v>71.750200000000007</v>
      </c>
      <c r="AB155" s="10">
        <v>4.7359999999999998</v>
      </c>
      <c r="AC155" s="10">
        <v>44.704430000000002</v>
      </c>
      <c r="AD155" s="10">
        <v>0</v>
      </c>
      <c r="AE155" s="11">
        <v>1280593943</v>
      </c>
      <c r="AF155" s="11">
        <v>4.4767150899999999</v>
      </c>
      <c r="AG155" s="11">
        <v>253.3146362</v>
      </c>
      <c r="AH155" s="11">
        <v>125.0625805</v>
      </c>
      <c r="AI155" s="11">
        <v>126.902936</v>
      </c>
      <c r="AJ155" s="11">
        <v>37.5</v>
      </c>
      <c r="AL155">
        <v>4140944827</v>
      </c>
      <c r="AN155" s="1">
        <v>3710000000000</v>
      </c>
      <c r="AO155">
        <v>1.336237224</v>
      </c>
      <c r="AQ155">
        <v>96.697594359999997</v>
      </c>
      <c r="AT155">
        <v>104000</v>
      </c>
    </row>
    <row r="156" spans="1:53" thickTop="1" thickBot="1" x14ac:dyDescent="0.3">
      <c r="A156">
        <v>467</v>
      </c>
      <c r="B156">
        <v>2020</v>
      </c>
      <c r="C156" s="6" t="s">
        <v>129</v>
      </c>
      <c r="D156" t="s">
        <v>129</v>
      </c>
      <c r="E156">
        <f t="shared" si="2"/>
        <v>20</v>
      </c>
      <c r="F156" s="6">
        <v>270377</v>
      </c>
      <c r="G156" s="6">
        <v>12670</v>
      </c>
      <c r="H156" s="6">
        <v>1224108</v>
      </c>
      <c r="I156" s="6">
        <v>47253</v>
      </c>
      <c r="J156" s="6">
        <v>5</v>
      </c>
      <c r="K156" s="6">
        <v>283047</v>
      </c>
      <c r="L156" s="6">
        <v>1554413</v>
      </c>
      <c r="M156" s="6">
        <v>92.651252630000002</v>
      </c>
      <c r="N156" s="6">
        <v>2.29530433</v>
      </c>
      <c r="O156" s="6">
        <v>0</v>
      </c>
      <c r="P156" s="6">
        <v>14.088000299999999</v>
      </c>
      <c r="Q156" s="5">
        <v>270392</v>
      </c>
      <c r="R156" s="5">
        <v>7015558808</v>
      </c>
      <c r="S156" s="5">
        <v>10.35853496</v>
      </c>
      <c r="T156" s="5">
        <v>764661</v>
      </c>
      <c r="U156" s="5">
        <v>13.559077500000001</v>
      </c>
      <c r="W156" s="6">
        <v>-15.67309279</v>
      </c>
      <c r="X156" s="5">
        <v>1200</v>
      </c>
      <c r="Y156" s="5">
        <v>4172000000</v>
      </c>
      <c r="Z156" s="5">
        <v>955000000</v>
      </c>
      <c r="AA156"/>
      <c r="AB156"/>
      <c r="AC156"/>
      <c r="AD156"/>
      <c r="AQ156">
        <v>97.388240039999999</v>
      </c>
      <c r="AT156">
        <v>67000</v>
      </c>
    </row>
    <row r="157" spans="1:53" thickTop="1" thickBot="1" x14ac:dyDescent="0.3">
      <c r="A157">
        <v>475</v>
      </c>
      <c r="B157">
        <v>2016</v>
      </c>
      <c r="C157" s="6" t="s">
        <v>131</v>
      </c>
      <c r="D157" t="s">
        <v>131</v>
      </c>
      <c r="E157">
        <f t="shared" si="2"/>
        <v>32</v>
      </c>
      <c r="F157" s="6">
        <v>30529</v>
      </c>
      <c r="G157" s="6">
        <v>21274</v>
      </c>
      <c r="H157" s="6">
        <v>0</v>
      </c>
      <c r="I157" s="6">
        <v>42</v>
      </c>
      <c r="J157" s="6">
        <v>0</v>
      </c>
      <c r="K157" s="6">
        <v>51803</v>
      </c>
      <c r="L157" s="6">
        <v>51845</v>
      </c>
      <c r="M157" s="6">
        <v>394.91682070000002</v>
      </c>
      <c r="N157" s="6">
        <v>1.9603489620000001</v>
      </c>
      <c r="O157" s="6">
        <v>0</v>
      </c>
      <c r="P157" s="6">
        <v>4.8000001909999996</v>
      </c>
      <c r="Q157" s="5">
        <v>30529</v>
      </c>
      <c r="R157" s="5">
        <v>17488176165</v>
      </c>
      <c r="S157" s="5">
        <v>41.191628790000003</v>
      </c>
      <c r="T157" s="5">
        <v>6866472</v>
      </c>
      <c r="U157" s="5">
        <v>27.84565516</v>
      </c>
      <c r="V157" s="5">
        <v>5.4055126470000001</v>
      </c>
      <c r="W157" s="6">
        <v>4.4627538180000004</v>
      </c>
      <c r="X157" s="5">
        <v>75000</v>
      </c>
      <c r="Y157" s="5">
        <v>8210000000</v>
      </c>
      <c r="Z157" s="5">
        <v>6616000000</v>
      </c>
      <c r="AA157" s="10">
        <v>9.9941999999999993</v>
      </c>
      <c r="AB157" s="10">
        <v>5.2</v>
      </c>
      <c r="AC157" s="10">
        <v>74.200980000000001</v>
      </c>
      <c r="AD157" s="10">
        <v>6</v>
      </c>
      <c r="AE157" s="11">
        <v>289148216.10000002</v>
      </c>
      <c r="AF157" s="11">
        <v>7.1732692699999996</v>
      </c>
      <c r="AG157" s="11">
        <v>2818.5053710000002</v>
      </c>
      <c r="AH157" s="11">
        <v>1784.5686410000001</v>
      </c>
      <c r="AI157" s="11">
        <v>996.20782150000002</v>
      </c>
      <c r="AJ157" s="11">
        <v>2.5</v>
      </c>
      <c r="AK157" s="11">
        <v>4.8000001909999996</v>
      </c>
      <c r="AL157">
        <v>37594407729</v>
      </c>
      <c r="AM157">
        <v>13.68000031</v>
      </c>
      <c r="AN157" s="1">
        <v>285000000000</v>
      </c>
      <c r="AO157">
        <v>23.279349539999998</v>
      </c>
      <c r="AP157">
        <v>5.5054999999999996</v>
      </c>
      <c r="AR157">
        <v>1.282528119</v>
      </c>
      <c r="AS157">
        <v>88.505386349999995</v>
      </c>
      <c r="AU157">
        <v>39</v>
      </c>
      <c r="AZ157">
        <v>38.910339999999998</v>
      </c>
      <c r="BA157">
        <v>30.781770000000002</v>
      </c>
    </row>
    <row r="158" spans="1:53" thickTop="1" thickBot="1" x14ac:dyDescent="0.3">
      <c r="A158">
        <v>476</v>
      </c>
      <c r="B158">
        <v>2017</v>
      </c>
      <c r="C158" s="6" t="s">
        <v>131</v>
      </c>
      <c r="D158" t="s">
        <v>131</v>
      </c>
      <c r="E158">
        <f t="shared" si="2"/>
        <v>31</v>
      </c>
      <c r="F158" s="6">
        <v>25657</v>
      </c>
      <c r="G158" s="6">
        <v>29704</v>
      </c>
      <c r="H158" s="6">
        <v>0</v>
      </c>
      <c r="I158" s="6">
        <v>42</v>
      </c>
      <c r="J158" s="6">
        <v>0</v>
      </c>
      <c r="K158" s="6">
        <v>55361</v>
      </c>
      <c r="L158" s="6">
        <v>55403</v>
      </c>
      <c r="M158" s="6">
        <v>402.64787430000001</v>
      </c>
      <c r="N158" s="6">
        <v>1.9387256740000001</v>
      </c>
      <c r="O158" s="6">
        <v>0</v>
      </c>
      <c r="P158" s="6">
        <v>4.2199997900000001</v>
      </c>
      <c r="Q158" s="5">
        <v>25657</v>
      </c>
      <c r="R158" s="5">
        <v>19434129702</v>
      </c>
      <c r="S158" s="5">
        <v>39.302034679999998</v>
      </c>
      <c r="T158" s="5">
        <v>6993888</v>
      </c>
      <c r="U158" s="5">
        <v>28.409063339999999</v>
      </c>
      <c r="V158" s="5">
        <v>4.6099565309999999</v>
      </c>
      <c r="W158" s="6">
        <v>4.3770444279999996</v>
      </c>
      <c r="Y158" s="5">
        <v>8985000000</v>
      </c>
      <c r="Z158" s="5">
        <v>7602000000</v>
      </c>
      <c r="AA158" s="10">
        <v>9.6069999999999993</v>
      </c>
      <c r="AB158" s="10">
        <v>5.2</v>
      </c>
      <c r="AC158" s="10">
        <v>74.340109999999996</v>
      </c>
      <c r="AD158" s="10">
        <v>6</v>
      </c>
      <c r="AE158" s="11">
        <v>307634202</v>
      </c>
      <c r="AF158" s="11">
        <v>7.2895474399999998</v>
      </c>
      <c r="AG158" s="11">
        <v>3118.4335940000001</v>
      </c>
      <c r="AH158" s="11">
        <v>1992.1350829999999</v>
      </c>
      <c r="AI158" s="11">
        <v>1083.36562</v>
      </c>
      <c r="AJ158" s="11">
        <v>2.5</v>
      </c>
      <c r="AK158" s="11">
        <v>4.2199997900000001</v>
      </c>
      <c r="AL158">
        <v>40468098252</v>
      </c>
      <c r="AM158">
        <v>13.56999969</v>
      </c>
      <c r="AN158" s="1">
        <v>313000000000</v>
      </c>
      <c r="AO158">
        <v>24.439606879999999</v>
      </c>
      <c r="AP158">
        <v>5.6214000000000004</v>
      </c>
      <c r="AR158">
        <v>1.4920215059999999</v>
      </c>
      <c r="AS158">
        <v>87.972167970000001</v>
      </c>
    </row>
    <row r="159" spans="1:53" thickTop="1" thickBot="1" x14ac:dyDescent="0.3">
      <c r="A159">
        <v>477</v>
      </c>
      <c r="B159">
        <v>2018</v>
      </c>
      <c r="C159" s="6" t="s">
        <v>131</v>
      </c>
      <c r="D159" t="s">
        <v>131</v>
      </c>
      <c r="E159">
        <f t="shared" si="2"/>
        <v>32</v>
      </c>
      <c r="F159" s="6">
        <v>18554</v>
      </c>
      <c r="G159" s="6">
        <v>35569</v>
      </c>
      <c r="H159" s="6">
        <v>0</v>
      </c>
      <c r="I159" s="6">
        <v>42</v>
      </c>
      <c r="J159" s="6">
        <v>0</v>
      </c>
      <c r="K159" s="6">
        <v>54123</v>
      </c>
      <c r="L159" s="6">
        <v>54165</v>
      </c>
      <c r="M159" s="6">
        <v>410.4805915</v>
      </c>
      <c r="N159" s="6">
        <v>1.9266228649999999</v>
      </c>
      <c r="O159" s="6">
        <v>0</v>
      </c>
      <c r="P159" s="6">
        <v>4</v>
      </c>
      <c r="Q159" s="5">
        <v>18554</v>
      </c>
      <c r="R159" s="5">
        <v>19759173451</v>
      </c>
      <c r="S159" s="5">
        <v>38.179250629999999</v>
      </c>
      <c r="T159" s="5">
        <v>7404373</v>
      </c>
      <c r="U159" s="5">
        <v>29.052023519999999</v>
      </c>
      <c r="V159" s="5">
        <v>3.7676156019999998</v>
      </c>
      <c r="W159" s="6">
        <v>3.9834245940000002</v>
      </c>
      <c r="X159" s="5">
        <v>80</v>
      </c>
      <c r="Y159" s="5">
        <v>9975000000</v>
      </c>
      <c r="Z159" s="5">
        <v>8048000000</v>
      </c>
      <c r="AA159" s="10">
        <v>9.1920000000000002</v>
      </c>
      <c r="AB159" s="10">
        <v>5</v>
      </c>
      <c r="AC159" s="10">
        <v>74.980130000000003</v>
      </c>
      <c r="AD159" s="10">
        <v>6</v>
      </c>
      <c r="AE159" s="11">
        <v>324559917.89999998</v>
      </c>
      <c r="AF159" s="11">
        <v>7.5323505400000004</v>
      </c>
      <c r="AG159" s="11">
        <v>3329.2329100000002</v>
      </c>
      <c r="AH159" s="11">
        <v>2149.076685</v>
      </c>
      <c r="AI159" s="11">
        <v>1113.9643880000001</v>
      </c>
      <c r="AJ159" s="11">
        <v>2.5</v>
      </c>
      <c r="AK159" s="11">
        <v>4</v>
      </c>
      <c r="AL159">
        <v>41037132950</v>
      </c>
      <c r="AM159">
        <v>14.670000079999999</v>
      </c>
      <c r="AN159" s="1">
        <v>307000000000</v>
      </c>
      <c r="AO159">
        <v>22.879344240000002</v>
      </c>
      <c r="AP159">
        <v>5.5830000000000002</v>
      </c>
      <c r="AS159">
        <v>86.237098689999996</v>
      </c>
    </row>
    <row r="160" spans="1:53" thickTop="1" thickBot="1" x14ac:dyDescent="0.3">
      <c r="A160">
        <v>478</v>
      </c>
      <c r="B160">
        <v>2019</v>
      </c>
      <c r="C160" s="6" t="s">
        <v>131</v>
      </c>
      <c r="D160" t="s">
        <v>131</v>
      </c>
      <c r="E160">
        <f t="shared" si="2"/>
        <v>32</v>
      </c>
      <c r="F160" s="6">
        <v>16107</v>
      </c>
      <c r="G160" s="6">
        <v>38479</v>
      </c>
      <c r="H160" s="6">
        <v>0</v>
      </c>
      <c r="I160" s="6">
        <v>42</v>
      </c>
      <c r="J160" s="6">
        <v>0</v>
      </c>
      <c r="K160" s="6">
        <v>54586</v>
      </c>
      <c r="L160" s="6">
        <v>54628</v>
      </c>
      <c r="M160" s="6">
        <v>418.39186690000002</v>
      </c>
      <c r="N160" s="6">
        <v>1.9089826400000001</v>
      </c>
      <c r="O160" s="6">
        <v>0</v>
      </c>
      <c r="P160" s="6">
        <v>3.7999999519999998</v>
      </c>
      <c r="Q160" s="5">
        <v>16107</v>
      </c>
      <c r="R160" s="5">
        <v>20504377104</v>
      </c>
      <c r="S160" s="5">
        <v>36.857155169999999</v>
      </c>
      <c r="T160" s="5">
        <v>7068458</v>
      </c>
      <c r="U160" s="5">
        <v>29.121847760000001</v>
      </c>
      <c r="V160" s="5">
        <v>4.5347258149999998</v>
      </c>
      <c r="W160" s="6">
        <v>3.7735898099999998</v>
      </c>
      <c r="X160" s="5">
        <v>1200</v>
      </c>
      <c r="Y160" s="5">
        <v>10389000000</v>
      </c>
      <c r="Z160" s="5">
        <v>8459000000</v>
      </c>
      <c r="AA160" s="10">
        <v>8.7769999999999992</v>
      </c>
      <c r="AB160" s="10">
        <v>5.0999999999999996</v>
      </c>
      <c r="AC160" s="10">
        <v>76.675719999999998</v>
      </c>
      <c r="AD160" s="10">
        <v>6</v>
      </c>
      <c r="AE160" s="11">
        <v>343872244.5</v>
      </c>
      <c r="AF160" s="11">
        <v>7.4613189699999998</v>
      </c>
      <c r="AG160" s="11">
        <v>3456.3869629999999</v>
      </c>
      <c r="AH160" s="11">
        <v>2239.0348079999999</v>
      </c>
      <c r="AI160" s="11">
        <v>1145.3344360000001</v>
      </c>
      <c r="AJ160" s="11">
        <v>2.5</v>
      </c>
      <c r="AK160" s="11">
        <v>3.7999999519999998</v>
      </c>
      <c r="AL160">
        <v>45824638680</v>
      </c>
      <c r="AM160">
        <v>15.44999981</v>
      </c>
      <c r="AN160" s="1">
        <v>317000000000</v>
      </c>
      <c r="AO160">
        <v>22.36139433</v>
      </c>
      <c r="AP160">
        <v>6.6047000000000002</v>
      </c>
    </row>
    <row r="161" spans="1:53" thickTop="1" thickBot="1" x14ac:dyDescent="0.3">
      <c r="A161">
        <v>479</v>
      </c>
      <c r="B161">
        <v>2020</v>
      </c>
      <c r="C161" s="6" t="s">
        <v>131</v>
      </c>
      <c r="D161" t="s">
        <v>131</v>
      </c>
      <c r="E161">
        <f t="shared" si="2"/>
        <v>22</v>
      </c>
      <c r="F161" s="6">
        <v>1843</v>
      </c>
      <c r="G161" s="6">
        <v>32518</v>
      </c>
      <c r="H161" s="6">
        <v>0</v>
      </c>
      <c r="I161" s="6">
        <v>42</v>
      </c>
      <c r="J161" s="6">
        <v>10003</v>
      </c>
      <c r="K161" s="6">
        <v>34361</v>
      </c>
      <c r="L161" s="6">
        <v>44406</v>
      </c>
      <c r="M161" s="6">
        <v>425.91959329999997</v>
      </c>
      <c r="N161" s="6">
        <v>1.783210642</v>
      </c>
      <c r="O161" s="6">
        <v>0</v>
      </c>
      <c r="P161" s="6">
        <v>4.329999924</v>
      </c>
      <c r="Q161" s="5">
        <v>1898</v>
      </c>
      <c r="R161" s="5">
        <v>21704453488</v>
      </c>
      <c r="S161" s="5">
        <v>35.584166660000001</v>
      </c>
      <c r="T161" s="5">
        <v>1249361</v>
      </c>
      <c r="U161" s="5">
        <v>30.062601560000001</v>
      </c>
      <c r="V161" s="5">
        <v>-2.2557358729999999</v>
      </c>
      <c r="W161" s="6">
        <v>-2.1534284889999999</v>
      </c>
      <c r="X161" s="5">
        <v>10000</v>
      </c>
      <c r="Y161" s="5">
        <v>2175000000</v>
      </c>
      <c r="Z161" s="5">
        <v>2661000000</v>
      </c>
      <c r="AA161"/>
      <c r="AB161"/>
      <c r="AC161"/>
      <c r="AD161"/>
      <c r="AK161" s="11">
        <v>4.329999924</v>
      </c>
      <c r="AM161">
        <v>17.260000229999999</v>
      </c>
      <c r="AT161">
        <v>3000</v>
      </c>
    </row>
    <row r="162" spans="1:53" thickTop="1" thickBot="1" x14ac:dyDescent="0.3">
      <c r="A162">
        <v>481</v>
      </c>
      <c r="B162">
        <v>2016</v>
      </c>
      <c r="C162" s="6" t="s">
        <v>132</v>
      </c>
      <c r="D162" t="s">
        <v>132</v>
      </c>
      <c r="E162">
        <f t="shared" si="2"/>
        <v>32</v>
      </c>
      <c r="F162" s="6">
        <v>147362</v>
      </c>
      <c r="G162" s="6">
        <v>99896</v>
      </c>
      <c r="H162" s="6">
        <v>0</v>
      </c>
      <c r="I162" s="6">
        <v>701</v>
      </c>
      <c r="J162" s="6">
        <v>0</v>
      </c>
      <c r="K162" s="6">
        <v>247258</v>
      </c>
      <c r="L162" s="6">
        <v>247959</v>
      </c>
      <c r="M162" s="6">
        <v>206.11782819999999</v>
      </c>
      <c r="N162" s="6">
        <v>-0.169884073</v>
      </c>
      <c r="O162" s="6">
        <v>0</v>
      </c>
      <c r="P162" s="6">
        <v>11.68999958</v>
      </c>
      <c r="Q162" s="5">
        <v>147362</v>
      </c>
      <c r="R162" s="5">
        <v>25033027895</v>
      </c>
      <c r="S162" s="5">
        <v>33.409414230000003</v>
      </c>
      <c r="T162" s="5">
        <v>29120041</v>
      </c>
      <c r="U162" s="5">
        <v>25.655281810000002</v>
      </c>
      <c r="V162" s="5">
        <v>3.1384894839999999</v>
      </c>
      <c r="W162" s="6">
        <v>1.2934627320000001</v>
      </c>
      <c r="X162" s="5">
        <v>31000</v>
      </c>
      <c r="Y162" s="5">
        <v>30584000000</v>
      </c>
      <c r="Z162" s="5">
        <v>42423000000</v>
      </c>
      <c r="AA162" s="10">
        <v>5.3708</v>
      </c>
      <c r="AB162" s="10">
        <v>10.1</v>
      </c>
      <c r="AC162" s="10">
        <v>71.825649999999996</v>
      </c>
      <c r="AD162" s="10">
        <v>2</v>
      </c>
      <c r="AE162" s="11">
        <v>1140249135</v>
      </c>
      <c r="AF162" s="11">
        <v>8.7253303500000001</v>
      </c>
      <c r="AG162" s="11">
        <v>2699.7329100000002</v>
      </c>
      <c r="AH162" s="11">
        <v>2008.6291630000001</v>
      </c>
      <c r="AI162" s="11">
        <v>691.10374439999998</v>
      </c>
      <c r="AJ162" s="11">
        <v>2.5</v>
      </c>
      <c r="AK162" s="11">
        <v>11.68999958</v>
      </c>
      <c r="AL162">
        <v>45458328634</v>
      </c>
      <c r="AM162">
        <v>19.799999239999998</v>
      </c>
      <c r="AN162" s="1">
        <v>425000000000</v>
      </c>
      <c r="AO162">
        <v>25.070309550000001</v>
      </c>
      <c r="AP162">
        <v>5.8358999999999996</v>
      </c>
      <c r="AR162">
        <v>0.65937977299999995</v>
      </c>
      <c r="AS162">
        <v>99.470237729999994</v>
      </c>
      <c r="AU162">
        <v>35.200000000000003</v>
      </c>
      <c r="AZ162">
        <v>23.945550000000001</v>
      </c>
    </row>
    <row r="163" spans="1:53" thickTop="1" thickBot="1" x14ac:dyDescent="0.3">
      <c r="A163">
        <v>482</v>
      </c>
      <c r="B163">
        <v>2017</v>
      </c>
      <c r="C163" s="6" t="s">
        <v>132</v>
      </c>
      <c r="D163" t="s">
        <v>132</v>
      </c>
      <c r="E163">
        <f t="shared" si="2"/>
        <v>32</v>
      </c>
      <c r="F163" s="6">
        <v>167330</v>
      </c>
      <c r="G163" s="6">
        <v>186645</v>
      </c>
      <c r="H163" s="6">
        <v>0</v>
      </c>
      <c r="I163" s="6">
        <v>715</v>
      </c>
      <c r="J163" s="6">
        <v>0</v>
      </c>
      <c r="K163" s="6">
        <v>353975</v>
      </c>
      <c r="L163" s="6">
        <v>354690</v>
      </c>
      <c r="M163" s="6">
        <v>205.80916909999999</v>
      </c>
      <c r="N163" s="6">
        <v>-0.14986111699999999</v>
      </c>
      <c r="O163" s="6">
        <v>0</v>
      </c>
      <c r="P163" s="6">
        <v>11.210000040000001</v>
      </c>
      <c r="Q163" s="5">
        <v>167330</v>
      </c>
      <c r="R163" s="5">
        <v>26447892915</v>
      </c>
      <c r="S163" s="5">
        <v>34.118009379999997</v>
      </c>
      <c r="T163" s="5">
        <v>26288001</v>
      </c>
      <c r="U163" s="5">
        <v>27.337012130000002</v>
      </c>
      <c r="V163" s="5">
        <v>1.5442617869999999</v>
      </c>
      <c r="W163" s="6">
        <v>1.667859041</v>
      </c>
      <c r="X163" s="5">
        <v>2100</v>
      </c>
      <c r="Y163" s="5">
        <v>34819000000</v>
      </c>
      <c r="Z163" s="5">
        <v>46719000000</v>
      </c>
      <c r="AA163" s="10">
        <v>5.24</v>
      </c>
      <c r="AB163" s="10">
        <v>10.7</v>
      </c>
      <c r="AC163" s="10">
        <v>73.192059999999998</v>
      </c>
      <c r="AD163" s="10">
        <v>2</v>
      </c>
      <c r="AE163" s="11">
        <v>1141474340</v>
      </c>
      <c r="AF163" s="11">
        <v>8.6777400999999994</v>
      </c>
      <c r="AG163" s="11">
        <v>2809.7214359999998</v>
      </c>
      <c r="AH163" s="11">
        <v>2071.7587619999999</v>
      </c>
      <c r="AI163" s="11">
        <v>737.9627941</v>
      </c>
      <c r="AJ163" s="11">
        <v>2.5</v>
      </c>
      <c r="AK163" s="11">
        <v>11.210000040000001</v>
      </c>
      <c r="AL163">
        <v>58610638236</v>
      </c>
      <c r="AM163">
        <v>19.989999770000001</v>
      </c>
      <c r="AN163" s="1">
        <v>429000000000</v>
      </c>
      <c r="AO163">
        <v>24.683679439999999</v>
      </c>
      <c r="AP163">
        <v>6.0605000000000002</v>
      </c>
      <c r="AR163">
        <v>0.61146763199999998</v>
      </c>
      <c r="AS163">
        <v>99.129562379999996</v>
      </c>
      <c r="AU163">
        <v>35.9</v>
      </c>
    </row>
    <row r="164" spans="1:53" thickTop="1" thickBot="1" x14ac:dyDescent="0.3">
      <c r="A164">
        <v>483</v>
      </c>
      <c r="B164">
        <v>2018</v>
      </c>
      <c r="C164" s="6" t="s">
        <v>132</v>
      </c>
      <c r="D164" t="s">
        <v>132</v>
      </c>
      <c r="E164">
        <f t="shared" si="2"/>
        <v>32</v>
      </c>
      <c r="F164" s="6">
        <v>189227</v>
      </c>
      <c r="G164" s="6">
        <v>105606</v>
      </c>
      <c r="H164" s="6">
        <v>0</v>
      </c>
      <c r="I164" s="6">
        <v>732</v>
      </c>
      <c r="J164" s="6">
        <v>0</v>
      </c>
      <c r="K164" s="6">
        <v>294833</v>
      </c>
      <c r="L164" s="6">
        <v>295565</v>
      </c>
      <c r="M164" s="6">
        <v>202.94145700000001</v>
      </c>
      <c r="N164" s="6">
        <v>-0.19006364000000001</v>
      </c>
      <c r="O164" s="6">
        <v>0</v>
      </c>
      <c r="P164" s="6">
        <v>10.60999966</v>
      </c>
      <c r="Q164" s="5">
        <v>189227</v>
      </c>
      <c r="R164" s="5">
        <v>28420098438</v>
      </c>
      <c r="S164" s="5">
        <v>33.642609890000003</v>
      </c>
      <c r="T164" s="5">
        <v>27243741</v>
      </c>
      <c r="U164" s="5">
        <v>28.3006229</v>
      </c>
      <c r="V164" s="5">
        <v>1.3329690679999999</v>
      </c>
      <c r="W164" s="6">
        <v>0.92581094100000005</v>
      </c>
      <c r="X164" s="5">
        <v>3300</v>
      </c>
      <c r="Y164" s="5">
        <v>37644000000</v>
      </c>
      <c r="Z164" s="5">
        <v>51602000000</v>
      </c>
      <c r="AA164" s="10">
        <v>5.1100000000000003</v>
      </c>
      <c r="AB164" s="10">
        <v>10.5</v>
      </c>
      <c r="AC164" s="10">
        <v>73.042910000000006</v>
      </c>
      <c r="AD164" s="10">
        <v>2</v>
      </c>
      <c r="AE164" s="11">
        <v>1223520358</v>
      </c>
      <c r="AF164" s="11">
        <v>8.6750936500000009</v>
      </c>
      <c r="AG164" s="11">
        <v>3000.7109380000002</v>
      </c>
      <c r="AH164" s="11">
        <v>2215.8225419999999</v>
      </c>
      <c r="AI164" s="11">
        <v>784.88844770000003</v>
      </c>
      <c r="AJ164" s="11">
        <v>2.5</v>
      </c>
      <c r="AK164" s="11">
        <v>10.60999966</v>
      </c>
      <c r="AL164">
        <v>72145038469</v>
      </c>
      <c r="AM164">
        <v>19.190000529999999</v>
      </c>
      <c r="AN164" s="1">
        <v>429000000000</v>
      </c>
      <c r="AO164">
        <v>24.236769379999998</v>
      </c>
      <c r="AP164">
        <v>5.9997999999999996</v>
      </c>
      <c r="AR164">
        <v>0.56905066100000001</v>
      </c>
      <c r="AS164">
        <v>98.904533389999997</v>
      </c>
    </row>
    <row r="165" spans="1:53" thickTop="1" thickBot="1" x14ac:dyDescent="0.3">
      <c r="A165">
        <v>484</v>
      </c>
      <c r="B165">
        <v>2019</v>
      </c>
      <c r="C165" s="6" t="s">
        <v>132</v>
      </c>
      <c r="D165" t="s">
        <v>132</v>
      </c>
      <c r="E165">
        <f t="shared" si="2"/>
        <v>32</v>
      </c>
      <c r="F165" s="6">
        <v>207602</v>
      </c>
      <c r="G165" s="6">
        <v>47030</v>
      </c>
      <c r="H165" s="6">
        <v>0</v>
      </c>
      <c r="I165" s="6">
        <v>15822</v>
      </c>
      <c r="J165" s="6">
        <v>0</v>
      </c>
      <c r="K165" s="6">
        <v>254632</v>
      </c>
      <c r="L165" s="6">
        <v>270454</v>
      </c>
      <c r="M165" s="6">
        <v>200.61492290000001</v>
      </c>
      <c r="N165" s="6">
        <v>-1.1530284239999999</v>
      </c>
      <c r="O165" s="6">
        <v>0</v>
      </c>
      <c r="P165" s="6">
        <v>9.9499998089999995</v>
      </c>
      <c r="Q165" s="5">
        <v>207602</v>
      </c>
      <c r="R165" s="5">
        <v>26380673981</v>
      </c>
      <c r="S165" s="5">
        <v>32.236845289999998</v>
      </c>
      <c r="T165" s="5">
        <v>27760301</v>
      </c>
      <c r="U165" s="5">
        <v>28.85296013</v>
      </c>
      <c r="V165" s="5">
        <v>0.41581550499999997</v>
      </c>
      <c r="W165" s="6">
        <v>0.41027829399999999</v>
      </c>
      <c r="X165" s="5">
        <v>3400</v>
      </c>
      <c r="Y165" s="5">
        <v>37908000000</v>
      </c>
      <c r="Z165" s="5">
        <v>51910000000</v>
      </c>
      <c r="AA165" s="10">
        <v>4.9800000000000004</v>
      </c>
      <c r="AB165" s="10">
        <v>10.5</v>
      </c>
      <c r="AC165" s="10">
        <v>72.850549999999998</v>
      </c>
      <c r="AD165" s="10">
        <v>2</v>
      </c>
      <c r="AE165" s="11">
        <v>1181600178</v>
      </c>
      <c r="AF165" s="11">
        <v>8.6685686099999995</v>
      </c>
      <c r="AG165" s="11">
        <v>2905.5</v>
      </c>
      <c r="AH165" s="11">
        <v>2147.7258059999999</v>
      </c>
      <c r="AI165" s="11">
        <v>757.77427379999995</v>
      </c>
      <c r="AJ165" s="11">
        <v>2.5</v>
      </c>
      <c r="AK165" s="11">
        <v>9.9499998089999995</v>
      </c>
      <c r="AL165">
        <v>68193357338</v>
      </c>
      <c r="AM165">
        <v>18.049999239999998</v>
      </c>
      <c r="AN165" s="1">
        <v>441000000000</v>
      </c>
      <c r="AO165">
        <v>24.591699680000001</v>
      </c>
      <c r="AP165">
        <v>5.8867000000000003</v>
      </c>
    </row>
    <row r="166" spans="1:53" thickTop="1" thickBot="1" x14ac:dyDescent="0.3">
      <c r="A166">
        <v>485</v>
      </c>
      <c r="B166">
        <v>2020</v>
      </c>
      <c r="C166" s="6" t="s">
        <v>132</v>
      </c>
      <c r="D166" t="s">
        <v>132</v>
      </c>
      <c r="E166">
        <f t="shared" si="2"/>
        <v>22</v>
      </c>
      <c r="F166" s="6">
        <v>128033</v>
      </c>
      <c r="G166" s="6">
        <v>53901</v>
      </c>
      <c r="H166" s="6">
        <v>0</v>
      </c>
      <c r="I166" s="6">
        <v>3000</v>
      </c>
      <c r="J166" s="6">
        <v>0</v>
      </c>
      <c r="K166" s="6">
        <v>181934</v>
      </c>
      <c r="L166" s="6">
        <v>184934</v>
      </c>
      <c r="M166" s="6">
        <v>200.0269472</v>
      </c>
      <c r="N166" s="6">
        <v>-0.29351705299999997</v>
      </c>
      <c r="O166" s="6">
        <v>0</v>
      </c>
      <c r="P166" s="6">
        <v>9.1599998469999999</v>
      </c>
      <c r="Q166" s="5">
        <v>128033</v>
      </c>
      <c r="R166" s="5">
        <v>28921342756</v>
      </c>
      <c r="S166" s="5">
        <v>32.136904039999997</v>
      </c>
      <c r="T166" s="5">
        <v>7801490</v>
      </c>
      <c r="U166" s="5">
        <v>29.53205548</v>
      </c>
      <c r="V166" s="5">
        <v>-7.741123526</v>
      </c>
      <c r="W166" s="6">
        <v>-8.9385925000000004</v>
      </c>
      <c r="X166" s="5">
        <v>2000</v>
      </c>
      <c r="Y166" s="5">
        <v>12965000000</v>
      </c>
      <c r="Z166" s="5">
        <v>20459000000</v>
      </c>
      <c r="AA166"/>
      <c r="AB166"/>
      <c r="AC166"/>
      <c r="AD166"/>
      <c r="AK166" s="11">
        <v>9.1599998469999999</v>
      </c>
      <c r="AM166">
        <v>18.93000031</v>
      </c>
    </row>
    <row r="167" spans="1:53" thickTop="1" thickBot="1" x14ac:dyDescent="0.3">
      <c r="A167">
        <v>493</v>
      </c>
      <c r="B167">
        <v>2016</v>
      </c>
      <c r="C167" s="6" t="s">
        <v>134</v>
      </c>
      <c r="D167" t="s">
        <v>134</v>
      </c>
      <c r="E167">
        <f t="shared" si="2"/>
        <v>32</v>
      </c>
      <c r="F167" s="6">
        <v>2512</v>
      </c>
      <c r="G167" s="6">
        <v>18801</v>
      </c>
      <c r="H167" s="6">
        <v>0</v>
      </c>
      <c r="I167" s="6">
        <v>626</v>
      </c>
      <c r="J167" s="6">
        <v>0</v>
      </c>
      <c r="K167" s="6">
        <v>21313</v>
      </c>
      <c r="L167" s="6">
        <v>21939</v>
      </c>
      <c r="M167" s="6">
        <v>348.40743759999998</v>
      </c>
      <c r="N167" s="6">
        <v>-0.115284177</v>
      </c>
      <c r="O167" s="6">
        <v>0</v>
      </c>
      <c r="P167" s="6">
        <v>3.0999999049999998</v>
      </c>
      <c r="Q167" s="5">
        <v>2512</v>
      </c>
      <c r="R167" s="5">
        <v>46471287714</v>
      </c>
      <c r="S167" s="5">
        <v>50.194700330000003</v>
      </c>
      <c r="T167" s="5">
        <v>117708000</v>
      </c>
      <c r="U167" s="5">
        <v>31.155736350000002</v>
      </c>
      <c r="V167" s="5">
        <v>1.189258597</v>
      </c>
      <c r="W167" s="6">
        <v>0.75382674599999999</v>
      </c>
      <c r="X167" s="5">
        <v>864000</v>
      </c>
      <c r="Y167" s="5">
        <v>25968000000</v>
      </c>
      <c r="Z167" s="5">
        <v>33456000000</v>
      </c>
      <c r="AA167" s="10">
        <v>3.9198</v>
      </c>
      <c r="AB167" s="10">
        <v>10.5</v>
      </c>
      <c r="AC167" s="10">
        <v>77.937399999999997</v>
      </c>
      <c r="AD167" s="10">
        <v>5</v>
      </c>
      <c r="AE167" s="11">
        <v>3859594575</v>
      </c>
      <c r="AF167" s="11">
        <v>10.658916469999999</v>
      </c>
      <c r="AG167" s="11">
        <v>4174.4223629999997</v>
      </c>
      <c r="AH167" s="11">
        <v>3508.067751</v>
      </c>
      <c r="AI167" s="11">
        <v>666.35423779999996</v>
      </c>
      <c r="AJ167" s="11">
        <v>2.5</v>
      </c>
      <c r="AK167" s="11">
        <v>3.130000114</v>
      </c>
      <c r="AL167" s="1">
        <v>246000000000</v>
      </c>
      <c r="AM167">
        <v>3.5499999519999998</v>
      </c>
      <c r="AP167">
        <v>11.950200000000001</v>
      </c>
      <c r="AR167">
        <v>0.28333652399999998</v>
      </c>
      <c r="AS167">
        <v>87.40345001</v>
      </c>
      <c r="AZ167">
        <v>35.119720000000001</v>
      </c>
      <c r="BA167">
        <v>41.980220000000003</v>
      </c>
    </row>
    <row r="168" spans="1:53" thickTop="1" thickBot="1" x14ac:dyDescent="0.3">
      <c r="A168">
        <v>494</v>
      </c>
      <c r="B168">
        <v>2017</v>
      </c>
      <c r="C168" s="6" t="s">
        <v>134</v>
      </c>
      <c r="D168" t="s">
        <v>134</v>
      </c>
      <c r="E168">
        <f t="shared" si="2"/>
        <v>32</v>
      </c>
      <c r="F168" s="6">
        <v>2189</v>
      </c>
      <c r="G168" s="6">
        <v>31204</v>
      </c>
      <c r="H168" s="6">
        <v>0</v>
      </c>
      <c r="I168" s="6">
        <v>585</v>
      </c>
      <c r="J168" s="6">
        <v>0</v>
      </c>
      <c r="K168" s="6">
        <v>33393</v>
      </c>
      <c r="L168" s="6">
        <v>33978</v>
      </c>
      <c r="M168" s="6">
        <v>347.834834</v>
      </c>
      <c r="N168" s="6">
        <v>-0.164484036</v>
      </c>
      <c r="O168" s="6">
        <v>0</v>
      </c>
      <c r="P168" s="6">
        <v>2.7999999519999998</v>
      </c>
      <c r="Q168" s="5">
        <v>2189</v>
      </c>
      <c r="R168" s="5">
        <v>45387031802</v>
      </c>
      <c r="S168" s="5">
        <v>50.159298159999999</v>
      </c>
      <c r="T168" s="5">
        <v>123898000</v>
      </c>
      <c r="U168" s="5">
        <v>31.78948999</v>
      </c>
      <c r="V168" s="5">
        <v>1.2935171219999999</v>
      </c>
      <c r="W168" s="6">
        <v>1.675331752</v>
      </c>
      <c r="X168" s="5">
        <v>21000</v>
      </c>
      <c r="Y168" s="5">
        <v>25774000000</v>
      </c>
      <c r="Z168" s="5">
        <v>36978000000</v>
      </c>
      <c r="AA168" s="10">
        <v>3.78</v>
      </c>
      <c r="AB168" s="10">
        <v>10.8</v>
      </c>
      <c r="AC168" s="10">
        <v>78.014039999999994</v>
      </c>
      <c r="AD168" s="10">
        <v>5</v>
      </c>
      <c r="AE168" s="11">
        <v>3688643895</v>
      </c>
      <c r="AF168" s="11">
        <v>10.65627003</v>
      </c>
      <c r="AG168" s="11">
        <v>4121.0366210000002</v>
      </c>
      <c r="AH168" s="11">
        <v>3470.5180890000001</v>
      </c>
      <c r="AI168" s="11">
        <v>650.51832950000005</v>
      </c>
      <c r="AJ168" s="11">
        <v>2.5</v>
      </c>
      <c r="AK168" s="11">
        <v>2.8199999330000001</v>
      </c>
      <c r="AL168" s="1">
        <v>287000000000</v>
      </c>
      <c r="AM168">
        <v>3.3199999330000001</v>
      </c>
      <c r="AR168">
        <v>0.239994865</v>
      </c>
      <c r="AS168">
        <v>87.379013060000005</v>
      </c>
    </row>
    <row r="169" spans="1:53" thickTop="1" thickBot="1" x14ac:dyDescent="0.3">
      <c r="A169">
        <v>495</v>
      </c>
      <c r="B169">
        <v>2018</v>
      </c>
      <c r="C169" s="6" t="s">
        <v>134</v>
      </c>
      <c r="D169" t="s">
        <v>134</v>
      </c>
      <c r="E169">
        <f t="shared" si="2"/>
        <v>32</v>
      </c>
      <c r="F169" s="6">
        <v>1893</v>
      </c>
      <c r="G169" s="6">
        <v>29040</v>
      </c>
      <c r="H169" s="6">
        <v>0</v>
      </c>
      <c r="I169" s="6">
        <v>709</v>
      </c>
      <c r="J169" s="6">
        <v>0</v>
      </c>
      <c r="K169" s="6">
        <v>30933</v>
      </c>
      <c r="L169" s="6">
        <v>31642</v>
      </c>
      <c r="M169" s="6">
        <v>347.1305898</v>
      </c>
      <c r="N169" s="6">
        <v>-0.202670345</v>
      </c>
      <c r="O169" s="6">
        <v>0</v>
      </c>
      <c r="P169" s="6">
        <v>2.4000000950000002</v>
      </c>
      <c r="Q169" s="5">
        <v>1893</v>
      </c>
      <c r="R169" s="5">
        <v>46617954864</v>
      </c>
      <c r="S169" s="5">
        <v>49.94083199</v>
      </c>
      <c r="T169" s="5">
        <v>126387527</v>
      </c>
      <c r="U169" s="5">
        <v>32.622309680000001</v>
      </c>
      <c r="V169" s="5">
        <v>-9.5092892999999998E-2</v>
      </c>
      <c r="W169" s="6">
        <v>0.55885127499999998</v>
      </c>
      <c r="X169" s="5">
        <v>146000</v>
      </c>
      <c r="Y169" s="5">
        <v>28097000000</v>
      </c>
      <c r="Z169" s="5">
        <v>45276000000</v>
      </c>
      <c r="AA169" s="10">
        <v>3.6644000000000001</v>
      </c>
      <c r="AB169" s="10">
        <v>11</v>
      </c>
      <c r="AC169" s="10">
        <v>78.041589999999999</v>
      </c>
      <c r="AD169" s="10">
        <v>5</v>
      </c>
      <c r="AE169" s="11">
        <v>3761831274</v>
      </c>
      <c r="AF169" s="11">
        <v>10.748388289999999</v>
      </c>
      <c r="AG169" s="11">
        <v>4256.095703</v>
      </c>
      <c r="AH169" s="11">
        <v>3565.3716319999999</v>
      </c>
      <c r="AI169" s="11">
        <v>690.72398520000002</v>
      </c>
      <c r="AJ169" s="11">
        <v>2.5</v>
      </c>
      <c r="AK169" s="11">
        <v>2.4000000950000002</v>
      </c>
      <c r="AL169" s="1">
        <v>261000000000</v>
      </c>
      <c r="AM169">
        <v>2.9400000569999998</v>
      </c>
      <c r="AP169">
        <v>12.697800000000001</v>
      </c>
      <c r="AR169">
        <v>0.26257409599999998</v>
      </c>
      <c r="AS169">
        <v>87.977531429999999</v>
      </c>
    </row>
    <row r="170" spans="1:53" thickTop="1" thickBot="1" x14ac:dyDescent="0.3">
      <c r="A170">
        <v>496</v>
      </c>
      <c r="B170">
        <v>2019</v>
      </c>
      <c r="C170" s="6" t="s">
        <v>134</v>
      </c>
      <c r="D170" t="s">
        <v>134</v>
      </c>
      <c r="E170">
        <f t="shared" si="2"/>
        <v>32</v>
      </c>
      <c r="F170" s="6">
        <v>1463</v>
      </c>
      <c r="G170" s="6">
        <v>29123</v>
      </c>
      <c r="H170" s="6">
        <v>0</v>
      </c>
      <c r="I170" s="6">
        <v>687</v>
      </c>
      <c r="J170" s="6">
        <v>0</v>
      </c>
      <c r="K170" s="6">
        <v>30586</v>
      </c>
      <c r="L170" s="6">
        <v>31273</v>
      </c>
      <c r="M170" s="6">
        <v>346.40584639999997</v>
      </c>
      <c r="N170" s="6">
        <v>-0.20899947299999999</v>
      </c>
      <c r="O170" s="6">
        <v>0</v>
      </c>
      <c r="P170" s="6">
        <v>2.4000000950000002</v>
      </c>
      <c r="Q170" s="5">
        <v>1463</v>
      </c>
      <c r="R170" s="5">
        <v>47609019987</v>
      </c>
      <c r="S170" s="5">
        <v>49.458495290000002</v>
      </c>
      <c r="T170" s="5">
        <v>130233352</v>
      </c>
      <c r="U170" s="5">
        <v>33.503380229999998</v>
      </c>
      <c r="V170" s="5">
        <v>0.46041011799999998</v>
      </c>
      <c r="W170" s="6">
        <v>0.27030464500000001</v>
      </c>
      <c r="X170" s="5">
        <v>265000</v>
      </c>
      <c r="Y170" s="5">
        <v>29146000000</v>
      </c>
      <c r="Z170" s="5">
        <v>49209000000</v>
      </c>
      <c r="AA170" s="10">
        <v>3.5488</v>
      </c>
      <c r="AB170" s="10">
        <v>11.1</v>
      </c>
      <c r="AC170" s="10">
        <v>77.999830000000003</v>
      </c>
      <c r="AD170" s="10">
        <v>5</v>
      </c>
      <c r="AE170" s="11">
        <v>3896171118</v>
      </c>
      <c r="AF170" s="11">
        <v>10.743724820000001</v>
      </c>
      <c r="AG170" s="11">
        <v>4360.4736329999996</v>
      </c>
      <c r="AH170" s="11">
        <v>3656.55159</v>
      </c>
      <c r="AI170" s="11">
        <v>703.92194549999999</v>
      </c>
      <c r="AJ170" s="11">
        <v>2.5</v>
      </c>
      <c r="AK170" s="11">
        <v>2.4000000950000002</v>
      </c>
      <c r="AM170">
        <v>3.1099998950000001</v>
      </c>
    </row>
    <row r="171" spans="1:53" thickTop="1" thickBot="1" x14ac:dyDescent="0.3">
      <c r="A171">
        <v>497</v>
      </c>
      <c r="B171">
        <v>2020</v>
      </c>
      <c r="C171" s="6" t="s">
        <v>134</v>
      </c>
      <c r="D171" t="s">
        <v>134</v>
      </c>
      <c r="E171">
        <f t="shared" si="2"/>
        <v>21</v>
      </c>
      <c r="F171" s="6">
        <v>1132</v>
      </c>
      <c r="G171" s="6">
        <v>23765</v>
      </c>
      <c r="H171" s="6">
        <v>0</v>
      </c>
      <c r="I171" s="6">
        <v>707</v>
      </c>
      <c r="J171" s="6">
        <v>0</v>
      </c>
      <c r="K171" s="6">
        <v>24897</v>
      </c>
      <c r="L171" s="6">
        <v>25604</v>
      </c>
      <c r="M171" s="6">
        <v>345.22913849999998</v>
      </c>
      <c r="N171" s="6">
        <v>-0.34026877799999999</v>
      </c>
      <c r="O171" s="6">
        <v>0</v>
      </c>
      <c r="P171" s="6">
        <v>2.7999999519999998</v>
      </c>
      <c r="Q171" s="5">
        <v>1137</v>
      </c>
      <c r="R171" s="5">
        <v>49148557003</v>
      </c>
      <c r="S171" s="5">
        <v>49.220887830000002</v>
      </c>
      <c r="T171" s="5">
        <v>51131122</v>
      </c>
      <c r="U171" s="5">
        <v>34.499102559999997</v>
      </c>
      <c r="W171" s="6">
        <v>-4.5855082810000001</v>
      </c>
      <c r="X171" s="5">
        <v>186000</v>
      </c>
      <c r="Y171" s="5">
        <v>6741000000</v>
      </c>
      <c r="Z171" s="5">
        <v>11395000000</v>
      </c>
      <c r="AA171"/>
      <c r="AB171"/>
      <c r="AC171"/>
      <c r="AD171"/>
      <c r="AK171" s="11">
        <v>2.7999999519999998</v>
      </c>
    </row>
    <row r="172" spans="1:53" thickTop="1" thickBot="1" x14ac:dyDescent="0.3">
      <c r="A172">
        <v>499</v>
      </c>
      <c r="B172">
        <v>2016</v>
      </c>
      <c r="C172" s="6" t="s">
        <v>135</v>
      </c>
      <c r="D172" t="s">
        <v>135</v>
      </c>
      <c r="E172">
        <f t="shared" si="2"/>
        <v>31</v>
      </c>
      <c r="F172" s="6">
        <v>685188</v>
      </c>
      <c r="G172" s="6">
        <v>35600</v>
      </c>
      <c r="H172" s="6">
        <v>0</v>
      </c>
      <c r="I172" s="6">
        <v>0</v>
      </c>
      <c r="J172" s="6">
        <v>0</v>
      </c>
      <c r="K172" s="6">
        <v>720788</v>
      </c>
      <c r="L172" s="6">
        <v>720788</v>
      </c>
      <c r="M172" s="6">
        <v>107.617549</v>
      </c>
      <c r="N172" s="6">
        <v>3.0576225560000001</v>
      </c>
      <c r="O172" s="6">
        <v>165729649.80000001</v>
      </c>
      <c r="P172" s="6">
        <v>15.27999973</v>
      </c>
      <c r="Q172" s="5">
        <v>2860679</v>
      </c>
      <c r="R172" s="5">
        <v>1769436620</v>
      </c>
      <c r="S172" s="5">
        <v>4.229641022</v>
      </c>
      <c r="T172" s="5">
        <v>3181283</v>
      </c>
      <c r="U172" s="5">
        <v>3.1119436870000001</v>
      </c>
      <c r="V172" s="5">
        <v>2.3502735590000001</v>
      </c>
      <c r="W172" s="6">
        <v>1.9941808489999999</v>
      </c>
      <c r="Y172" s="5">
        <v>1367000000</v>
      </c>
      <c r="Z172" s="5">
        <v>4943000000</v>
      </c>
      <c r="AA172" s="10">
        <v>26.3184</v>
      </c>
      <c r="AB172" s="10">
        <v>3.8260000000000001</v>
      </c>
      <c r="AC172" s="10">
        <v>57.024500000000003</v>
      </c>
      <c r="AD172" s="10">
        <v>0</v>
      </c>
      <c r="AE172" s="11">
        <v>109120937.5</v>
      </c>
      <c r="AF172" s="11">
        <v>7.1564221400000001</v>
      </c>
      <c r="AG172" s="11">
        <v>298.80917360000001</v>
      </c>
      <c r="AH172" s="11">
        <v>144.99306859999999</v>
      </c>
      <c r="AI172" s="11">
        <v>141.27109999999999</v>
      </c>
      <c r="AJ172" s="11">
        <v>7.1</v>
      </c>
      <c r="AK172" s="11">
        <v>15.27999973</v>
      </c>
      <c r="AL172">
        <v>1343182481</v>
      </c>
      <c r="AN172">
        <v>4254400000</v>
      </c>
      <c r="AO172">
        <v>15.02063044</v>
      </c>
      <c r="AR172">
        <v>1.371112399</v>
      </c>
      <c r="AS172">
        <v>96.512718199999995</v>
      </c>
      <c r="AV172">
        <v>21.100000380000001</v>
      </c>
      <c r="AZ172">
        <v>42.538789999999999</v>
      </c>
      <c r="BA172">
        <v>37.01023</v>
      </c>
    </row>
    <row r="173" spans="1:53" thickTop="1" thickBot="1" x14ac:dyDescent="0.3">
      <c r="A173">
        <v>500</v>
      </c>
      <c r="B173">
        <v>2017</v>
      </c>
      <c r="C173" s="6" t="s">
        <v>135</v>
      </c>
      <c r="D173" t="s">
        <v>135</v>
      </c>
      <c r="E173">
        <f t="shared" si="2"/>
        <v>32</v>
      </c>
      <c r="F173" s="6">
        <v>691015</v>
      </c>
      <c r="G173" s="6">
        <v>43809</v>
      </c>
      <c r="H173" s="6">
        <v>0</v>
      </c>
      <c r="I173" s="6">
        <v>0</v>
      </c>
      <c r="J173" s="6">
        <v>0</v>
      </c>
      <c r="K173" s="6">
        <v>734824</v>
      </c>
      <c r="L173" s="6">
        <v>734824</v>
      </c>
      <c r="M173" s="6">
        <v>110.22572649999999</v>
      </c>
      <c r="N173" s="6">
        <v>2.3946593219999999</v>
      </c>
      <c r="O173" s="6">
        <v>225067595.19999999</v>
      </c>
      <c r="P173" s="6">
        <v>18.13999939</v>
      </c>
      <c r="Q173" s="5">
        <v>2897751</v>
      </c>
      <c r="R173" s="5">
        <v>1939718310</v>
      </c>
      <c r="S173" s="5">
        <v>3.6502016230000001</v>
      </c>
      <c r="T173" s="5">
        <v>3381677</v>
      </c>
      <c r="U173" s="5">
        <v>3.3918896919999999</v>
      </c>
      <c r="V173" s="5">
        <v>2.364639672</v>
      </c>
      <c r="W173" s="6">
        <v>2.087114551</v>
      </c>
      <c r="X173" s="5">
        <v>160</v>
      </c>
      <c r="Y173" s="5">
        <v>1496000000</v>
      </c>
      <c r="Z173" s="5">
        <v>5549000000</v>
      </c>
      <c r="AA173" s="10">
        <v>25.876999999999999</v>
      </c>
      <c r="AB173" s="10">
        <v>3.843</v>
      </c>
      <c r="AC173" s="10">
        <v>59.925579999999997</v>
      </c>
      <c r="AD173" s="10">
        <v>0</v>
      </c>
      <c r="AE173" s="11">
        <v>112770656.3</v>
      </c>
      <c r="AF173" s="11">
        <v>7.9819960600000002</v>
      </c>
      <c r="AG173" s="11">
        <v>337.75540160000003</v>
      </c>
      <c r="AH173" s="11">
        <v>151.31623310000001</v>
      </c>
      <c r="AI173" s="11">
        <v>155.0236902</v>
      </c>
      <c r="AJ173" s="11">
        <v>7.7</v>
      </c>
      <c r="AK173" s="11">
        <v>18.13999939</v>
      </c>
      <c r="AL173">
        <v>994177648.5</v>
      </c>
      <c r="AM173">
        <v>38.069999690000003</v>
      </c>
      <c r="AN173">
        <v>4343300000</v>
      </c>
      <c r="AO173">
        <v>14.77294725</v>
      </c>
      <c r="AP173">
        <v>3.3597999999999999</v>
      </c>
      <c r="AR173">
        <v>1.3591066279999999</v>
      </c>
      <c r="AS173">
        <v>95.950340269999998</v>
      </c>
      <c r="AZ173">
        <v>43.241669999999999</v>
      </c>
      <c r="BA173">
        <v>37.67145</v>
      </c>
    </row>
    <row r="174" spans="1:53" thickTop="1" thickBot="1" x14ac:dyDescent="0.3">
      <c r="A174">
        <v>501</v>
      </c>
      <c r="B174">
        <v>2018</v>
      </c>
      <c r="C174" s="6" t="s">
        <v>135</v>
      </c>
      <c r="D174" t="s">
        <v>135</v>
      </c>
      <c r="E174">
        <f t="shared" si="2"/>
        <v>32</v>
      </c>
      <c r="F174" s="6">
        <v>715298</v>
      </c>
      <c r="G174" s="6">
        <v>52536</v>
      </c>
      <c r="H174" s="6">
        <v>0</v>
      </c>
      <c r="I174" s="6">
        <v>0</v>
      </c>
      <c r="J174" s="6">
        <v>1386</v>
      </c>
      <c r="K174" s="6">
        <v>767834</v>
      </c>
      <c r="L174" s="6">
        <v>769220</v>
      </c>
      <c r="M174" s="6">
        <v>112.2473755</v>
      </c>
      <c r="N174" s="6">
        <v>1.8174823389999999</v>
      </c>
      <c r="O174" s="6">
        <v>187465604.80000001</v>
      </c>
      <c r="P174" s="6">
        <v>18.270000459999999</v>
      </c>
      <c r="Q174" s="5">
        <v>2957877</v>
      </c>
      <c r="R174" s="5">
        <v>1957746479</v>
      </c>
      <c r="S174" s="5">
        <v>3.7042972440000002</v>
      </c>
      <c r="T174" s="5">
        <v>3383805</v>
      </c>
      <c r="U174" s="5">
        <v>4.0098670209999998</v>
      </c>
      <c r="V174" s="5">
        <v>1.9734559700000001</v>
      </c>
      <c r="W174" s="6">
        <v>1.9340917010000001</v>
      </c>
      <c r="X174" s="5">
        <v>2000</v>
      </c>
      <c r="Y174" s="5">
        <v>1493000000</v>
      </c>
      <c r="Z174" s="5">
        <v>6221000000</v>
      </c>
      <c r="AA174" s="10">
        <v>25.8414</v>
      </c>
      <c r="AB174" s="10">
        <v>3.8639999999999999</v>
      </c>
      <c r="AC174" s="10">
        <v>61.282809999999998</v>
      </c>
      <c r="AD174" s="10">
        <v>0</v>
      </c>
      <c r="AE174" s="11">
        <v>116958378</v>
      </c>
      <c r="AF174" s="11">
        <v>7.7807912799999999</v>
      </c>
      <c r="AG174" s="11">
        <v>335.21057130000003</v>
      </c>
      <c r="AH174" s="11">
        <v>162.35442430000001</v>
      </c>
      <c r="AI174" s="11">
        <v>157.8256016</v>
      </c>
      <c r="AJ174" s="11">
        <v>8.1999999999999993</v>
      </c>
      <c r="AK174" s="11">
        <v>18.270000459999999</v>
      </c>
      <c r="AL174">
        <v>2501010032</v>
      </c>
      <c r="AM174">
        <v>36.52999878</v>
      </c>
      <c r="AN174">
        <v>4535500000</v>
      </c>
      <c r="AO174">
        <v>14.879370639999999</v>
      </c>
      <c r="AP174">
        <v>2.8212000000000002</v>
      </c>
      <c r="AS174">
        <v>93.083923339999998</v>
      </c>
      <c r="AV174">
        <v>23.399999619999999</v>
      </c>
      <c r="AZ174">
        <v>42.239350000000002</v>
      </c>
      <c r="BA174">
        <v>34.457929999999998</v>
      </c>
    </row>
    <row r="175" spans="1:53" thickTop="1" thickBot="1" x14ac:dyDescent="0.3">
      <c r="A175">
        <v>502</v>
      </c>
      <c r="B175">
        <v>2019</v>
      </c>
      <c r="C175" s="6" t="s">
        <v>135</v>
      </c>
      <c r="D175" t="s">
        <v>135</v>
      </c>
      <c r="E175">
        <f t="shared" si="2"/>
        <v>32</v>
      </c>
      <c r="F175" s="6">
        <v>693668</v>
      </c>
      <c r="G175" s="6">
        <v>51432</v>
      </c>
      <c r="H175" s="6">
        <v>0</v>
      </c>
      <c r="I175" s="6">
        <v>0</v>
      </c>
      <c r="J175" s="6">
        <v>2117</v>
      </c>
      <c r="K175" s="6">
        <v>745100</v>
      </c>
      <c r="L175" s="6">
        <v>747217</v>
      </c>
      <c r="M175" s="6">
        <v>113.78347599999999</v>
      </c>
      <c r="N175" s="6">
        <v>1.35921633</v>
      </c>
      <c r="O175" s="6">
        <v>301502514.19999999</v>
      </c>
      <c r="P175" s="6">
        <v>16.809999470000001</v>
      </c>
      <c r="Q175" s="5">
        <v>2966079</v>
      </c>
      <c r="R175" s="5">
        <v>2032112676</v>
      </c>
      <c r="S175" s="5">
        <v>3.5195780029999999</v>
      </c>
      <c r="T175" s="5">
        <v>3478444</v>
      </c>
      <c r="U175" s="5">
        <v>4.528903766</v>
      </c>
      <c r="V175" s="5">
        <v>2.4401285210000001</v>
      </c>
      <c r="W175" s="6">
        <v>1.955466358</v>
      </c>
      <c r="X175" s="5">
        <v>46</v>
      </c>
      <c r="Y175" s="5">
        <v>1569000000</v>
      </c>
      <c r="Z175" s="5">
        <v>6765000000</v>
      </c>
      <c r="AA175" s="10">
        <v>25.805800000000001</v>
      </c>
      <c r="AB175" s="10">
        <v>3.8889999999999998</v>
      </c>
      <c r="AC175" s="10">
        <v>68.974530000000001</v>
      </c>
      <c r="AD175" s="10">
        <v>11</v>
      </c>
      <c r="AE175" s="11">
        <v>119173805.90000001</v>
      </c>
      <c r="AF175" s="11">
        <v>7.5824694600000004</v>
      </c>
      <c r="AG175" s="11">
        <v>334.04422</v>
      </c>
      <c r="AH175" s="11">
        <v>170.9477651</v>
      </c>
      <c r="AI175" s="11">
        <v>152.62698309999999</v>
      </c>
      <c r="AJ175" s="11">
        <v>9.5</v>
      </c>
      <c r="AK175" s="11">
        <v>16.809999470000001</v>
      </c>
      <c r="AL175">
        <v>4276000011</v>
      </c>
      <c r="AM175">
        <v>36</v>
      </c>
      <c r="AN175">
        <v>4680800000</v>
      </c>
      <c r="AO175">
        <v>14.81403832</v>
      </c>
      <c r="AP175">
        <v>3.347</v>
      </c>
      <c r="AS175">
        <v>88.139419559999993</v>
      </c>
    </row>
    <row r="176" spans="1:53" thickTop="1" thickBot="1" x14ac:dyDescent="0.3">
      <c r="A176">
        <v>503</v>
      </c>
      <c r="B176">
        <v>2020</v>
      </c>
      <c r="C176" s="6" t="s">
        <v>135</v>
      </c>
      <c r="D176" t="s">
        <v>135</v>
      </c>
      <c r="E176">
        <f t="shared" si="2"/>
        <v>22</v>
      </c>
      <c r="F176" s="6">
        <v>702461</v>
      </c>
      <c r="G176" s="6">
        <v>4866</v>
      </c>
      <c r="H176" s="6">
        <v>0</v>
      </c>
      <c r="I176" s="6">
        <v>18</v>
      </c>
      <c r="J176" s="6">
        <v>988</v>
      </c>
      <c r="K176" s="6">
        <v>707327</v>
      </c>
      <c r="L176" s="6">
        <v>708333</v>
      </c>
      <c r="M176" s="6">
        <v>114.9261095</v>
      </c>
      <c r="N176" s="6">
        <v>0.99920865199999997</v>
      </c>
      <c r="O176" s="6">
        <v>0</v>
      </c>
      <c r="P176" s="6">
        <v>19.025999070000001</v>
      </c>
      <c r="Q176" s="5">
        <v>3009517</v>
      </c>
      <c r="R176" s="5">
        <v>2077042254</v>
      </c>
      <c r="S176" s="5">
        <v>3.8369191269999998</v>
      </c>
      <c r="T176" s="5">
        <v>816253</v>
      </c>
      <c r="U176" s="5">
        <v>6.1320080670000001</v>
      </c>
      <c r="V176" s="5">
        <v>-1.843583473</v>
      </c>
      <c r="W176" s="6">
        <v>-1.551384466</v>
      </c>
      <c r="X176" s="5">
        <v>140</v>
      </c>
      <c r="Y176" s="5">
        <v>408000000</v>
      </c>
      <c r="Z176" s="5">
        <v>1745000000</v>
      </c>
      <c r="AA176"/>
      <c r="AB176"/>
      <c r="AC176"/>
      <c r="AD176"/>
      <c r="AK176" s="11">
        <v>19.219999309999999</v>
      </c>
      <c r="AM176">
        <v>35.38999939</v>
      </c>
    </row>
    <row r="177" spans="1:53" thickTop="1" thickBot="1" x14ac:dyDescent="0.3">
      <c r="A177">
        <v>511</v>
      </c>
      <c r="B177">
        <v>2016</v>
      </c>
      <c r="C177" s="6" t="s">
        <v>137</v>
      </c>
      <c r="D177" t="s">
        <v>137</v>
      </c>
      <c r="E177">
        <f t="shared" si="2"/>
        <v>31</v>
      </c>
      <c r="F177" s="6">
        <v>451097</v>
      </c>
      <c r="G177" s="6">
        <v>43748</v>
      </c>
      <c r="H177" s="6">
        <v>0</v>
      </c>
      <c r="I177" s="6">
        <v>20000</v>
      </c>
      <c r="J177" s="6">
        <v>0</v>
      </c>
      <c r="K177" s="6">
        <v>494845</v>
      </c>
      <c r="L177" s="6">
        <v>514845</v>
      </c>
      <c r="M177" s="6">
        <v>86.185351580000003</v>
      </c>
      <c r="N177" s="6">
        <v>2.4208209379999999</v>
      </c>
      <c r="O177" s="6">
        <v>44142421.100000001</v>
      </c>
      <c r="P177" s="6">
        <v>2.7599999899999998</v>
      </c>
      <c r="Q177" s="5">
        <v>451097</v>
      </c>
      <c r="R177" s="5">
        <v>933103002.5</v>
      </c>
      <c r="S177" s="5">
        <v>0.14841737699999999</v>
      </c>
      <c r="T177" s="5">
        <v>4848016</v>
      </c>
      <c r="U177" s="5">
        <v>0.27053588200000001</v>
      </c>
      <c r="V177" s="5">
        <v>13.994312880000001</v>
      </c>
      <c r="W177" s="6">
        <v>4.2135170679999998</v>
      </c>
      <c r="X177" s="5">
        <v>40000</v>
      </c>
      <c r="Z177" s="5">
        <v>1472000000</v>
      </c>
      <c r="AA177" s="10">
        <v>77.293000000000006</v>
      </c>
      <c r="AB177" s="10">
        <v>5.734</v>
      </c>
      <c r="AC177" s="10">
        <v>62.791339999999998</v>
      </c>
      <c r="AD177" s="10">
        <v>7</v>
      </c>
      <c r="AE177" s="11">
        <v>736298895.39999998</v>
      </c>
      <c r="AF177" s="11">
        <v>5.1409077600000002</v>
      </c>
      <c r="AG177" s="11">
        <v>72.514282230000006</v>
      </c>
      <c r="AH177" s="11">
        <v>31.04303913</v>
      </c>
      <c r="AI177" s="11">
        <v>29.719452449999999</v>
      </c>
      <c r="AJ177" s="11">
        <v>23.2</v>
      </c>
      <c r="AK177" s="11">
        <v>2.7599999899999998</v>
      </c>
      <c r="AL177">
        <v>-562611394.79999995</v>
      </c>
      <c r="AM177">
        <v>13.72999954</v>
      </c>
      <c r="AN177" s="1">
        <v>1140000000000</v>
      </c>
      <c r="AO177">
        <v>14.96647273</v>
      </c>
      <c r="AP177">
        <v>1.0362</v>
      </c>
      <c r="AQ177">
        <v>26.58161381</v>
      </c>
      <c r="AR177">
        <v>4.8173827640000004</v>
      </c>
      <c r="AV177">
        <v>46.5</v>
      </c>
      <c r="AW177">
        <v>3.5</v>
      </c>
    </row>
    <row r="178" spans="1:53" thickTop="1" thickBot="1" x14ac:dyDescent="0.3">
      <c r="A178">
        <v>512</v>
      </c>
      <c r="B178">
        <v>2017</v>
      </c>
      <c r="C178" s="6" t="s">
        <v>137</v>
      </c>
      <c r="D178" t="s">
        <v>137</v>
      </c>
      <c r="E178">
        <f t="shared" si="2"/>
        <v>30</v>
      </c>
      <c r="F178" s="6">
        <v>431895</v>
      </c>
      <c r="G178" s="6">
        <v>56499</v>
      </c>
      <c r="H178" s="6">
        <v>0</v>
      </c>
      <c r="I178" s="6">
        <v>18500</v>
      </c>
      <c r="J178" s="6">
        <v>0</v>
      </c>
      <c r="K178" s="6">
        <v>488394</v>
      </c>
      <c r="L178" s="6">
        <v>506894</v>
      </c>
      <c r="M178" s="6">
        <v>88.240408340000002</v>
      </c>
      <c r="N178" s="6">
        <v>2.3564774489999998</v>
      </c>
      <c r="O178" s="6">
        <v>60828911.100000001</v>
      </c>
      <c r="P178" s="6">
        <v>3.5130000109999999</v>
      </c>
      <c r="Q178" s="5">
        <v>431895</v>
      </c>
      <c r="R178" s="5">
        <v>1015384782</v>
      </c>
      <c r="S178" s="5">
        <v>0.139106753</v>
      </c>
      <c r="T178" s="5">
        <v>5109576</v>
      </c>
      <c r="U178" s="5">
        <v>0.57406699400000005</v>
      </c>
      <c r="V178" s="5">
        <v>3.3000672120000001</v>
      </c>
      <c r="W178" s="6">
        <v>3.8155064269999999</v>
      </c>
      <c r="X178" s="5">
        <v>35000</v>
      </c>
      <c r="Z178" s="5">
        <v>1564000000</v>
      </c>
      <c r="AA178" s="10">
        <v>75.078000000000003</v>
      </c>
      <c r="AB178" s="10">
        <v>5.5819999999999999</v>
      </c>
      <c r="AC178" s="10">
        <v>65.408090000000001</v>
      </c>
      <c r="AD178" s="10">
        <v>7</v>
      </c>
      <c r="AE178" s="11">
        <v>814537157.10000002</v>
      </c>
      <c r="AF178" s="11">
        <v>4.1409830999999997</v>
      </c>
      <c r="AG178" s="11">
        <v>65.110847469999996</v>
      </c>
      <c r="AH178" s="11">
        <v>27.958380250000001</v>
      </c>
      <c r="AI178" s="11">
        <v>23.422715180000001</v>
      </c>
      <c r="AJ178" s="11">
        <v>24.6</v>
      </c>
      <c r="AL178">
        <v>-4215582552</v>
      </c>
      <c r="AN178" s="1">
        <v>1280000000000</v>
      </c>
      <c r="AO178">
        <v>15.052464130000001</v>
      </c>
      <c r="AP178">
        <v>1.0587</v>
      </c>
      <c r="AQ178">
        <v>26.62376287</v>
      </c>
      <c r="AR178">
        <v>4.9102822149999996</v>
      </c>
      <c r="AT178">
        <v>24000</v>
      </c>
      <c r="AW178">
        <v>3.5</v>
      </c>
    </row>
    <row r="179" spans="1:53" thickTop="1" thickBot="1" x14ac:dyDescent="0.3">
      <c r="A179">
        <v>513</v>
      </c>
      <c r="B179">
        <v>2018</v>
      </c>
      <c r="C179" s="6" t="s">
        <v>137</v>
      </c>
      <c r="D179" t="s">
        <v>137</v>
      </c>
      <c r="E179">
        <f t="shared" si="2"/>
        <v>30</v>
      </c>
      <c r="F179" s="6">
        <v>421243</v>
      </c>
      <c r="G179" s="6">
        <v>50458</v>
      </c>
      <c r="H179" s="6">
        <v>0</v>
      </c>
      <c r="I179" s="6">
        <v>18500</v>
      </c>
      <c r="J179" s="6">
        <v>0</v>
      </c>
      <c r="K179" s="6">
        <v>471701</v>
      </c>
      <c r="L179" s="6">
        <v>490201</v>
      </c>
      <c r="M179" s="6">
        <v>90.298643569999996</v>
      </c>
      <c r="N179" s="6">
        <v>2.3057436419999999</v>
      </c>
      <c r="O179" s="6">
        <v>44402167.770000003</v>
      </c>
      <c r="P179" s="6">
        <v>4.2490000720000003</v>
      </c>
      <c r="Q179" s="5">
        <v>421243</v>
      </c>
      <c r="R179" s="5">
        <v>1113648362</v>
      </c>
      <c r="S179" s="5">
        <v>0.127730538</v>
      </c>
      <c r="T179" s="5">
        <v>5905365.1229999997</v>
      </c>
      <c r="U179" s="5">
        <v>0.72286331699999995</v>
      </c>
      <c r="V179" s="5">
        <v>5.9834834260000003</v>
      </c>
      <c r="W179" s="6">
        <v>5.6291014400000003</v>
      </c>
      <c r="X179" s="5">
        <v>336000</v>
      </c>
      <c r="Z179" s="5">
        <v>1784000000</v>
      </c>
      <c r="AA179" s="10">
        <v>74.043999999999997</v>
      </c>
      <c r="AB179" s="10">
        <v>5.4690000000000003</v>
      </c>
      <c r="AC179" s="10">
        <v>70.978660000000005</v>
      </c>
      <c r="AD179" s="10">
        <v>10</v>
      </c>
      <c r="AE179" s="11">
        <v>907026537.5</v>
      </c>
      <c r="AF179" s="11">
        <v>4.3056411700000004</v>
      </c>
      <c r="AG179" s="11">
        <v>73.540428160000005</v>
      </c>
      <c r="AH179" s="11">
        <v>31.702897449999998</v>
      </c>
      <c r="AI179" s="11">
        <v>25.544721129999999</v>
      </c>
      <c r="AJ179" s="11">
        <v>24.4</v>
      </c>
      <c r="AL179">
        <v>-5480852083</v>
      </c>
      <c r="AN179" s="1">
        <v>1340000000000</v>
      </c>
      <c r="AO179">
        <v>14.36127892</v>
      </c>
      <c r="AP179">
        <v>1.1656</v>
      </c>
      <c r="AQ179">
        <v>26.666924949999999</v>
      </c>
      <c r="AR179">
        <v>4.9287280239999998</v>
      </c>
      <c r="AT179">
        <v>10000</v>
      </c>
      <c r="AV179">
        <v>46.5</v>
      </c>
      <c r="AW179">
        <v>3.5</v>
      </c>
    </row>
    <row r="180" spans="1:53" thickTop="1" thickBot="1" x14ac:dyDescent="0.3">
      <c r="A180">
        <v>514</v>
      </c>
      <c r="B180">
        <v>2019</v>
      </c>
      <c r="C180" s="6" t="s">
        <v>137</v>
      </c>
      <c r="D180" t="s">
        <v>137</v>
      </c>
      <c r="E180">
        <f t="shared" si="2"/>
        <v>31</v>
      </c>
      <c r="F180" s="6">
        <v>438899</v>
      </c>
      <c r="G180" s="6">
        <v>53008</v>
      </c>
      <c r="H180" s="6">
        <v>0</v>
      </c>
      <c r="I180" s="6">
        <v>18500</v>
      </c>
      <c r="J180" s="6">
        <v>0</v>
      </c>
      <c r="K180" s="6">
        <v>491907</v>
      </c>
      <c r="L180" s="6">
        <v>510407</v>
      </c>
      <c r="M180" s="6">
        <v>92.374401730000002</v>
      </c>
      <c r="N180" s="6">
        <v>2.272746379</v>
      </c>
      <c r="O180" s="6">
        <v>141589531.09999999</v>
      </c>
      <c r="P180" s="6">
        <v>5.0100002290000001</v>
      </c>
      <c r="Q180" s="5">
        <v>438899</v>
      </c>
      <c r="R180" s="5">
        <v>1116872420</v>
      </c>
      <c r="S180" s="5">
        <v>0.13389514999999999</v>
      </c>
      <c r="T180" s="5">
        <v>6417534.0559999999</v>
      </c>
      <c r="U180" s="5">
        <v>0.93427027100000004</v>
      </c>
      <c r="V180" s="5">
        <v>4.8838197360000004</v>
      </c>
      <c r="W180" s="6">
        <v>4.9811326280000001</v>
      </c>
      <c r="X180" s="5">
        <v>74000</v>
      </c>
      <c r="Z180" s="5">
        <v>1762000000</v>
      </c>
      <c r="AA180" s="10">
        <v>73.010000000000005</v>
      </c>
      <c r="AB180" s="10">
        <v>5.3929999999999998</v>
      </c>
      <c r="AC180" s="10">
        <v>73.216480000000004</v>
      </c>
      <c r="AD180" s="10">
        <v>11</v>
      </c>
      <c r="AE180" s="11">
        <v>905484047.29999995</v>
      </c>
      <c r="AF180" s="11">
        <v>4.5918269199999999</v>
      </c>
      <c r="AG180" s="11">
        <v>83.411628719999996</v>
      </c>
      <c r="AH180" s="11">
        <v>38.351840729999999</v>
      </c>
      <c r="AI180" s="11">
        <v>29.620338839999999</v>
      </c>
      <c r="AJ180" s="11">
        <v>24.8</v>
      </c>
      <c r="AK180" s="11">
        <v>5.0100002290000001</v>
      </c>
      <c r="AL180">
        <v>-7014963232</v>
      </c>
      <c r="AM180">
        <v>19.670000080000001</v>
      </c>
      <c r="AN180" s="1">
        <v>1550000000000</v>
      </c>
      <c r="AO180">
        <v>15.07371418</v>
      </c>
      <c r="AQ180">
        <v>26.710915709999998</v>
      </c>
      <c r="AT180">
        <v>1800</v>
      </c>
      <c r="AW180">
        <v>3</v>
      </c>
    </row>
    <row r="181" spans="1:53" thickTop="1" thickBot="1" x14ac:dyDescent="0.3">
      <c r="A181">
        <v>515</v>
      </c>
      <c r="B181">
        <v>2020</v>
      </c>
      <c r="C181" s="6" t="s">
        <v>137</v>
      </c>
      <c r="D181" t="s">
        <v>137</v>
      </c>
      <c r="E181">
        <f t="shared" si="2"/>
        <v>19</v>
      </c>
      <c r="F181" s="6">
        <v>452916</v>
      </c>
      <c r="G181" s="6">
        <v>51916</v>
      </c>
      <c r="H181" s="6">
        <v>0</v>
      </c>
      <c r="I181" s="6">
        <v>16820</v>
      </c>
      <c r="J181" s="6">
        <v>44000</v>
      </c>
      <c r="K181" s="6">
        <v>504832</v>
      </c>
      <c r="L181" s="6">
        <v>565652</v>
      </c>
      <c r="M181" s="6">
        <v>94.478160029999998</v>
      </c>
      <c r="N181" s="6">
        <v>2.2518794309999999</v>
      </c>
      <c r="O181" s="6">
        <v>0</v>
      </c>
      <c r="P181" s="6">
        <v>5.7290000919999997</v>
      </c>
      <c r="Q181" s="5">
        <v>452941</v>
      </c>
      <c r="R181" s="5">
        <v>1106217544</v>
      </c>
      <c r="S181" s="5">
        <v>0.123943451</v>
      </c>
      <c r="T181" s="5">
        <v>1865768</v>
      </c>
      <c r="U181" s="5">
        <v>1.253812071</v>
      </c>
      <c r="V181" s="5">
        <v>-0.39583307299999998</v>
      </c>
      <c r="W181" s="6">
        <v>-0.316182729</v>
      </c>
      <c r="X181" s="5">
        <v>335000</v>
      </c>
      <c r="AA181"/>
      <c r="AB181"/>
      <c r="AC181"/>
      <c r="AD181"/>
      <c r="AQ181">
        <v>26.755923370000001</v>
      </c>
      <c r="AT181">
        <v>3900</v>
      </c>
      <c r="AW181">
        <v>3</v>
      </c>
    </row>
    <row r="182" spans="1:53" thickTop="1" thickBot="1" x14ac:dyDescent="0.3">
      <c r="A182">
        <v>535</v>
      </c>
      <c r="B182">
        <v>2016</v>
      </c>
      <c r="C182" s="6" t="s">
        <v>141</v>
      </c>
      <c r="D182" t="s">
        <v>141</v>
      </c>
      <c r="E182">
        <f t="shared" si="2"/>
        <v>29</v>
      </c>
      <c r="F182" s="6">
        <v>1012959</v>
      </c>
      <c r="G182" s="6">
        <v>13724</v>
      </c>
      <c r="H182" s="6">
        <v>0</v>
      </c>
      <c r="I182" s="6">
        <v>0</v>
      </c>
      <c r="J182" s="6">
        <v>4574</v>
      </c>
      <c r="K182" s="6">
        <v>1026683</v>
      </c>
      <c r="L182" s="6">
        <v>1031257</v>
      </c>
      <c r="M182" s="6">
        <v>656.33245360000001</v>
      </c>
      <c r="N182" s="6">
        <v>2.7419324879999998</v>
      </c>
      <c r="O182" s="6">
        <v>110350208.09999999</v>
      </c>
      <c r="P182" s="6">
        <v>9.7829999920000006</v>
      </c>
      <c r="Q182" s="5">
        <v>1476623</v>
      </c>
      <c r="R182" s="5">
        <v>2606456908</v>
      </c>
      <c r="S182" s="5">
        <v>27.050729629999999</v>
      </c>
      <c r="T182" s="5">
        <v>2647258</v>
      </c>
      <c r="V182" s="5">
        <v>0.96093880600000003</v>
      </c>
      <c r="W182" s="6">
        <v>1.5820545509999999</v>
      </c>
      <c r="Y182" s="5">
        <v>5252000000</v>
      </c>
      <c r="Z182" s="5">
        <v>7373000000</v>
      </c>
      <c r="AA182" s="10">
        <v>14.8948</v>
      </c>
      <c r="AB182" s="10">
        <v>4.181</v>
      </c>
      <c r="AC182" s="10">
        <v>54.465609999999998</v>
      </c>
      <c r="AD182" s="10">
        <v>2</v>
      </c>
      <c r="AE182" s="11">
        <v>155836974.30000001</v>
      </c>
      <c r="AF182" s="11">
        <v>7.9149580000000004</v>
      </c>
      <c r="AG182" s="11">
        <v>603.61846920000005</v>
      </c>
      <c r="AH182" s="11">
        <v>279.74385790000002</v>
      </c>
      <c r="AI182" s="11">
        <v>308.3321919</v>
      </c>
      <c r="AJ182" s="11">
        <v>6.2</v>
      </c>
      <c r="AL182">
        <v>-7897190332</v>
      </c>
      <c r="AN182" s="1">
        <v>10400000000000</v>
      </c>
      <c r="AO182">
        <v>13.46166146</v>
      </c>
      <c r="AP182">
        <v>1.5720000000000001</v>
      </c>
      <c r="AR182">
        <v>3.5000024569999999</v>
      </c>
      <c r="AT182">
        <v>110</v>
      </c>
    </row>
    <row r="183" spans="1:53" thickTop="1" thickBot="1" x14ac:dyDescent="0.3">
      <c r="A183">
        <v>536</v>
      </c>
      <c r="B183">
        <v>2017</v>
      </c>
      <c r="C183" s="6" t="s">
        <v>141</v>
      </c>
      <c r="D183" t="s">
        <v>141</v>
      </c>
      <c r="E183">
        <f t="shared" si="2"/>
        <v>29</v>
      </c>
      <c r="F183" s="6">
        <v>998876</v>
      </c>
      <c r="G183" s="6">
        <v>15321</v>
      </c>
      <c r="H183" s="6">
        <v>0</v>
      </c>
      <c r="I183" s="6">
        <v>0</v>
      </c>
      <c r="J183" s="6">
        <v>4183</v>
      </c>
      <c r="K183" s="6">
        <v>1014197</v>
      </c>
      <c r="L183" s="6">
        <v>1018380</v>
      </c>
      <c r="M183" s="6">
        <v>666.60537629999999</v>
      </c>
      <c r="N183" s="6">
        <v>1.553078162</v>
      </c>
      <c r="O183" s="6">
        <v>131768088.5</v>
      </c>
      <c r="P183" s="6">
        <v>10.274000170000001</v>
      </c>
      <c r="Q183" s="5">
        <v>1468431</v>
      </c>
      <c r="R183" s="5">
        <v>2441074857</v>
      </c>
      <c r="S183" s="5">
        <v>13.313262079999999</v>
      </c>
      <c r="T183" s="5">
        <v>2879528</v>
      </c>
      <c r="V183" s="5">
        <v>2.1292765249999999</v>
      </c>
      <c r="W183" s="6">
        <v>0.78201400099999996</v>
      </c>
      <c r="Y183" s="5">
        <v>5704000000</v>
      </c>
      <c r="Z183" s="5">
        <v>8086000000</v>
      </c>
      <c r="AA183" s="10">
        <v>14.5</v>
      </c>
      <c r="AB183" s="10">
        <v>4.2629999999999999</v>
      </c>
      <c r="AC183" s="10">
        <v>54.351059999999997</v>
      </c>
      <c r="AD183" s="10">
        <v>2</v>
      </c>
      <c r="AE183" s="11">
        <v>154709036.30000001</v>
      </c>
      <c r="AF183" s="11">
        <v>7.7873558999999997</v>
      </c>
      <c r="AG183" s="11">
        <v>606.83740230000001</v>
      </c>
      <c r="AH183" s="11">
        <v>281.96712839999998</v>
      </c>
      <c r="AI183" s="11">
        <v>309.70001139999999</v>
      </c>
      <c r="AJ183" s="11">
        <v>6.7</v>
      </c>
      <c r="AL183">
        <v>-9836776208</v>
      </c>
      <c r="AN183" s="1">
        <v>12300000000000</v>
      </c>
      <c r="AO183">
        <v>15.27429809</v>
      </c>
      <c r="AP183">
        <v>1.6417999999999999</v>
      </c>
      <c r="AR183">
        <v>3.6073697689999999</v>
      </c>
      <c r="AT183">
        <v>200</v>
      </c>
    </row>
    <row r="184" spans="1:53" thickTop="1" thickBot="1" x14ac:dyDescent="0.3">
      <c r="A184">
        <v>537</v>
      </c>
      <c r="B184">
        <v>2018</v>
      </c>
      <c r="C184" s="6" t="s">
        <v>141</v>
      </c>
      <c r="D184" t="s">
        <v>141</v>
      </c>
      <c r="E184">
        <f t="shared" si="2"/>
        <v>29</v>
      </c>
      <c r="F184" s="6">
        <v>949653</v>
      </c>
      <c r="G184" s="6">
        <v>16404</v>
      </c>
      <c r="H184" s="6">
        <v>0</v>
      </c>
      <c r="I184" s="6">
        <v>0</v>
      </c>
      <c r="J184" s="6">
        <v>3518</v>
      </c>
      <c r="K184" s="6">
        <v>966057</v>
      </c>
      <c r="L184" s="6">
        <v>969575</v>
      </c>
      <c r="M184" s="6">
        <v>670.51886609999997</v>
      </c>
      <c r="N184" s="6">
        <v>0.58536084899999996</v>
      </c>
      <c r="O184" s="6">
        <v>117666927.59999999</v>
      </c>
      <c r="P184" s="6">
        <v>10.79599953</v>
      </c>
      <c r="Q184" s="5">
        <v>1424728</v>
      </c>
      <c r="R184" s="5">
        <v>2775557816</v>
      </c>
      <c r="S184" s="5">
        <v>13.02632822</v>
      </c>
      <c r="T184" s="5">
        <v>2981937</v>
      </c>
      <c r="V184" s="5">
        <v>-1.891757637</v>
      </c>
      <c r="W184" s="6">
        <v>-1.702174807</v>
      </c>
      <c r="Y184" s="5">
        <v>6395000000</v>
      </c>
      <c r="Z184" s="5">
        <v>8694000000</v>
      </c>
      <c r="AA184" s="10">
        <v>14.223800000000001</v>
      </c>
      <c r="AB184" s="10">
        <v>4.3559999999999999</v>
      </c>
      <c r="AC184" s="10">
        <v>54.422820000000002</v>
      </c>
      <c r="AD184" s="10">
        <v>2</v>
      </c>
      <c r="AE184" s="11">
        <v>159724142.30000001</v>
      </c>
      <c r="AF184" s="11">
        <v>8.6746387499999997</v>
      </c>
      <c r="AG184" s="11">
        <v>695.0587769</v>
      </c>
      <c r="AH184" s="11">
        <v>347.53618390000003</v>
      </c>
      <c r="AI184" s="11">
        <v>340.8699757</v>
      </c>
      <c r="AJ184" s="11">
        <v>7.2</v>
      </c>
      <c r="AL184">
        <v>-12174844940</v>
      </c>
      <c r="AN184" s="1">
        <v>12700000000000</v>
      </c>
      <c r="AO184">
        <v>15.221536349999999</v>
      </c>
      <c r="AP184">
        <v>1.6735</v>
      </c>
      <c r="AR184">
        <v>2.4929265030000001</v>
      </c>
      <c r="AV184">
        <v>61.099998470000003</v>
      </c>
    </row>
    <row r="185" spans="1:53" thickTop="1" thickBot="1" x14ac:dyDescent="0.3">
      <c r="A185">
        <v>538</v>
      </c>
      <c r="B185">
        <v>2019</v>
      </c>
      <c r="C185" s="6" t="s">
        <v>141</v>
      </c>
      <c r="D185" t="s">
        <v>141</v>
      </c>
      <c r="E185">
        <f t="shared" si="2"/>
        <v>32</v>
      </c>
      <c r="F185" s="6">
        <v>916141</v>
      </c>
      <c r="G185" s="6">
        <v>12119</v>
      </c>
      <c r="H185" s="6">
        <v>0</v>
      </c>
      <c r="I185" s="6">
        <v>0</v>
      </c>
      <c r="J185" s="6">
        <v>7875</v>
      </c>
      <c r="K185" s="6">
        <v>928260</v>
      </c>
      <c r="L185" s="6">
        <v>936135</v>
      </c>
      <c r="M185" s="6">
        <v>670.15728249999995</v>
      </c>
      <c r="N185" s="6">
        <v>-5.3940481999999998E-2</v>
      </c>
      <c r="O185" s="6">
        <v>408752614.5</v>
      </c>
      <c r="P185" s="6">
        <v>11.350000380000001</v>
      </c>
      <c r="Q185" s="5">
        <v>1392174</v>
      </c>
      <c r="R185" s="5">
        <v>2521246648</v>
      </c>
      <c r="S185" s="5">
        <v>12.867735270000001</v>
      </c>
      <c r="T185" s="5">
        <v>3164358</v>
      </c>
      <c r="U185" s="5">
        <v>6.1262774560000004</v>
      </c>
      <c r="V185" s="5">
        <v>-7.804343137</v>
      </c>
      <c r="W185" s="6">
        <v>-7.1572470700000004</v>
      </c>
      <c r="X185" s="5">
        <v>4300</v>
      </c>
      <c r="Y185" s="5">
        <v>6495000000</v>
      </c>
      <c r="Z185" s="5">
        <v>8717000000</v>
      </c>
      <c r="AA185" s="10">
        <v>13.9476</v>
      </c>
      <c r="AB185" s="10">
        <v>4.4569999999999999</v>
      </c>
      <c r="AC185" s="10">
        <v>54.331600000000002</v>
      </c>
      <c r="AD185" s="10">
        <v>2</v>
      </c>
      <c r="AE185" s="11">
        <v>165439223.09999999</v>
      </c>
      <c r="AF185" s="11">
        <v>8.6466150299999995</v>
      </c>
      <c r="AG185" s="11">
        <v>663.05108640000003</v>
      </c>
      <c r="AH185" s="11">
        <v>324.77095300000002</v>
      </c>
      <c r="AI185" s="11">
        <v>332.3859913</v>
      </c>
      <c r="AJ185" s="11">
        <v>9.3000000000000007</v>
      </c>
      <c r="AK185" s="11">
        <v>11.350000380000001</v>
      </c>
      <c r="AL185">
        <v>-11844879284</v>
      </c>
      <c r="AM185">
        <v>23.540000920000001</v>
      </c>
      <c r="AN185" s="1">
        <v>12400000000000</v>
      </c>
      <c r="AO185">
        <v>15.30226476</v>
      </c>
    </row>
    <row r="186" spans="1:53" thickTop="1" thickBot="1" x14ac:dyDescent="0.3">
      <c r="A186">
        <v>539</v>
      </c>
      <c r="B186">
        <v>2020</v>
      </c>
      <c r="C186" s="6" t="s">
        <v>141</v>
      </c>
      <c r="D186" t="s">
        <v>141</v>
      </c>
      <c r="E186">
        <f t="shared" si="2"/>
        <v>20</v>
      </c>
      <c r="F186" s="6">
        <v>870388</v>
      </c>
      <c r="G186" s="6">
        <v>10278</v>
      </c>
      <c r="H186" s="6">
        <v>0</v>
      </c>
      <c r="I186" s="6">
        <v>0</v>
      </c>
      <c r="J186" s="6">
        <v>7149</v>
      </c>
      <c r="K186" s="6">
        <v>880666</v>
      </c>
      <c r="L186" s="6">
        <v>887815</v>
      </c>
      <c r="M186" s="6">
        <v>667.19863150000003</v>
      </c>
      <c r="N186" s="6">
        <v>-0.44246349400000001</v>
      </c>
      <c r="O186" s="6">
        <v>0</v>
      </c>
      <c r="P186" s="6">
        <v>13.29699993</v>
      </c>
      <c r="Q186" s="5">
        <v>1349955</v>
      </c>
      <c r="R186" s="5">
        <v>1921393035</v>
      </c>
      <c r="S186" s="5">
        <v>12.826709470000001</v>
      </c>
      <c r="T186" s="5">
        <v>1077762</v>
      </c>
      <c r="U186" s="5">
        <v>6.3302832269999998</v>
      </c>
      <c r="V186" s="5">
        <v>-22.435381289999999</v>
      </c>
      <c r="W186" s="6">
        <v>-21.46426628</v>
      </c>
      <c r="Y186" s="5">
        <v>1699000000</v>
      </c>
      <c r="Z186" s="5">
        <v>2369000000</v>
      </c>
      <c r="AA186"/>
      <c r="AB186"/>
      <c r="AC186"/>
      <c r="AD186"/>
    </row>
    <row r="187" spans="1:53" thickTop="1" thickBot="1" x14ac:dyDescent="0.3">
      <c r="A187">
        <v>553</v>
      </c>
      <c r="B187">
        <v>2016</v>
      </c>
      <c r="C187" s="6" t="s">
        <v>144</v>
      </c>
      <c r="D187" t="s">
        <v>144</v>
      </c>
      <c r="E187">
        <f t="shared" si="2"/>
        <v>22</v>
      </c>
      <c r="F187" s="6">
        <v>9311</v>
      </c>
      <c r="G187" s="6">
        <v>29221</v>
      </c>
      <c r="H187" s="6">
        <v>174510</v>
      </c>
      <c r="I187" s="6">
        <v>0</v>
      </c>
      <c r="J187" s="6">
        <v>0</v>
      </c>
      <c r="K187" s="6">
        <v>38532</v>
      </c>
      <c r="L187" s="6">
        <v>213042</v>
      </c>
      <c r="M187" s="6">
        <v>3.6896916239999999</v>
      </c>
      <c r="N187" s="6">
        <v>1.1439672869999999</v>
      </c>
      <c r="O187" s="6">
        <v>8375555.7130000005</v>
      </c>
      <c r="P187" s="6">
        <v>19.527999879999999</v>
      </c>
      <c r="Q187" s="5">
        <v>9311</v>
      </c>
      <c r="S187" s="5">
        <v>21.170266550000001</v>
      </c>
      <c r="T187" s="5">
        <v>1283181</v>
      </c>
      <c r="U187" s="5">
        <v>2.6019067300000001</v>
      </c>
      <c r="W187" s="6">
        <v>-2.79546889</v>
      </c>
      <c r="Y187" s="5">
        <v>813000000</v>
      </c>
      <c r="AA187" s="10">
        <v>5.8402000000000003</v>
      </c>
      <c r="AB187" s="10">
        <v>5.1079999999999997</v>
      </c>
      <c r="AC187" s="10">
        <v>32.47692</v>
      </c>
      <c r="AD187" s="10">
        <v>0</v>
      </c>
      <c r="AE187" s="11">
        <v>143752801.80000001</v>
      </c>
      <c r="AT187">
        <v>156000</v>
      </c>
    </row>
    <row r="188" spans="1:53" thickTop="1" thickBot="1" x14ac:dyDescent="0.3">
      <c r="A188">
        <v>554</v>
      </c>
      <c r="B188">
        <v>2017</v>
      </c>
      <c r="C188" s="6" t="s">
        <v>144</v>
      </c>
      <c r="D188" t="s">
        <v>144</v>
      </c>
      <c r="E188">
        <f t="shared" si="2"/>
        <v>22</v>
      </c>
      <c r="F188" s="6">
        <v>9352</v>
      </c>
      <c r="G188" s="6">
        <v>35650</v>
      </c>
      <c r="H188" s="6">
        <v>180937</v>
      </c>
      <c r="I188" s="6">
        <v>0</v>
      </c>
      <c r="J188" s="6">
        <v>0</v>
      </c>
      <c r="K188" s="6">
        <v>45002</v>
      </c>
      <c r="L188" s="6">
        <v>225939</v>
      </c>
      <c r="M188" s="6">
        <v>3.7400246660000001</v>
      </c>
      <c r="N188" s="6">
        <v>1.354932265</v>
      </c>
      <c r="O188" s="6">
        <v>5180505.432</v>
      </c>
      <c r="P188" s="6">
        <v>19.371000290000001</v>
      </c>
      <c r="Q188" s="5">
        <v>9352</v>
      </c>
      <c r="S188" s="5">
        <v>23.94873269</v>
      </c>
      <c r="T188" s="5">
        <v>1186424</v>
      </c>
      <c r="U188" s="5">
        <v>4.8322950479999998</v>
      </c>
      <c r="W188" s="6">
        <v>26.680902629999999</v>
      </c>
      <c r="Y188" s="5">
        <v>2005000000</v>
      </c>
      <c r="AA188" s="10">
        <v>5.7690000000000001</v>
      </c>
      <c r="AB188" s="10">
        <v>5.0990000000000002</v>
      </c>
      <c r="AC188" s="10">
        <v>32.50611</v>
      </c>
      <c r="AD188" s="10">
        <v>0</v>
      </c>
      <c r="AE188" s="11">
        <v>150467822.90000001</v>
      </c>
      <c r="AP188">
        <v>6.5305</v>
      </c>
      <c r="AT188">
        <v>29000</v>
      </c>
    </row>
    <row r="189" spans="1:53" thickTop="1" thickBot="1" x14ac:dyDescent="0.3">
      <c r="A189">
        <v>555</v>
      </c>
      <c r="B189">
        <v>2018</v>
      </c>
      <c r="C189" s="6" t="s">
        <v>144</v>
      </c>
      <c r="D189" t="s">
        <v>144</v>
      </c>
      <c r="E189">
        <f t="shared" si="2"/>
        <v>20</v>
      </c>
      <c r="F189" s="6">
        <v>8792</v>
      </c>
      <c r="G189" s="6">
        <v>47403</v>
      </c>
      <c r="H189" s="6">
        <v>170491</v>
      </c>
      <c r="I189" s="6">
        <v>0</v>
      </c>
      <c r="J189" s="6">
        <v>0</v>
      </c>
      <c r="K189" s="6">
        <v>56195</v>
      </c>
      <c r="L189" s="6">
        <v>226686</v>
      </c>
      <c r="M189" s="6">
        <v>3.795631245</v>
      </c>
      <c r="N189" s="6">
        <v>1.475852639</v>
      </c>
      <c r="O189" s="6">
        <v>7363671.3909999998</v>
      </c>
      <c r="P189" s="6">
        <v>19.454999919999999</v>
      </c>
      <c r="Q189" s="5">
        <v>8792</v>
      </c>
      <c r="T189" s="5">
        <v>1442576</v>
      </c>
      <c r="W189" s="6">
        <v>15.132799889999999</v>
      </c>
      <c r="Y189" s="5">
        <v>2042000000</v>
      </c>
      <c r="AA189" s="10">
        <v>5.7148000000000003</v>
      </c>
      <c r="AB189" s="10">
        <v>5.0949999999999998</v>
      </c>
      <c r="AC189" s="10">
        <v>32.736960000000003</v>
      </c>
      <c r="AD189" s="10">
        <v>0</v>
      </c>
      <c r="AE189" s="11">
        <v>205357870.5</v>
      </c>
      <c r="AT189">
        <v>70000</v>
      </c>
    </row>
    <row r="190" spans="1:53" thickTop="1" thickBot="1" x14ac:dyDescent="0.3">
      <c r="A190">
        <v>556</v>
      </c>
      <c r="B190">
        <v>2019</v>
      </c>
      <c r="C190" s="6" t="s">
        <v>144</v>
      </c>
      <c r="D190" t="s">
        <v>144</v>
      </c>
      <c r="E190">
        <f t="shared" si="2"/>
        <v>20</v>
      </c>
      <c r="F190" s="6">
        <v>4730</v>
      </c>
      <c r="G190" s="6">
        <v>42796</v>
      </c>
      <c r="H190" s="6">
        <v>355672</v>
      </c>
      <c r="I190" s="6">
        <v>0</v>
      </c>
      <c r="J190" s="6">
        <v>0</v>
      </c>
      <c r="K190" s="6">
        <v>47526</v>
      </c>
      <c r="L190" s="6">
        <v>403198</v>
      </c>
      <c r="M190" s="6">
        <v>3.8518322970000001</v>
      </c>
      <c r="N190" s="6">
        <v>1.4698223539999999</v>
      </c>
      <c r="O190" s="6">
        <v>39277020.969999999</v>
      </c>
      <c r="P190" s="6">
        <v>19.655000690000001</v>
      </c>
      <c r="Q190" s="5">
        <v>4730</v>
      </c>
      <c r="T190" s="5">
        <v>1367458</v>
      </c>
      <c r="W190" s="6">
        <v>2.5359534780000001</v>
      </c>
      <c r="X190" s="5">
        <v>4600</v>
      </c>
      <c r="AA190" s="10">
        <v>5.6605999999999996</v>
      </c>
      <c r="AB190" s="10">
        <v>5.101</v>
      </c>
      <c r="AC190" s="10">
        <v>32.685519999999997</v>
      </c>
      <c r="AD190" s="10">
        <v>0</v>
      </c>
      <c r="AE190" s="11">
        <v>178271240.90000001</v>
      </c>
      <c r="AT190">
        <v>215000</v>
      </c>
    </row>
    <row r="191" spans="1:53" thickTop="1" thickBot="1" x14ac:dyDescent="0.3">
      <c r="A191">
        <v>557</v>
      </c>
      <c r="B191">
        <v>2020</v>
      </c>
      <c r="C191" s="6" t="s">
        <v>144</v>
      </c>
      <c r="D191" t="s">
        <v>144</v>
      </c>
      <c r="E191">
        <f t="shared" si="2"/>
        <v>14</v>
      </c>
      <c r="F191" s="6">
        <v>4149</v>
      </c>
      <c r="G191" s="6">
        <v>40039</v>
      </c>
      <c r="H191" s="6">
        <v>278177</v>
      </c>
      <c r="I191" s="6">
        <v>0</v>
      </c>
      <c r="J191" s="6">
        <v>0</v>
      </c>
      <c r="K191" s="6">
        <v>44188</v>
      </c>
      <c r="L191" s="6">
        <v>322365</v>
      </c>
      <c r="M191" s="6">
        <v>3.9051610079999999</v>
      </c>
      <c r="N191" s="6">
        <v>1.3750057280000001</v>
      </c>
      <c r="O191" s="6">
        <v>0</v>
      </c>
      <c r="P191" s="6">
        <v>20.065999980000001</v>
      </c>
      <c r="Q191" s="5">
        <v>4184</v>
      </c>
      <c r="T191" s="5">
        <v>715300.42</v>
      </c>
      <c r="W191" s="6">
        <v>-31.300000050000001</v>
      </c>
      <c r="AA191"/>
      <c r="AB191"/>
      <c r="AC191"/>
      <c r="AD191"/>
      <c r="AT191">
        <v>39000</v>
      </c>
    </row>
    <row r="192" spans="1:53" thickTop="1" thickBot="1" x14ac:dyDescent="0.3">
      <c r="A192">
        <v>583</v>
      </c>
      <c r="B192">
        <v>2016</v>
      </c>
      <c r="C192" s="6" t="s">
        <v>149</v>
      </c>
      <c r="D192" t="s">
        <v>149</v>
      </c>
      <c r="E192">
        <f t="shared" si="2"/>
        <v>30</v>
      </c>
      <c r="F192" s="6">
        <v>9386</v>
      </c>
      <c r="G192" s="6">
        <v>21022</v>
      </c>
      <c r="H192" s="6">
        <v>0</v>
      </c>
      <c r="I192" s="6">
        <v>0</v>
      </c>
      <c r="J192" s="6">
        <v>0</v>
      </c>
      <c r="K192" s="6">
        <v>30408</v>
      </c>
      <c r="L192" s="6">
        <v>30408</v>
      </c>
      <c r="M192" s="6">
        <v>182.4910161</v>
      </c>
      <c r="N192" s="6">
        <v>2.7096823699999999</v>
      </c>
      <c r="O192" s="6">
        <v>44701787.200000003</v>
      </c>
      <c r="P192" s="6">
        <v>5.816999912</v>
      </c>
      <c r="Q192" s="5">
        <v>9386</v>
      </c>
      <c r="R192" s="5">
        <v>35748121.990000002</v>
      </c>
      <c r="S192" s="5">
        <v>6.5293982E-2</v>
      </c>
      <c r="T192" s="5">
        <v>6744</v>
      </c>
      <c r="U192" s="5">
        <v>5.0519430999999997E-2</v>
      </c>
      <c r="W192" s="6">
        <v>2.484040625</v>
      </c>
      <c r="X192" s="5">
        <v>9500</v>
      </c>
      <c r="Y192" s="5">
        <v>100000000</v>
      </c>
      <c r="Z192" s="5">
        <v>30000000</v>
      </c>
      <c r="AA192" s="10">
        <v>134.9854</v>
      </c>
      <c r="AB192" s="10">
        <v>7.0739999999999998</v>
      </c>
      <c r="AC192" s="10">
        <v>53.22437</v>
      </c>
      <c r="AD192" s="10">
        <v>9</v>
      </c>
      <c r="AE192" s="11">
        <v>82676240.579999998</v>
      </c>
      <c r="AF192" s="11">
        <v>10.879666329999999</v>
      </c>
      <c r="AG192" s="11">
        <v>34.727935789999997</v>
      </c>
      <c r="AH192" s="11">
        <v>8.5887654300000005</v>
      </c>
      <c r="AI192" s="11">
        <v>7.4855703599999996</v>
      </c>
      <c r="AJ192" s="11">
        <v>16.100000000000001</v>
      </c>
      <c r="AL192">
        <v>-223165185.90000001</v>
      </c>
      <c r="AN192" s="1">
        <v>604000000000</v>
      </c>
      <c r="AO192">
        <v>15.48908132</v>
      </c>
      <c r="AP192">
        <v>0.29880000000000001</v>
      </c>
      <c r="AQ192">
        <v>9.1817530650000005</v>
      </c>
      <c r="AS192">
        <v>99.143341059999997</v>
      </c>
      <c r="AU192">
        <v>44.7</v>
      </c>
      <c r="AV192">
        <v>67</v>
      </c>
      <c r="AW192">
        <v>3</v>
      </c>
      <c r="AX192">
        <v>41.523122780000001</v>
      </c>
      <c r="AY192">
        <v>41.219166270000002</v>
      </c>
      <c r="AZ192">
        <v>43.92015</v>
      </c>
      <c r="BA192">
        <v>28.755960000000002</v>
      </c>
    </row>
    <row r="193" spans="1:53" thickTop="1" thickBot="1" x14ac:dyDescent="0.3">
      <c r="A193">
        <v>584</v>
      </c>
      <c r="B193">
        <v>2017</v>
      </c>
      <c r="C193" s="6" t="s">
        <v>149</v>
      </c>
      <c r="D193" t="s">
        <v>149</v>
      </c>
      <c r="E193">
        <f t="shared" si="2"/>
        <v>31</v>
      </c>
      <c r="F193" s="6">
        <v>8977</v>
      </c>
      <c r="G193" s="6">
        <v>25987</v>
      </c>
      <c r="H193" s="6">
        <v>0</v>
      </c>
      <c r="I193" s="6">
        <v>0</v>
      </c>
      <c r="J193" s="6">
        <v>357</v>
      </c>
      <c r="K193" s="6">
        <v>34964</v>
      </c>
      <c r="L193" s="6">
        <v>35321</v>
      </c>
      <c r="M193" s="6">
        <v>187.4224968</v>
      </c>
      <c r="N193" s="6">
        <v>2.6664464570000002</v>
      </c>
      <c r="O193" s="6">
        <v>38448513.479999997</v>
      </c>
      <c r="P193" s="6">
        <v>5.7600002290000001</v>
      </c>
      <c r="Q193" s="5">
        <v>8977</v>
      </c>
      <c r="R193" s="5">
        <v>47416537.07</v>
      </c>
      <c r="S193" s="5">
        <v>9.8114361999999997E-2</v>
      </c>
      <c r="T193" s="5">
        <v>10545</v>
      </c>
      <c r="U193" s="5">
        <v>6.1210412999999998E-2</v>
      </c>
      <c r="W193" s="6">
        <v>4.0000305169999999</v>
      </c>
      <c r="X193" s="5">
        <v>84000</v>
      </c>
      <c r="Y193" s="5">
        <v>120000000</v>
      </c>
      <c r="Z193" s="5">
        <v>35000000</v>
      </c>
      <c r="AA193" s="10">
        <v>132.67099999999999</v>
      </c>
      <c r="AB193" s="10">
        <v>6.8109999999999999</v>
      </c>
      <c r="AC193" s="10">
        <v>59.520760000000003</v>
      </c>
      <c r="AD193" s="10">
        <v>11</v>
      </c>
      <c r="AE193" s="11">
        <v>90298016.170000002</v>
      </c>
      <c r="AF193" s="11">
        <v>10.88755989</v>
      </c>
      <c r="AG193" s="11">
        <v>38.38741684</v>
      </c>
      <c r="AH193" s="11">
        <v>8.7014940299999992</v>
      </c>
      <c r="AI193" s="11">
        <v>6.7090558099999997</v>
      </c>
      <c r="AJ193" s="11">
        <v>16.5</v>
      </c>
      <c r="AK193" s="11">
        <v>4.9800000190000002</v>
      </c>
      <c r="AL193">
        <v>100040585.90000001</v>
      </c>
      <c r="AM193">
        <v>31.559999470000001</v>
      </c>
      <c r="AN193" s="1">
        <v>796000000000</v>
      </c>
      <c r="AO193">
        <v>12.184301939999999</v>
      </c>
      <c r="AQ193">
        <v>8.7039557419999998</v>
      </c>
      <c r="AW193">
        <v>3</v>
      </c>
    </row>
    <row r="194" spans="1:53" thickTop="1" thickBot="1" x14ac:dyDescent="0.3">
      <c r="A194">
        <v>585</v>
      </c>
      <c r="B194">
        <v>2018</v>
      </c>
      <c r="C194" s="6" t="s">
        <v>149</v>
      </c>
      <c r="D194" t="s">
        <v>149</v>
      </c>
      <c r="E194">
        <f t="shared" ref="E194:E257" si="3">COUNT(F194:AK194)</f>
        <v>30</v>
      </c>
      <c r="F194" s="6">
        <v>13783</v>
      </c>
      <c r="G194" s="6">
        <v>23135</v>
      </c>
      <c r="H194" s="6">
        <v>0</v>
      </c>
      <c r="I194" s="6">
        <v>0</v>
      </c>
      <c r="J194" s="6">
        <v>320</v>
      </c>
      <c r="K194" s="6">
        <v>36918</v>
      </c>
      <c r="L194" s="6">
        <v>37238</v>
      </c>
      <c r="M194" s="6">
        <v>192.43970089999999</v>
      </c>
      <c r="N194" s="6">
        <v>2.6417452880000001</v>
      </c>
      <c r="O194" s="6">
        <v>42674981.670000002</v>
      </c>
      <c r="P194" s="6">
        <v>5.7579998970000004</v>
      </c>
      <c r="Q194" s="5">
        <v>13783</v>
      </c>
      <c r="R194" s="5">
        <v>58369173.439999998</v>
      </c>
      <c r="S194" s="5">
        <v>8.2631432000000005E-2</v>
      </c>
      <c r="T194" s="5">
        <v>10545</v>
      </c>
      <c r="U194" s="5">
        <v>6.2601907999999998E-2</v>
      </c>
      <c r="W194" s="6">
        <v>4.3916882959999999</v>
      </c>
      <c r="X194" s="5">
        <v>20000</v>
      </c>
      <c r="Y194" s="5">
        <v>174000000</v>
      </c>
      <c r="Z194" s="5">
        <v>55000000</v>
      </c>
      <c r="AA194" s="10">
        <v>132.09479999999999</v>
      </c>
      <c r="AB194" s="10">
        <v>6.5970000000000004</v>
      </c>
      <c r="AC194" s="10">
        <v>60.362000000000002</v>
      </c>
      <c r="AD194" s="10">
        <v>11</v>
      </c>
      <c r="AE194" s="11">
        <v>99107578.719999999</v>
      </c>
      <c r="AF194" s="11">
        <v>9.8289899799999993</v>
      </c>
      <c r="AG194" s="11">
        <v>37.433494570000001</v>
      </c>
      <c r="AH194" s="11">
        <v>9.1487561500000005</v>
      </c>
      <c r="AI194" s="11">
        <v>6.7838607099999999</v>
      </c>
      <c r="AJ194" s="11">
        <v>16.8</v>
      </c>
      <c r="AL194">
        <v>204492794.40000001</v>
      </c>
      <c r="AN194" s="1">
        <v>881000000000</v>
      </c>
      <c r="AO194">
        <v>12.17387825</v>
      </c>
      <c r="AP194">
        <v>0.43859999999999999</v>
      </c>
      <c r="AQ194">
        <v>8.2238245190000008</v>
      </c>
      <c r="AV194">
        <v>65.099998470000003</v>
      </c>
      <c r="AW194">
        <v>3</v>
      </c>
    </row>
    <row r="195" spans="1:53" thickTop="1" thickBot="1" x14ac:dyDescent="0.3">
      <c r="A195">
        <v>586</v>
      </c>
      <c r="B195">
        <v>2019</v>
      </c>
      <c r="C195" s="6" t="s">
        <v>149</v>
      </c>
      <c r="D195" t="s">
        <v>149</v>
      </c>
      <c r="E195">
        <f t="shared" si="3"/>
        <v>30</v>
      </c>
      <c r="F195" s="6">
        <v>14087</v>
      </c>
      <c r="G195" s="6">
        <v>30824</v>
      </c>
      <c r="H195" s="6">
        <v>0</v>
      </c>
      <c r="I195" s="6">
        <v>0</v>
      </c>
      <c r="J195" s="6">
        <v>239</v>
      </c>
      <c r="K195" s="6">
        <v>44911</v>
      </c>
      <c r="L195" s="6">
        <v>45150</v>
      </c>
      <c r="M195" s="6">
        <v>197.58961600000001</v>
      </c>
      <c r="N195" s="6">
        <v>2.6409370980000002</v>
      </c>
      <c r="O195" s="6">
        <v>94284862.370000005</v>
      </c>
      <c r="P195" s="6">
        <v>5.7519998550000002</v>
      </c>
      <c r="Q195" s="5">
        <v>14087</v>
      </c>
      <c r="R195" s="5">
        <v>87020933.450000003</v>
      </c>
      <c r="S195" s="5">
        <v>7.0326791E-2</v>
      </c>
      <c r="T195" s="5">
        <v>7117</v>
      </c>
      <c r="U195" s="5">
        <v>6.0970284E-2</v>
      </c>
      <c r="W195" s="6">
        <v>5.4481813360000002</v>
      </c>
      <c r="X195" s="5">
        <v>117000</v>
      </c>
      <c r="Y195" s="5">
        <v>195000000</v>
      </c>
      <c r="Z195" s="5">
        <v>62000000</v>
      </c>
      <c r="AA195" s="10">
        <v>131.51859999999999</v>
      </c>
      <c r="AB195" s="10">
        <v>6.4180000000000001</v>
      </c>
      <c r="AC195" s="10">
        <v>60.937100000000001</v>
      </c>
      <c r="AD195" s="10">
        <v>11</v>
      </c>
      <c r="AE195" s="11">
        <v>102073819.40000001</v>
      </c>
      <c r="AF195" s="11">
        <v>7.3934116400000001</v>
      </c>
      <c r="AG195" s="11">
        <v>30.400287630000001</v>
      </c>
      <c r="AH195" s="11">
        <v>9.9082881799999996</v>
      </c>
      <c r="AI195" s="11">
        <v>7.2488486999999999</v>
      </c>
      <c r="AJ195" s="11">
        <v>17.3</v>
      </c>
      <c r="AL195">
        <v>385381899.5</v>
      </c>
      <c r="AN195" s="1">
        <v>987000000000</v>
      </c>
      <c r="AO195">
        <v>12.00398961</v>
      </c>
      <c r="AQ195">
        <v>8.2406562070000007</v>
      </c>
      <c r="AT195">
        <v>150</v>
      </c>
      <c r="AW195">
        <v>3.5</v>
      </c>
    </row>
    <row r="196" spans="1:53" thickTop="1" thickBot="1" x14ac:dyDescent="0.3">
      <c r="A196">
        <v>587</v>
      </c>
      <c r="B196">
        <v>2020</v>
      </c>
      <c r="C196" s="6" t="s">
        <v>149</v>
      </c>
      <c r="D196" t="s">
        <v>149</v>
      </c>
      <c r="E196">
        <f t="shared" si="3"/>
        <v>21</v>
      </c>
      <c r="F196" s="6">
        <v>14892</v>
      </c>
      <c r="G196" s="6">
        <v>33129</v>
      </c>
      <c r="H196" s="6">
        <v>0</v>
      </c>
      <c r="I196" s="6">
        <v>0</v>
      </c>
      <c r="J196" s="6">
        <v>244</v>
      </c>
      <c r="K196" s="6">
        <v>48021</v>
      </c>
      <c r="L196" s="6">
        <v>48265</v>
      </c>
      <c r="M196" s="6">
        <v>202.90575939999999</v>
      </c>
      <c r="N196" s="6">
        <v>2.654939852</v>
      </c>
      <c r="O196" s="6">
        <v>0</v>
      </c>
      <c r="P196" s="6">
        <v>6.7010002139999996</v>
      </c>
      <c r="Q196" s="5">
        <v>14897</v>
      </c>
      <c r="R196" s="5">
        <v>92534830.040000007</v>
      </c>
      <c r="S196" s="5">
        <v>6.5159598999999999E-2</v>
      </c>
      <c r="T196" s="5">
        <v>1792.164</v>
      </c>
      <c r="U196" s="5">
        <v>6.4061844000000007E-2</v>
      </c>
      <c r="W196" s="6">
        <v>0.79999833099999995</v>
      </c>
      <c r="X196" s="5">
        <v>29000</v>
      </c>
      <c r="Y196" s="5">
        <v>119000000</v>
      </c>
      <c r="Z196" s="5">
        <v>35000000</v>
      </c>
      <c r="AA196"/>
      <c r="AB196"/>
      <c r="AC196"/>
      <c r="AD196"/>
      <c r="AK196" s="11">
        <v>1.269999981</v>
      </c>
      <c r="AM196">
        <v>29.590000150000002</v>
      </c>
      <c r="AN196" s="1">
        <v>1070000000000</v>
      </c>
      <c r="AO196">
        <v>11.71928379</v>
      </c>
      <c r="AQ196">
        <v>8.2586242629999997</v>
      </c>
      <c r="AW196">
        <v>3.5</v>
      </c>
    </row>
    <row r="197" spans="1:53" thickTop="1" thickBot="1" x14ac:dyDescent="0.3">
      <c r="A197">
        <v>589</v>
      </c>
      <c r="B197">
        <v>2016</v>
      </c>
      <c r="C197" s="6" t="s">
        <v>150</v>
      </c>
      <c r="D197" t="s">
        <v>150</v>
      </c>
      <c r="E197">
        <f t="shared" si="3"/>
        <v>32</v>
      </c>
      <c r="F197" s="6">
        <v>92259</v>
      </c>
      <c r="G197" s="6">
        <v>56313</v>
      </c>
      <c r="H197" s="6">
        <v>0</v>
      </c>
      <c r="I197" s="6">
        <v>10931</v>
      </c>
      <c r="J197" s="6">
        <v>80000</v>
      </c>
      <c r="K197" s="6">
        <v>148572</v>
      </c>
      <c r="L197" s="6">
        <v>239503</v>
      </c>
      <c r="M197" s="6">
        <v>93.394162230000006</v>
      </c>
      <c r="N197" s="6">
        <v>1.3573592459999999</v>
      </c>
      <c r="O197" s="6">
        <v>2691227.7790000001</v>
      </c>
      <c r="P197" s="6">
        <v>3.4400000569999998</v>
      </c>
      <c r="Q197" s="5">
        <v>92259</v>
      </c>
      <c r="R197" s="5">
        <v>4169374001</v>
      </c>
      <c r="S197" s="5">
        <v>15.76423185</v>
      </c>
      <c r="T197" s="5">
        <v>53817353</v>
      </c>
      <c r="U197" s="5">
        <v>8.8604551320000002</v>
      </c>
      <c r="V197" s="5">
        <v>4.425747769</v>
      </c>
      <c r="W197" s="6">
        <v>4.4497813979999998</v>
      </c>
      <c r="X197" s="5">
        <v>18000</v>
      </c>
      <c r="Y197" s="5">
        <v>11339000000</v>
      </c>
      <c r="Z197" s="5">
        <v>19682000000</v>
      </c>
      <c r="AA197" s="10">
        <v>13.361000000000001</v>
      </c>
      <c r="AB197" s="10">
        <v>4.9420000000000002</v>
      </c>
      <c r="AC197" s="10">
        <v>78.272909999999996</v>
      </c>
      <c r="AD197" s="10">
        <v>7</v>
      </c>
      <c r="AE197" s="11">
        <v>491766626.19999999</v>
      </c>
      <c r="AF197" s="11">
        <v>3.6856968399999999</v>
      </c>
      <c r="AG197" s="11">
        <v>361.8544617</v>
      </c>
      <c r="AH197" s="11">
        <v>185.44413420000001</v>
      </c>
      <c r="AI197" s="11">
        <v>176.41032490000001</v>
      </c>
      <c r="AJ197" s="11">
        <v>3.5</v>
      </c>
      <c r="AK197" s="11">
        <v>3.4400000569999998</v>
      </c>
      <c r="AL197">
        <v>21607276326</v>
      </c>
      <c r="AM197">
        <v>11.68999958</v>
      </c>
      <c r="AN197" s="1">
        <v>169000000000</v>
      </c>
      <c r="AO197">
        <v>13.55072517</v>
      </c>
      <c r="AP197">
        <v>4.1958000000000002</v>
      </c>
      <c r="AS197">
        <v>98.138809199999997</v>
      </c>
      <c r="AX197">
        <v>76.726211899999996</v>
      </c>
      <c r="AY197">
        <v>75.718944230000005</v>
      </c>
      <c r="AZ197">
        <v>33.787039999999998</v>
      </c>
      <c r="BA197">
        <v>39.425960000000003</v>
      </c>
    </row>
    <row r="198" spans="1:53" thickTop="1" thickBot="1" x14ac:dyDescent="0.3">
      <c r="A198">
        <v>590</v>
      </c>
      <c r="B198">
        <v>2017</v>
      </c>
      <c r="C198" s="6" t="s">
        <v>150</v>
      </c>
      <c r="D198" t="s">
        <v>150</v>
      </c>
      <c r="E198">
        <f t="shared" si="3"/>
        <v>32</v>
      </c>
      <c r="F198" s="6">
        <v>103837</v>
      </c>
      <c r="G198" s="6">
        <v>47509</v>
      </c>
      <c r="H198" s="6">
        <v>0</v>
      </c>
      <c r="I198" s="6">
        <v>10068</v>
      </c>
      <c r="J198" s="6">
        <v>80000</v>
      </c>
      <c r="K198" s="6">
        <v>151346</v>
      </c>
      <c r="L198" s="6">
        <v>241414</v>
      </c>
      <c r="M198" s="6">
        <v>94.672515599999997</v>
      </c>
      <c r="N198" s="6">
        <v>1.3594891710000001</v>
      </c>
      <c r="O198" s="6">
        <v>8575575.2029999997</v>
      </c>
      <c r="P198" s="6">
        <v>3.4100000860000002</v>
      </c>
      <c r="Q198" s="5">
        <v>103837</v>
      </c>
      <c r="R198" s="5">
        <v>3494832257</v>
      </c>
      <c r="S198" s="5">
        <v>21.156967999999999</v>
      </c>
      <c r="T198" s="5">
        <v>58711937</v>
      </c>
      <c r="U198" s="5">
        <v>8.6411528359999998</v>
      </c>
      <c r="V198" s="5">
        <v>5.7309335629999998</v>
      </c>
      <c r="W198" s="6">
        <v>5.8127224100000001</v>
      </c>
      <c r="X198" s="5">
        <v>82000</v>
      </c>
      <c r="Y198" s="5">
        <v>12145000000</v>
      </c>
      <c r="Z198" s="5">
        <v>20311000000</v>
      </c>
      <c r="AA198" s="10">
        <v>13.414</v>
      </c>
      <c r="AB198" s="10">
        <v>5.0140000000000002</v>
      </c>
      <c r="AC198" s="10">
        <v>78.772040000000004</v>
      </c>
      <c r="AD198" s="10">
        <v>7</v>
      </c>
      <c r="AE198" s="11">
        <v>493691843.69999999</v>
      </c>
      <c r="AF198" s="11">
        <v>3.7041366099999999</v>
      </c>
      <c r="AG198" s="11">
        <v>380.01522829999999</v>
      </c>
      <c r="AH198" s="11">
        <v>197.20146260000001</v>
      </c>
      <c r="AI198" s="11">
        <v>182.81375420000001</v>
      </c>
      <c r="AJ198" s="11">
        <v>3.4</v>
      </c>
      <c r="AK198" s="11">
        <v>3.4100000860000002</v>
      </c>
      <c r="AL198">
        <v>22082132929</v>
      </c>
      <c r="AM198">
        <v>11.80000019</v>
      </c>
      <c r="AN198" s="1">
        <v>178000000000</v>
      </c>
      <c r="AO198">
        <v>12.945966240000001</v>
      </c>
      <c r="AP198">
        <v>4.2229000000000001</v>
      </c>
      <c r="AS198">
        <v>99.161651610000007</v>
      </c>
      <c r="AZ198">
        <v>33.756270000000001</v>
      </c>
      <c r="BA198">
        <v>42.05227</v>
      </c>
    </row>
    <row r="199" spans="1:53" thickTop="1" thickBot="1" x14ac:dyDescent="0.3">
      <c r="A199">
        <v>591</v>
      </c>
      <c r="B199">
        <v>2018</v>
      </c>
      <c r="C199" s="6" t="s">
        <v>150</v>
      </c>
      <c r="D199" t="s">
        <v>150</v>
      </c>
      <c r="E199">
        <f t="shared" si="3"/>
        <v>32</v>
      </c>
      <c r="F199" s="6">
        <v>121305</v>
      </c>
      <c r="G199" s="6">
        <v>41801</v>
      </c>
      <c r="H199" s="6">
        <v>0</v>
      </c>
      <c r="I199" s="6">
        <v>9631</v>
      </c>
      <c r="J199" s="6">
        <v>80000</v>
      </c>
      <c r="K199" s="6">
        <v>163106</v>
      </c>
      <c r="L199" s="6">
        <v>252737</v>
      </c>
      <c r="M199" s="6">
        <v>95.961141380000001</v>
      </c>
      <c r="N199" s="6">
        <v>1.3519600140000001</v>
      </c>
      <c r="O199" s="6">
        <v>8518813.9829999991</v>
      </c>
      <c r="P199" s="6">
        <v>3.2999999519999998</v>
      </c>
      <c r="Q199" s="5">
        <v>121305</v>
      </c>
      <c r="R199" s="5">
        <v>3445043720</v>
      </c>
      <c r="S199" s="5">
        <v>23.563157270000001</v>
      </c>
      <c r="T199" s="5">
        <v>60481772</v>
      </c>
      <c r="U199" s="5">
        <v>8.5511202050000001</v>
      </c>
      <c r="V199" s="5">
        <v>4.5305209020000001</v>
      </c>
      <c r="W199" s="6">
        <v>4.8430566099999997</v>
      </c>
      <c r="X199" s="5">
        <v>38000</v>
      </c>
      <c r="Y199" s="5">
        <v>13207000000</v>
      </c>
      <c r="Z199" s="5">
        <v>21775000000</v>
      </c>
      <c r="AA199" s="10">
        <v>13.466799999999999</v>
      </c>
      <c r="AB199" s="10">
        <v>5.09</v>
      </c>
      <c r="AC199" s="10">
        <v>81.335409999999996</v>
      </c>
      <c r="AD199" s="10">
        <v>7</v>
      </c>
      <c r="AE199" s="11">
        <v>553261591.20000005</v>
      </c>
      <c r="AF199" s="11">
        <v>3.74833083</v>
      </c>
      <c r="AG199" s="11">
        <v>426.46859740000002</v>
      </c>
      <c r="AH199" s="11">
        <v>218.8880139</v>
      </c>
      <c r="AI199" s="11">
        <v>207.58058410000001</v>
      </c>
      <c r="AJ199" s="11">
        <v>3.2</v>
      </c>
      <c r="AK199" s="11">
        <v>3.2999999519999998</v>
      </c>
      <c r="AL199">
        <v>15943795313</v>
      </c>
      <c r="AM199">
        <v>12.47000027</v>
      </c>
      <c r="AN199" s="1">
        <v>174000000000</v>
      </c>
      <c r="AO199">
        <v>12.02266283</v>
      </c>
      <c r="AS199">
        <v>99.396583559999996</v>
      </c>
      <c r="AZ199">
        <v>34.035609999999998</v>
      </c>
      <c r="BA199">
        <v>41.369639999999997</v>
      </c>
    </row>
    <row r="200" spans="1:53" thickTop="1" thickBot="1" x14ac:dyDescent="0.3">
      <c r="A200">
        <v>592</v>
      </c>
      <c r="B200">
        <v>2019</v>
      </c>
      <c r="C200" s="6" t="s">
        <v>150</v>
      </c>
      <c r="D200" t="s">
        <v>150</v>
      </c>
      <c r="E200">
        <f t="shared" si="3"/>
        <v>32</v>
      </c>
      <c r="F200" s="6">
        <v>129107</v>
      </c>
      <c r="G200" s="6">
        <v>50730</v>
      </c>
      <c r="H200" s="6">
        <v>0</v>
      </c>
      <c r="I200" s="6">
        <v>108332</v>
      </c>
      <c r="J200" s="6">
        <v>55000</v>
      </c>
      <c r="K200" s="6">
        <v>179837</v>
      </c>
      <c r="L200" s="6">
        <v>343169</v>
      </c>
      <c r="M200" s="6">
        <v>97.244830320000005</v>
      </c>
      <c r="N200" s="6">
        <v>1.3288490150000001</v>
      </c>
      <c r="O200" s="6">
        <v>16693798.52</v>
      </c>
      <c r="P200" s="6">
        <v>3.2599999899999998</v>
      </c>
      <c r="Q200" s="5">
        <v>129107</v>
      </c>
      <c r="R200" s="5">
        <v>3769026335</v>
      </c>
      <c r="S200" s="5">
        <v>23.177313569999999</v>
      </c>
      <c r="T200" s="5">
        <v>63623130</v>
      </c>
      <c r="U200" s="5">
        <v>9.2786250119999991</v>
      </c>
      <c r="V200" s="5">
        <v>4.9710080679999997</v>
      </c>
      <c r="W200" s="6">
        <v>4.439471288</v>
      </c>
      <c r="X200" s="5">
        <v>63000</v>
      </c>
      <c r="Y200" s="5">
        <v>13694000000</v>
      </c>
      <c r="Z200" s="5">
        <v>22200000000</v>
      </c>
      <c r="AA200" s="10">
        <v>13.519600000000001</v>
      </c>
      <c r="AB200" s="10">
        <v>5.17</v>
      </c>
      <c r="AC200" s="10">
        <v>81.473370000000003</v>
      </c>
      <c r="AD200" s="10">
        <v>7</v>
      </c>
      <c r="AE200" s="11">
        <v>586012191.89999998</v>
      </c>
      <c r="AF200" s="11">
        <v>3.8251419100000001</v>
      </c>
      <c r="AG200" s="11">
        <v>436.61203</v>
      </c>
      <c r="AH200" s="11">
        <v>227.8968701</v>
      </c>
      <c r="AI200" s="11">
        <v>208.7151676</v>
      </c>
      <c r="AJ200" s="11">
        <v>3.2</v>
      </c>
      <c r="AK200" s="11">
        <v>3.2599999899999998</v>
      </c>
      <c r="AL200">
        <v>10256349559</v>
      </c>
      <c r="AM200">
        <v>11.40999985</v>
      </c>
      <c r="AN200" s="1">
        <v>181000000000</v>
      </c>
      <c r="AO200">
        <v>11.933041660000001</v>
      </c>
      <c r="AP200">
        <v>3.4843000000000002</v>
      </c>
      <c r="AS200">
        <v>96.798179630000007</v>
      </c>
    </row>
    <row r="201" spans="1:53" thickTop="1" thickBot="1" x14ac:dyDescent="0.3">
      <c r="A201">
        <v>593</v>
      </c>
      <c r="B201">
        <v>2020</v>
      </c>
      <c r="C201" s="6" t="s">
        <v>150</v>
      </c>
      <c r="D201" t="s">
        <v>150</v>
      </c>
      <c r="E201">
        <f t="shared" si="3"/>
        <v>22</v>
      </c>
      <c r="F201" s="6">
        <v>129909</v>
      </c>
      <c r="G201" s="6">
        <v>49822</v>
      </c>
      <c r="H201" s="6">
        <v>0</v>
      </c>
      <c r="I201" s="6">
        <v>111298</v>
      </c>
      <c r="J201" s="6">
        <v>0</v>
      </c>
      <c r="K201" s="6">
        <v>179731</v>
      </c>
      <c r="L201" s="6">
        <v>291029</v>
      </c>
      <c r="M201" s="6">
        <v>98.511635979999994</v>
      </c>
      <c r="N201" s="6">
        <v>1.294285057</v>
      </c>
      <c r="O201" s="6">
        <v>0</v>
      </c>
      <c r="P201" s="6">
        <v>4.5040001869999999</v>
      </c>
      <c r="Q201" s="5">
        <v>129924</v>
      </c>
      <c r="R201" s="5">
        <v>3807710614</v>
      </c>
      <c r="S201" s="5">
        <v>23.073287499999999</v>
      </c>
      <c r="T201" s="5">
        <v>15893988</v>
      </c>
      <c r="U201" s="5">
        <v>10.377557019999999</v>
      </c>
      <c r="V201" s="5">
        <v>-5.0590365329999996</v>
      </c>
      <c r="W201" s="6">
        <v>-5.6469448360000003</v>
      </c>
      <c r="X201" s="5">
        <v>24000</v>
      </c>
      <c r="Y201" s="5">
        <v>5206000000</v>
      </c>
      <c r="Z201" s="5">
        <v>3386000000</v>
      </c>
      <c r="AA201"/>
      <c r="AB201"/>
      <c r="AC201"/>
      <c r="AD201"/>
      <c r="AK201" s="11">
        <v>4.5399999619999996</v>
      </c>
      <c r="AM201">
        <v>13.630000109999999</v>
      </c>
    </row>
    <row r="202" spans="1:53" thickTop="1" thickBot="1" x14ac:dyDescent="0.3">
      <c r="A202">
        <v>619</v>
      </c>
      <c r="B202">
        <v>2016</v>
      </c>
      <c r="C202" s="6" t="s">
        <v>155</v>
      </c>
      <c r="D202" t="s">
        <v>155</v>
      </c>
      <c r="E202">
        <f t="shared" si="3"/>
        <v>32</v>
      </c>
      <c r="F202" s="6">
        <v>6178</v>
      </c>
      <c r="G202" s="6">
        <v>2636</v>
      </c>
      <c r="H202" s="6">
        <v>0</v>
      </c>
      <c r="I202" s="6">
        <v>13</v>
      </c>
      <c r="J202" s="6">
        <v>0</v>
      </c>
      <c r="K202" s="6">
        <v>8814</v>
      </c>
      <c r="L202" s="6">
        <v>8827</v>
      </c>
      <c r="M202" s="6">
        <v>63.444727999999998</v>
      </c>
      <c r="N202" s="6">
        <v>1.203259506</v>
      </c>
      <c r="O202" s="6">
        <v>4939827.057</v>
      </c>
      <c r="P202" s="6">
        <v>3.8599998950000001</v>
      </c>
      <c r="Q202" s="5">
        <v>6178</v>
      </c>
      <c r="R202" s="5">
        <v>5336875740</v>
      </c>
      <c r="S202" s="5">
        <v>16.881134429999999</v>
      </c>
      <c r="T202" s="5">
        <v>53313307</v>
      </c>
      <c r="U202" s="5">
        <v>12.91132337</v>
      </c>
      <c r="V202" s="5">
        <v>2.5261650910000002</v>
      </c>
      <c r="W202" s="6">
        <v>2.6305324250000002</v>
      </c>
      <c r="X202" s="5">
        <v>12000</v>
      </c>
      <c r="Y202" s="5">
        <v>12823000000</v>
      </c>
      <c r="Z202" s="5">
        <v>20619000000</v>
      </c>
      <c r="AA202" s="10">
        <v>61.485999999999997</v>
      </c>
      <c r="AB202" s="10">
        <v>5.851</v>
      </c>
      <c r="AC202" s="10">
        <v>72.373069999999998</v>
      </c>
      <c r="AD202" s="10">
        <v>10</v>
      </c>
      <c r="AE202" s="11">
        <v>2093190532</v>
      </c>
      <c r="AF202" s="11">
        <v>5.5534586900000003</v>
      </c>
      <c r="AG202" s="11">
        <v>485.62417599999998</v>
      </c>
      <c r="AH202" s="11">
        <v>249.0266949</v>
      </c>
      <c r="AI202" s="11">
        <v>236.5974563</v>
      </c>
      <c r="AJ202" s="11">
        <v>5.8</v>
      </c>
      <c r="AK202" s="11">
        <v>3.8599998950000001</v>
      </c>
      <c r="AL202">
        <v>57003374370</v>
      </c>
      <c r="AM202">
        <v>19.549999239999998</v>
      </c>
      <c r="AN202" s="1">
        <v>2720000000000</v>
      </c>
      <c r="AO202">
        <v>13.53436035</v>
      </c>
      <c r="AP202">
        <v>2.5103</v>
      </c>
      <c r="AQ202">
        <v>89.775501849999998</v>
      </c>
      <c r="AR202">
        <v>19.912695329999998</v>
      </c>
      <c r="AS202">
        <v>97.818061830000005</v>
      </c>
      <c r="AT202">
        <v>23000</v>
      </c>
      <c r="AU202">
        <v>46.3</v>
      </c>
      <c r="AV202">
        <v>16</v>
      </c>
      <c r="AX202">
        <v>39.571345260000001</v>
      </c>
      <c r="AY202">
        <v>29.185858369999998</v>
      </c>
      <c r="AZ202">
        <v>32.452080000000002</v>
      </c>
      <c r="BA202">
        <v>32.944659999999999</v>
      </c>
    </row>
    <row r="203" spans="1:53" thickTop="1" thickBot="1" x14ac:dyDescent="0.3">
      <c r="A203">
        <v>620</v>
      </c>
      <c r="B203">
        <v>2017</v>
      </c>
      <c r="C203" s="6" t="s">
        <v>155</v>
      </c>
      <c r="D203" t="s">
        <v>155</v>
      </c>
      <c r="E203">
        <f t="shared" si="3"/>
        <v>32</v>
      </c>
      <c r="F203" s="6">
        <v>8993</v>
      </c>
      <c r="G203" s="6">
        <v>10357</v>
      </c>
      <c r="H203" s="6">
        <v>0</v>
      </c>
      <c r="I203" s="6">
        <v>13</v>
      </c>
      <c r="J203" s="6">
        <v>0</v>
      </c>
      <c r="K203" s="6">
        <v>19350</v>
      </c>
      <c r="L203" s="6">
        <v>19363</v>
      </c>
      <c r="M203" s="6">
        <v>64.1875182</v>
      </c>
      <c r="N203" s="6">
        <v>1.1639669500000001</v>
      </c>
      <c r="O203" s="6">
        <v>7291516.9299999997</v>
      </c>
      <c r="P203" s="6">
        <v>3.420000076</v>
      </c>
      <c r="Q203" s="5">
        <v>8993</v>
      </c>
      <c r="R203" s="5">
        <v>5062076646</v>
      </c>
      <c r="S203" s="5">
        <v>16.63175755</v>
      </c>
      <c r="T203" s="5">
        <v>58537832</v>
      </c>
      <c r="U203" s="5">
        <v>13.62465667</v>
      </c>
      <c r="V203" s="5">
        <v>2.167422422</v>
      </c>
      <c r="W203" s="6">
        <v>2.1131291349999999</v>
      </c>
      <c r="X203" s="5">
        <v>195000</v>
      </c>
      <c r="Y203" s="5">
        <v>13647000000</v>
      </c>
      <c r="Z203" s="5">
        <v>22467000000</v>
      </c>
      <c r="AA203" s="10">
        <v>60.365000000000002</v>
      </c>
      <c r="AB203" s="10">
        <v>5.9329999999999998</v>
      </c>
      <c r="AC203" s="10">
        <v>72.536689999999993</v>
      </c>
      <c r="AD203" s="10">
        <v>10</v>
      </c>
      <c r="AE203" s="11">
        <v>2230777380</v>
      </c>
      <c r="AF203" s="11">
        <v>5.4575905799999997</v>
      </c>
      <c r="AG203" s="11">
        <v>506.89233400000001</v>
      </c>
      <c r="AH203" s="11">
        <v>256.15990970000001</v>
      </c>
      <c r="AI203" s="11">
        <v>250.7324452</v>
      </c>
      <c r="AJ203" s="11">
        <v>6.1</v>
      </c>
      <c r="AK203" s="11">
        <v>3.420000076</v>
      </c>
      <c r="AL203">
        <v>69334972400</v>
      </c>
      <c r="AM203">
        <v>18.729999540000001</v>
      </c>
      <c r="AN203" s="1">
        <v>2860000000000</v>
      </c>
      <c r="AO203">
        <v>13.035672679999999</v>
      </c>
      <c r="AP203">
        <v>2.5078</v>
      </c>
      <c r="AQ203">
        <v>89.798341690000001</v>
      </c>
      <c r="AR203">
        <v>25.708997799999999</v>
      </c>
      <c r="AS203">
        <v>98.129310610000005</v>
      </c>
      <c r="AT203">
        <v>20000</v>
      </c>
    </row>
    <row r="204" spans="1:53" thickTop="1" thickBot="1" x14ac:dyDescent="0.3">
      <c r="A204">
        <v>621</v>
      </c>
      <c r="B204">
        <v>2018</v>
      </c>
      <c r="C204" s="6" t="s">
        <v>155</v>
      </c>
      <c r="D204" t="s">
        <v>155</v>
      </c>
      <c r="E204">
        <f t="shared" si="3"/>
        <v>32</v>
      </c>
      <c r="F204" s="6">
        <v>16530</v>
      </c>
      <c r="G204" s="6">
        <v>23833</v>
      </c>
      <c r="H204" s="6">
        <v>0</v>
      </c>
      <c r="I204" s="6">
        <v>13</v>
      </c>
      <c r="J204" s="6">
        <v>82993</v>
      </c>
      <c r="K204" s="6">
        <v>40363</v>
      </c>
      <c r="L204" s="6">
        <v>123369</v>
      </c>
      <c r="M204" s="6">
        <v>64.914623320000004</v>
      </c>
      <c r="N204" s="6">
        <v>1.126414791</v>
      </c>
      <c r="O204" s="6">
        <v>10278041.1</v>
      </c>
      <c r="P204" s="6">
        <v>3.2799999710000001</v>
      </c>
      <c r="Q204" s="5">
        <v>16530</v>
      </c>
      <c r="R204" s="5">
        <v>5839521271</v>
      </c>
      <c r="S204" s="5">
        <v>17.154241880000001</v>
      </c>
      <c r="T204" s="5">
        <v>64569640</v>
      </c>
      <c r="U204" s="5">
        <v>14.54862775</v>
      </c>
      <c r="V204" s="5">
        <v>2.0629320290000002</v>
      </c>
      <c r="W204" s="6">
        <v>2.1949947249999999</v>
      </c>
      <c r="X204" s="5">
        <v>20000</v>
      </c>
      <c r="Y204" s="5">
        <v>14074000000</v>
      </c>
      <c r="Z204" s="5">
        <v>23802000000</v>
      </c>
      <c r="AA204" s="10">
        <v>59.4542</v>
      </c>
      <c r="AB204" s="10">
        <v>6.01</v>
      </c>
      <c r="AC204" s="10">
        <v>72.306399999999996</v>
      </c>
      <c r="AD204" s="10">
        <v>10</v>
      </c>
      <c r="AE204" s="11">
        <v>2350436467</v>
      </c>
      <c r="AF204" s="11">
        <v>5.3787093199999996</v>
      </c>
      <c r="AG204" s="11">
        <v>521.00830080000003</v>
      </c>
      <c r="AH204" s="11">
        <v>258.80856870000002</v>
      </c>
      <c r="AI204" s="11">
        <v>262.19973370000002</v>
      </c>
      <c r="AJ204" s="11">
        <v>6.2</v>
      </c>
      <c r="AK204" s="11">
        <v>3.2799999710000001</v>
      </c>
      <c r="AL204">
        <v>76465395310</v>
      </c>
      <c r="AM204">
        <v>18.43000031</v>
      </c>
      <c r="AN204" s="1">
        <v>3070000000000</v>
      </c>
      <c r="AO204">
        <v>13.06463778</v>
      </c>
      <c r="AP204">
        <v>3.149</v>
      </c>
      <c r="AQ204">
        <v>89.821111139999999</v>
      </c>
      <c r="AR204">
        <v>29.071061629999999</v>
      </c>
      <c r="AS204">
        <v>98.383132930000002</v>
      </c>
      <c r="AT204">
        <v>11000</v>
      </c>
      <c r="AU204">
        <v>45.4</v>
      </c>
      <c r="AV204">
        <v>16</v>
      </c>
      <c r="AX204">
        <v>38.447531040000001</v>
      </c>
      <c r="AY204">
        <v>27.48966412</v>
      </c>
    </row>
    <row r="205" spans="1:53" thickTop="1" thickBot="1" x14ac:dyDescent="0.3">
      <c r="A205">
        <v>622</v>
      </c>
      <c r="B205">
        <v>2019</v>
      </c>
      <c r="C205" s="6" t="s">
        <v>155</v>
      </c>
      <c r="D205" t="s">
        <v>155</v>
      </c>
      <c r="E205">
        <f t="shared" si="3"/>
        <v>32</v>
      </c>
      <c r="F205" s="6">
        <v>28517</v>
      </c>
      <c r="G205" s="6">
        <v>70319</v>
      </c>
      <c r="H205" s="6">
        <v>0</v>
      </c>
      <c r="I205" s="6">
        <v>13</v>
      </c>
      <c r="J205" s="6">
        <v>140710</v>
      </c>
      <c r="K205" s="6">
        <v>98836</v>
      </c>
      <c r="L205" s="6">
        <v>239559</v>
      </c>
      <c r="M205" s="6">
        <v>65.626960060000002</v>
      </c>
      <c r="N205" s="6">
        <v>1.091366887</v>
      </c>
      <c r="O205" s="6">
        <v>23077993.629999999</v>
      </c>
      <c r="P205" s="6">
        <v>3.4800000190000002</v>
      </c>
      <c r="Q205" s="5">
        <v>28517</v>
      </c>
      <c r="R205" s="5">
        <v>6650808254</v>
      </c>
      <c r="S205" s="5">
        <v>17.776242969999998</v>
      </c>
      <c r="T205" s="5">
        <v>69937838</v>
      </c>
      <c r="U205" s="5">
        <v>15.171567899999999</v>
      </c>
      <c r="V205" s="5">
        <v>-0.41144284800000003</v>
      </c>
      <c r="W205" s="6">
        <v>-0.17659945599999999</v>
      </c>
      <c r="X205" s="5">
        <v>16000</v>
      </c>
      <c r="Y205" s="5">
        <v>12300000000</v>
      </c>
      <c r="Z205" s="5">
        <v>25847000000</v>
      </c>
      <c r="AA205" s="10">
        <v>58.543399999999998</v>
      </c>
      <c r="AB205" s="10">
        <v>6.0819999999999999</v>
      </c>
      <c r="AC205" s="10">
        <v>72.355559999999997</v>
      </c>
      <c r="AD205" s="10">
        <v>10</v>
      </c>
      <c r="AE205" s="11">
        <v>2300131931</v>
      </c>
      <c r="AF205" s="11">
        <v>5.4330525400000003</v>
      </c>
      <c r="AG205" s="11">
        <v>540.37231450000002</v>
      </c>
      <c r="AH205" s="11">
        <v>266.44528250000002</v>
      </c>
      <c r="AI205" s="11">
        <v>273.92701319999998</v>
      </c>
      <c r="AJ205" s="11">
        <v>7.2</v>
      </c>
      <c r="AK205" s="11">
        <v>3.4800000190000002</v>
      </c>
      <c r="AL205">
        <v>78521883723</v>
      </c>
      <c r="AM205">
        <v>18.299999239999998</v>
      </c>
      <c r="AN205" s="1">
        <v>3210000000000</v>
      </c>
      <c r="AO205">
        <v>13.14238535</v>
      </c>
      <c r="AP205">
        <v>2.3645999999999998</v>
      </c>
      <c r="AQ205">
        <v>89.843792350000001</v>
      </c>
      <c r="AT205">
        <v>7100</v>
      </c>
    </row>
    <row r="206" spans="1:53" thickTop="1" thickBot="1" x14ac:dyDescent="0.3">
      <c r="A206">
        <v>623</v>
      </c>
      <c r="B206">
        <v>2020</v>
      </c>
      <c r="C206" s="6" t="s">
        <v>155</v>
      </c>
      <c r="D206" t="s">
        <v>155</v>
      </c>
      <c r="E206">
        <f t="shared" si="3"/>
        <v>22</v>
      </c>
      <c r="F206" s="6">
        <v>45434</v>
      </c>
      <c r="G206" s="6">
        <v>83792</v>
      </c>
      <c r="H206" s="6">
        <v>0</v>
      </c>
      <c r="I206" s="6">
        <v>13</v>
      </c>
      <c r="J206" s="6">
        <v>73635</v>
      </c>
      <c r="K206" s="6">
        <v>129226</v>
      </c>
      <c r="L206" s="6">
        <v>202874</v>
      </c>
      <c r="M206" s="6">
        <v>66.325138510000002</v>
      </c>
      <c r="N206" s="6">
        <v>1.058240034</v>
      </c>
      <c r="O206" s="6">
        <v>0</v>
      </c>
      <c r="P206" s="6">
        <v>4.4499998090000004</v>
      </c>
      <c r="Q206" s="5">
        <v>45469</v>
      </c>
      <c r="R206" s="5">
        <v>6116376582</v>
      </c>
      <c r="S206" s="5">
        <v>18.45931654</v>
      </c>
      <c r="T206" s="5">
        <v>34133108</v>
      </c>
      <c r="U206" s="5">
        <v>16.448040169999999</v>
      </c>
      <c r="V206" s="5">
        <v>-8.7892242920000001</v>
      </c>
      <c r="W206" s="6">
        <v>-8.3090346589999999</v>
      </c>
      <c r="X206" s="5">
        <v>101000</v>
      </c>
      <c r="Y206" s="5">
        <v>4286000000</v>
      </c>
      <c r="Z206" s="5">
        <v>11449000000</v>
      </c>
      <c r="AA206"/>
      <c r="AB206"/>
      <c r="AC206"/>
      <c r="AD206"/>
      <c r="AK206" s="11">
        <v>4.4499998090000004</v>
      </c>
      <c r="AM206">
        <v>20.38999939</v>
      </c>
      <c r="AT206">
        <v>9700</v>
      </c>
    </row>
    <row r="207" spans="1:53" thickTop="1" thickBot="1" x14ac:dyDescent="0.3">
      <c r="A207">
        <v>632</v>
      </c>
      <c r="B207">
        <v>2016</v>
      </c>
      <c r="C207" s="6" t="s">
        <v>158</v>
      </c>
      <c r="D207" t="s">
        <v>158</v>
      </c>
      <c r="E207">
        <f t="shared" si="3"/>
        <v>31</v>
      </c>
      <c r="F207" s="6">
        <v>10</v>
      </c>
      <c r="G207" s="6">
        <v>0</v>
      </c>
      <c r="H207" s="6">
        <v>0</v>
      </c>
      <c r="I207" s="6">
        <v>14</v>
      </c>
      <c r="J207" s="6">
        <v>0</v>
      </c>
      <c r="K207" s="6">
        <v>10</v>
      </c>
      <c r="L207" s="6">
        <v>24</v>
      </c>
      <c r="M207" s="6">
        <v>1.9626568639999999</v>
      </c>
      <c r="N207" s="6">
        <v>1.9134192169999999</v>
      </c>
      <c r="O207" s="6">
        <v>6849795.3550000004</v>
      </c>
      <c r="P207" s="6">
        <v>7.2399997709999999</v>
      </c>
      <c r="Q207" s="5">
        <v>10</v>
      </c>
      <c r="R207" s="5">
        <v>96366789.840000004</v>
      </c>
      <c r="S207" s="5">
        <v>7.3710788369999998</v>
      </c>
      <c r="T207" s="5">
        <v>537853</v>
      </c>
      <c r="U207" s="5">
        <v>7.3992168469999999</v>
      </c>
      <c r="V207" s="5">
        <v>1.302469785</v>
      </c>
      <c r="W207" s="6">
        <v>1.4897844849999999</v>
      </c>
      <c r="Y207" s="5">
        <v>536000000</v>
      </c>
      <c r="Z207" s="5">
        <v>379000000</v>
      </c>
      <c r="AA207" s="10">
        <v>30.110600000000002</v>
      </c>
      <c r="AB207" s="10">
        <v>6.2859999999999996</v>
      </c>
      <c r="AC207" s="10">
        <v>66.135099999999994</v>
      </c>
      <c r="AD207" s="10">
        <v>5</v>
      </c>
      <c r="AE207" s="11">
        <v>59447782.509999998</v>
      </c>
      <c r="AF207" s="11">
        <v>4.4235563300000003</v>
      </c>
      <c r="AG207" s="11">
        <v>161.90859990000001</v>
      </c>
      <c r="AH207" s="11">
        <v>96.073942529999997</v>
      </c>
      <c r="AI207" s="11">
        <v>56.66131172</v>
      </c>
      <c r="AJ207" s="11">
        <v>7.4</v>
      </c>
      <c r="AK207" s="11">
        <v>7.2399997709999999</v>
      </c>
      <c r="AL207">
        <v>1660641747</v>
      </c>
      <c r="AM207">
        <v>20.450000760000002</v>
      </c>
      <c r="AN207" s="1">
        <v>2720000000000</v>
      </c>
      <c r="AO207">
        <v>11.350993450000001</v>
      </c>
      <c r="AP207">
        <v>4.0655999999999999</v>
      </c>
      <c r="AQ207">
        <v>78.321729590000004</v>
      </c>
      <c r="AR207">
        <v>6.0202371579999996</v>
      </c>
      <c r="AS207">
        <v>85.283523560000006</v>
      </c>
      <c r="AU207">
        <v>32.299999999999997</v>
      </c>
      <c r="AV207">
        <v>38.299999239999998</v>
      </c>
      <c r="AW207">
        <v>2.5</v>
      </c>
      <c r="AX207">
        <v>93.898750129999996</v>
      </c>
      <c r="AY207">
        <v>86.026427780000006</v>
      </c>
      <c r="AZ207">
        <v>28.749369999999999</v>
      </c>
      <c r="BA207">
        <v>28.262</v>
      </c>
    </row>
    <row r="208" spans="1:53" thickTop="1" thickBot="1" x14ac:dyDescent="0.3">
      <c r="A208">
        <v>633</v>
      </c>
      <c r="B208">
        <v>2017</v>
      </c>
      <c r="C208" s="6" t="s">
        <v>158</v>
      </c>
      <c r="D208" t="s">
        <v>158</v>
      </c>
      <c r="E208">
        <f t="shared" si="3"/>
        <v>31</v>
      </c>
      <c r="F208" s="6">
        <v>5</v>
      </c>
      <c r="G208" s="6">
        <v>5</v>
      </c>
      <c r="H208" s="6">
        <v>0</v>
      </c>
      <c r="I208" s="6">
        <v>17</v>
      </c>
      <c r="J208" s="6">
        <v>5</v>
      </c>
      <c r="K208" s="6">
        <v>10</v>
      </c>
      <c r="L208" s="6">
        <v>32</v>
      </c>
      <c r="M208" s="6">
        <v>1.99953585</v>
      </c>
      <c r="N208" s="6">
        <v>1.8615980409999999</v>
      </c>
      <c r="O208" s="6">
        <v>6669773.0429999996</v>
      </c>
      <c r="P208" s="6">
        <v>6.3600001339999999</v>
      </c>
      <c r="Q208" s="5">
        <v>5</v>
      </c>
      <c r="R208" s="5">
        <v>87511743.5</v>
      </c>
      <c r="S208" s="5">
        <v>9.3967279700000006</v>
      </c>
      <c r="T208" s="5">
        <v>602775</v>
      </c>
      <c r="U208" s="5">
        <v>9.1558315179999994</v>
      </c>
      <c r="V208" s="5">
        <v>-2.1547894900000002</v>
      </c>
      <c r="W208" s="6">
        <v>5.6368763900000003</v>
      </c>
      <c r="Y208" s="5">
        <v>618000000</v>
      </c>
      <c r="Z208" s="5">
        <v>462000000</v>
      </c>
      <c r="AA208" s="10">
        <v>30.992999999999999</v>
      </c>
      <c r="AB208" s="10">
        <v>6.2990000000000004</v>
      </c>
      <c r="AC208" s="10">
        <v>67.406419999999997</v>
      </c>
      <c r="AD208" s="10">
        <v>9</v>
      </c>
      <c r="AE208" s="11">
        <v>61492931.920000002</v>
      </c>
      <c r="AF208" s="11">
        <v>4.0050602</v>
      </c>
      <c r="AG208" s="11">
        <v>146.96208189999999</v>
      </c>
      <c r="AH208" s="11">
        <v>90.658428529999995</v>
      </c>
      <c r="AI208" s="11">
        <v>52.135806979999998</v>
      </c>
      <c r="AJ208" s="11">
        <v>6.3</v>
      </c>
      <c r="AK208" s="11">
        <v>6.3600001339999999</v>
      </c>
      <c r="AL208">
        <v>1364433903</v>
      </c>
      <c r="AM208">
        <v>19.81999969</v>
      </c>
      <c r="AN208" s="1">
        <v>3790000000000</v>
      </c>
      <c r="AO208">
        <v>13.54690845</v>
      </c>
      <c r="AP208">
        <v>4.1406000000000001</v>
      </c>
      <c r="AQ208">
        <v>80.334727869999995</v>
      </c>
      <c r="AR208">
        <v>6.1340078389999997</v>
      </c>
      <c r="AS208">
        <v>89.362182619999999</v>
      </c>
      <c r="AW208">
        <v>2.5</v>
      </c>
      <c r="AZ208">
        <v>32.216099999999997</v>
      </c>
      <c r="BA208">
        <v>29.226179999999999</v>
      </c>
    </row>
    <row r="209" spans="1:53" thickTop="1" thickBot="1" x14ac:dyDescent="0.3">
      <c r="A209">
        <v>634</v>
      </c>
      <c r="B209">
        <v>2018</v>
      </c>
      <c r="C209" s="6" t="s">
        <v>158</v>
      </c>
      <c r="D209" t="s">
        <v>158</v>
      </c>
      <c r="E209">
        <f t="shared" si="3"/>
        <v>32</v>
      </c>
      <c r="F209" s="6">
        <v>5</v>
      </c>
      <c r="G209" s="6">
        <v>0</v>
      </c>
      <c r="H209" s="6">
        <v>0</v>
      </c>
      <c r="I209" s="6">
        <v>17</v>
      </c>
      <c r="J209" s="6">
        <v>5</v>
      </c>
      <c r="K209" s="6">
        <v>5</v>
      </c>
      <c r="L209" s="6">
        <v>27</v>
      </c>
      <c r="M209" s="6">
        <v>2.035770635</v>
      </c>
      <c r="N209" s="6">
        <v>1.7959102039999999</v>
      </c>
      <c r="O209" s="6">
        <v>6238723.0089999996</v>
      </c>
      <c r="P209" s="6">
        <v>5.3800001139999996</v>
      </c>
      <c r="Q209" s="5">
        <v>5</v>
      </c>
      <c r="R209" s="5">
        <v>96067489.859999999</v>
      </c>
      <c r="S209" s="5">
        <v>11.66649213</v>
      </c>
      <c r="T209" s="5">
        <v>670360</v>
      </c>
      <c r="U209" s="5">
        <v>9.6570706850000008</v>
      </c>
      <c r="V209" s="5">
        <v>14.17128179</v>
      </c>
      <c r="W209" s="6">
        <v>7.74488062</v>
      </c>
      <c r="X209" s="5">
        <v>5900</v>
      </c>
      <c r="Y209" s="5">
        <v>822000000</v>
      </c>
      <c r="Z209" s="5">
        <v>526000000</v>
      </c>
      <c r="AA209" s="10">
        <v>31.438400000000001</v>
      </c>
      <c r="AB209" s="10">
        <v>6.3159999999999998</v>
      </c>
      <c r="AC209" s="10">
        <v>67.676730000000006</v>
      </c>
      <c r="AD209" s="10">
        <v>9</v>
      </c>
      <c r="AE209" s="11">
        <v>73696039.189999998</v>
      </c>
      <c r="AF209" s="11">
        <v>3.85443377</v>
      </c>
      <c r="AG209" s="11">
        <v>159.3799133</v>
      </c>
      <c r="AH209" s="11">
        <v>91.407099410000001</v>
      </c>
      <c r="AI209" s="11">
        <v>59.423559619999999</v>
      </c>
      <c r="AJ209" s="11">
        <v>5.5</v>
      </c>
      <c r="AK209" s="11">
        <v>5.3800001139999996</v>
      </c>
      <c r="AL209">
        <v>2205264000</v>
      </c>
      <c r="AM209">
        <v>18.879999160000001</v>
      </c>
      <c r="AN209" s="1">
        <v>5440000000000</v>
      </c>
      <c r="AO209">
        <v>16.688528309999999</v>
      </c>
      <c r="AP209">
        <v>4.2135999999999996</v>
      </c>
      <c r="AQ209">
        <v>82.345811159999997</v>
      </c>
      <c r="AR209">
        <v>6.1825479290000001</v>
      </c>
      <c r="AU209">
        <v>32.700000000000003</v>
      </c>
      <c r="AV209">
        <v>38.299999239999998</v>
      </c>
      <c r="AW209">
        <v>2.5</v>
      </c>
    </row>
    <row r="210" spans="1:53" thickTop="1" thickBot="1" x14ac:dyDescent="0.3">
      <c r="A210">
        <v>635</v>
      </c>
      <c r="B210">
        <v>2019</v>
      </c>
      <c r="C210" s="6" t="s">
        <v>158</v>
      </c>
      <c r="D210" t="s">
        <v>158</v>
      </c>
      <c r="E210">
        <f t="shared" si="3"/>
        <v>31</v>
      </c>
      <c r="F210" s="6">
        <v>0</v>
      </c>
      <c r="G210" s="6">
        <v>5</v>
      </c>
      <c r="H210" s="6">
        <v>0</v>
      </c>
      <c r="I210" s="6">
        <v>17</v>
      </c>
      <c r="J210" s="6">
        <v>10</v>
      </c>
      <c r="K210" s="6">
        <v>5</v>
      </c>
      <c r="L210" s="6">
        <v>32</v>
      </c>
      <c r="M210" s="6">
        <v>2.0710583690000002</v>
      </c>
      <c r="N210" s="6">
        <v>1.7185328289999999</v>
      </c>
      <c r="O210" s="6">
        <v>11880568.859999999</v>
      </c>
      <c r="P210" s="6">
        <v>5.4390001300000002</v>
      </c>
      <c r="R210" s="5">
        <v>99729483.170000002</v>
      </c>
      <c r="S210" s="5">
        <v>10.89435059</v>
      </c>
      <c r="T210" s="5">
        <v>744413</v>
      </c>
      <c r="U210" s="5">
        <v>9.8387773410000001</v>
      </c>
      <c r="V210" s="5">
        <v>3.0221809230000001</v>
      </c>
      <c r="W210" s="6">
        <v>5.6022442190000001</v>
      </c>
      <c r="X210" s="5">
        <v>13</v>
      </c>
      <c r="Y210" s="5">
        <v>1036000000</v>
      </c>
      <c r="Z210" s="5">
        <v>605000000</v>
      </c>
      <c r="AA210" s="10">
        <v>31.883800000000001</v>
      </c>
      <c r="AB210" s="10">
        <v>6.335</v>
      </c>
      <c r="AC210" s="10">
        <v>67.772620000000003</v>
      </c>
      <c r="AD210" s="10">
        <v>9</v>
      </c>
      <c r="AE210" s="11">
        <v>75496732.879999995</v>
      </c>
      <c r="AF210" s="11">
        <v>3.7660782300000002</v>
      </c>
      <c r="AG210" s="11">
        <v>163.44186400000001</v>
      </c>
      <c r="AH210" s="11">
        <v>92.588383690000001</v>
      </c>
      <c r="AI210" s="11">
        <v>62.50973827</v>
      </c>
      <c r="AJ210" s="11">
        <v>4.3</v>
      </c>
      <c r="AK210" s="11">
        <v>10.02999973</v>
      </c>
      <c r="AL210">
        <v>2063210476</v>
      </c>
      <c r="AM210">
        <v>19.659999849999998</v>
      </c>
      <c r="AQ210">
        <v>84.353482029999995</v>
      </c>
      <c r="AW210">
        <v>2</v>
      </c>
    </row>
    <row r="211" spans="1:53" thickTop="1" thickBot="1" x14ac:dyDescent="0.3">
      <c r="A211">
        <v>636</v>
      </c>
      <c r="B211">
        <v>2020</v>
      </c>
      <c r="C211" s="6" t="s">
        <v>158</v>
      </c>
      <c r="D211" t="s">
        <v>158</v>
      </c>
      <c r="E211">
        <f t="shared" si="3"/>
        <v>22</v>
      </c>
      <c r="F211" s="6">
        <v>0</v>
      </c>
      <c r="G211" s="6">
        <v>10</v>
      </c>
      <c r="H211" s="6">
        <v>0</v>
      </c>
      <c r="I211" s="6">
        <v>0</v>
      </c>
      <c r="J211" s="6">
        <v>8</v>
      </c>
      <c r="K211" s="6">
        <v>10</v>
      </c>
      <c r="L211" s="6">
        <v>18</v>
      </c>
      <c r="M211" s="6">
        <v>2.1051735260000002</v>
      </c>
      <c r="N211" s="6">
        <v>1.6338133269999999</v>
      </c>
      <c r="O211" s="6">
        <v>0</v>
      </c>
      <c r="P211" s="6">
        <v>7.0100002290000001</v>
      </c>
      <c r="Q211" s="5">
        <v>10</v>
      </c>
      <c r="R211" s="5">
        <v>112178387.7</v>
      </c>
      <c r="S211" s="5">
        <v>4.8852603029999999</v>
      </c>
      <c r="T211" s="5">
        <v>143860</v>
      </c>
      <c r="U211" s="5">
        <v>9.3697018869999997</v>
      </c>
      <c r="V211" s="5">
        <v>-2.6766299070000001</v>
      </c>
      <c r="W211" s="6">
        <v>-4.5577519730000002</v>
      </c>
      <c r="X211" s="5">
        <v>4200</v>
      </c>
      <c r="Y211" s="5">
        <v>573000000</v>
      </c>
      <c r="Z211" s="5">
        <v>49000000</v>
      </c>
      <c r="AA211"/>
      <c r="AB211"/>
      <c r="AC211"/>
      <c r="AD211"/>
      <c r="AK211" s="11">
        <v>7.0100002290000001</v>
      </c>
      <c r="AM211">
        <v>19.719999309999999</v>
      </c>
      <c r="AQ211">
        <v>86.356243849999998</v>
      </c>
    </row>
    <row r="212" spans="1:53" thickTop="1" thickBot="1" x14ac:dyDescent="0.3">
      <c r="A212">
        <v>656</v>
      </c>
      <c r="B212">
        <v>2016</v>
      </c>
      <c r="C212" s="6" t="s">
        <v>162</v>
      </c>
      <c r="D212" t="s">
        <v>162</v>
      </c>
      <c r="E212">
        <f t="shared" si="3"/>
        <v>30</v>
      </c>
      <c r="F212" s="6">
        <v>0</v>
      </c>
      <c r="G212" s="6">
        <v>0</v>
      </c>
      <c r="H212" s="6">
        <v>375016</v>
      </c>
      <c r="I212" s="6">
        <v>925939</v>
      </c>
      <c r="J212" s="6">
        <v>0</v>
      </c>
      <c r="K212" s="6">
        <v>0</v>
      </c>
      <c r="L212" s="6">
        <v>1300955</v>
      </c>
      <c r="M212" s="6">
        <v>81.223125800000005</v>
      </c>
      <c r="N212" s="6">
        <v>0.68947413000000002</v>
      </c>
      <c r="O212" s="6">
        <v>41624496.979999997</v>
      </c>
      <c r="P212" s="6">
        <v>1.1770000460000001</v>
      </c>
      <c r="R212" s="5">
        <v>2455784120</v>
      </c>
      <c r="S212" s="5">
        <v>0.96971071900000005</v>
      </c>
      <c r="T212" s="5">
        <v>2741388</v>
      </c>
      <c r="U212" s="5">
        <v>0.16907467300000001</v>
      </c>
      <c r="V212" s="5">
        <v>11.80669266</v>
      </c>
      <c r="W212" s="6">
        <v>10.507780779999999</v>
      </c>
      <c r="X212" s="5">
        <v>509000</v>
      </c>
      <c r="Y212" s="5">
        <v>201000000</v>
      </c>
      <c r="Z212" s="5">
        <v>2289000000</v>
      </c>
      <c r="AA212" s="10">
        <v>28.772400000000001</v>
      </c>
      <c r="AB212" s="10">
        <v>8.2379999999999995</v>
      </c>
      <c r="AC212" s="10">
        <v>42.671390000000002</v>
      </c>
      <c r="AD212" s="10">
        <v>2</v>
      </c>
      <c r="AE212" s="11">
        <v>536934479.60000002</v>
      </c>
      <c r="AF212" s="11">
        <v>5.1134996399999997</v>
      </c>
      <c r="AG212" s="11">
        <v>57.935817720000003</v>
      </c>
      <c r="AH212" s="11">
        <v>8.1024862899999999</v>
      </c>
      <c r="AI212" s="11">
        <v>44.421171219999998</v>
      </c>
      <c r="AJ212" s="11">
        <v>8.4</v>
      </c>
      <c r="AL212">
        <v>14758191325</v>
      </c>
      <c r="AN212" s="1">
        <v>5720000000000</v>
      </c>
      <c r="AO212">
        <v>7.7051961069999999</v>
      </c>
      <c r="AP212">
        <v>1.0343</v>
      </c>
      <c r="AQ212">
        <v>74.376750329999993</v>
      </c>
      <c r="AR212">
        <v>2.2584513259999999</v>
      </c>
      <c r="AT212">
        <v>35000</v>
      </c>
      <c r="AV212">
        <v>56.599998470000003</v>
      </c>
      <c r="AW212">
        <v>2.5</v>
      </c>
    </row>
    <row r="213" spans="1:53" thickTop="1" thickBot="1" x14ac:dyDescent="0.3">
      <c r="A213">
        <v>657</v>
      </c>
      <c r="B213">
        <v>2017</v>
      </c>
      <c r="C213" s="6" t="s">
        <v>162</v>
      </c>
      <c r="D213" t="s">
        <v>162</v>
      </c>
      <c r="E213">
        <f t="shared" si="3"/>
        <v>31</v>
      </c>
      <c r="F213" s="6">
        <v>0</v>
      </c>
      <c r="G213" s="6">
        <v>0</v>
      </c>
      <c r="H213" s="6">
        <v>353108</v>
      </c>
      <c r="I213" s="6">
        <v>621514</v>
      </c>
      <c r="J213" s="6">
        <v>0</v>
      </c>
      <c r="K213" s="6">
        <v>0</v>
      </c>
      <c r="L213" s="6">
        <v>974622</v>
      </c>
      <c r="M213" s="6">
        <v>81.775947849999994</v>
      </c>
      <c r="N213" s="6">
        <v>0.63390088499999997</v>
      </c>
      <c r="O213" s="6">
        <v>33070177.149999999</v>
      </c>
      <c r="P213" s="6">
        <v>1.559999943</v>
      </c>
      <c r="R213" s="5">
        <v>2221961060</v>
      </c>
      <c r="S213" s="5">
        <v>1.041749188</v>
      </c>
      <c r="T213" s="5">
        <v>3149037</v>
      </c>
      <c r="U213" s="5">
        <v>0.20899536699999999</v>
      </c>
      <c r="V213" s="5">
        <v>6.2809035729999998</v>
      </c>
      <c r="W213" s="6">
        <v>5.7500644999999997</v>
      </c>
      <c r="X213" s="5">
        <v>351000</v>
      </c>
      <c r="Y213" s="5">
        <v>136000000</v>
      </c>
      <c r="Z213" s="5">
        <v>1988000000</v>
      </c>
      <c r="AA213" s="10">
        <v>28.509</v>
      </c>
      <c r="AB213" s="10">
        <v>8.2059999999999995</v>
      </c>
      <c r="AC213" s="10">
        <v>42.974820000000001</v>
      </c>
      <c r="AD213" s="10">
        <v>2</v>
      </c>
      <c r="AE213" s="11">
        <v>535422103.80000001</v>
      </c>
      <c r="AF213" s="11">
        <v>5.0806574800000002</v>
      </c>
      <c r="AG213" s="11">
        <v>57.859271999999997</v>
      </c>
      <c r="AH213" s="11">
        <v>8.5601585</v>
      </c>
      <c r="AI213" s="11">
        <v>43.79242232</v>
      </c>
      <c r="AJ213" s="11">
        <v>8.1</v>
      </c>
      <c r="AK213" s="11">
        <v>1.559999943</v>
      </c>
      <c r="AL213">
        <v>15060296718</v>
      </c>
      <c r="AM213">
        <v>17.379999160000001</v>
      </c>
      <c r="AN213" s="1">
        <v>5440000000000</v>
      </c>
      <c r="AO213">
        <v>6.5810094039999996</v>
      </c>
      <c r="AQ213">
        <v>74.406421480000006</v>
      </c>
      <c r="AS213">
        <v>82.784553529999997</v>
      </c>
      <c r="AT213">
        <v>57000</v>
      </c>
      <c r="AU213">
        <v>30.7</v>
      </c>
      <c r="AW213">
        <v>2.5</v>
      </c>
      <c r="AX213">
        <v>13.782911739999999</v>
      </c>
      <c r="AY213">
        <v>8.7251608699999998</v>
      </c>
      <c r="AZ213">
        <v>35.978230000000003</v>
      </c>
      <c r="BA213">
        <v>39.40016</v>
      </c>
    </row>
    <row r="214" spans="1:53" thickTop="1" thickBot="1" x14ac:dyDescent="0.3">
      <c r="A214">
        <v>658</v>
      </c>
      <c r="B214">
        <v>2018</v>
      </c>
      <c r="C214" s="6" t="s">
        <v>162</v>
      </c>
      <c r="D214" t="s">
        <v>162</v>
      </c>
      <c r="E214">
        <f t="shared" si="3"/>
        <v>31</v>
      </c>
      <c r="F214" s="6">
        <v>0</v>
      </c>
      <c r="G214" s="6">
        <v>0</v>
      </c>
      <c r="H214" s="6">
        <v>370306</v>
      </c>
      <c r="I214" s="6">
        <v>620939</v>
      </c>
      <c r="J214" s="6">
        <v>0</v>
      </c>
      <c r="K214" s="6">
        <v>0</v>
      </c>
      <c r="L214" s="6">
        <v>991245</v>
      </c>
      <c r="M214" s="6">
        <v>82.27503179</v>
      </c>
      <c r="N214" s="6">
        <v>0.60845168100000002</v>
      </c>
      <c r="O214" s="6">
        <v>42913547.219999999</v>
      </c>
      <c r="P214" s="6">
        <v>0.87000000499999997</v>
      </c>
      <c r="R214" s="5">
        <v>1529364478</v>
      </c>
      <c r="S214" s="5">
        <v>0.96979946500000003</v>
      </c>
      <c r="T214" s="5">
        <v>3407788.4330000002</v>
      </c>
      <c r="U214" s="5">
        <v>0.240279346</v>
      </c>
      <c r="V214" s="5">
        <v>6.1651740950000002</v>
      </c>
      <c r="W214" s="6">
        <v>6.4049773249999999</v>
      </c>
      <c r="X214" s="5">
        <v>298000</v>
      </c>
      <c r="Y214" s="5">
        <v>118000000</v>
      </c>
      <c r="Z214" s="5">
        <v>1670000000</v>
      </c>
      <c r="AA214" s="10">
        <v>28.206600000000002</v>
      </c>
      <c r="AB214" s="10">
        <v>8.1989999999999998</v>
      </c>
      <c r="AC214" s="10">
        <v>43.483800000000002</v>
      </c>
      <c r="AD214" s="10">
        <v>2</v>
      </c>
      <c r="AE214" s="11">
        <v>587266721.89999998</v>
      </c>
      <c r="AF214" s="11">
        <v>4.8999214200000001</v>
      </c>
      <c r="AG214" s="11">
        <v>59.206054690000002</v>
      </c>
      <c r="AH214" s="11">
        <v>8.7795436200000001</v>
      </c>
      <c r="AI214" s="11">
        <v>45.261714240000003</v>
      </c>
      <c r="AJ214" s="11">
        <v>7.8</v>
      </c>
      <c r="AK214" s="11">
        <v>0.87000000499999997</v>
      </c>
      <c r="AL214">
        <v>18955473756</v>
      </c>
      <c r="AM214">
        <v>13.600000380000001</v>
      </c>
      <c r="AN214" s="1">
        <v>2760000000000</v>
      </c>
      <c r="AO214">
        <v>2.978486749</v>
      </c>
      <c r="AP214">
        <v>0.99929999999999997</v>
      </c>
      <c r="AQ214">
        <v>74.438202529999998</v>
      </c>
      <c r="AT214">
        <v>42000</v>
      </c>
      <c r="AV214">
        <v>56.099998470000003</v>
      </c>
      <c r="AW214">
        <v>3</v>
      </c>
      <c r="AZ214">
        <v>39.330329999999996</v>
      </c>
      <c r="BA214">
        <v>40.963509999999999</v>
      </c>
    </row>
    <row r="215" spans="1:53" thickTop="1" thickBot="1" x14ac:dyDescent="0.3">
      <c r="A215">
        <v>659</v>
      </c>
      <c r="B215">
        <v>2019</v>
      </c>
      <c r="C215" s="6" t="s">
        <v>162</v>
      </c>
      <c r="D215" t="s">
        <v>162</v>
      </c>
      <c r="E215">
        <f t="shared" si="3"/>
        <v>29</v>
      </c>
      <c r="F215" s="6">
        <v>0</v>
      </c>
      <c r="G215" s="6">
        <v>0</v>
      </c>
      <c r="H215" s="6">
        <v>312018</v>
      </c>
      <c r="I215" s="6">
        <v>600000</v>
      </c>
      <c r="J215" s="6">
        <v>0</v>
      </c>
      <c r="K215" s="6">
        <v>0</v>
      </c>
      <c r="L215" s="6">
        <v>912018</v>
      </c>
      <c r="M215" s="6">
        <v>82.791436759999996</v>
      </c>
      <c r="N215" s="6">
        <v>0.62569540499999998</v>
      </c>
      <c r="O215" s="6">
        <v>90379234.370000005</v>
      </c>
      <c r="P215" s="6">
        <v>0.5</v>
      </c>
      <c r="R215" s="5">
        <v>1495509898</v>
      </c>
      <c r="T215" s="5">
        <v>3701663.8489999999</v>
      </c>
      <c r="V215" s="5">
        <v>6.3290018889999997</v>
      </c>
      <c r="W215" s="6">
        <v>6.750460146</v>
      </c>
      <c r="X215" s="5">
        <v>270000</v>
      </c>
      <c r="Y215" s="5">
        <v>214000000</v>
      </c>
      <c r="Z215" s="5">
        <v>2501000000</v>
      </c>
      <c r="AA215" s="10">
        <v>27.904199999999999</v>
      </c>
      <c r="AB215" s="10">
        <v>8.2149999999999999</v>
      </c>
      <c r="AC215" s="10">
        <v>46.827750000000002</v>
      </c>
      <c r="AD215" s="10">
        <v>2</v>
      </c>
      <c r="AE215" s="11">
        <v>644251161</v>
      </c>
      <c r="AF215" s="11">
        <v>4.6785640700000002</v>
      </c>
      <c r="AG215" s="11">
        <v>60.015872960000003</v>
      </c>
      <c r="AH215" s="11">
        <v>9.4570201899999997</v>
      </c>
      <c r="AI215" s="11">
        <v>45.585995359999998</v>
      </c>
      <c r="AJ215" s="11">
        <v>7.6</v>
      </c>
      <c r="AK215" s="11">
        <v>0.5</v>
      </c>
      <c r="AM215">
        <v>14.93000031</v>
      </c>
      <c r="AN215" s="1">
        <v>6780000000000</v>
      </c>
      <c r="AO215">
        <v>6.4392728290000001</v>
      </c>
      <c r="AP215">
        <v>1.0821000000000001</v>
      </c>
      <c r="AQ215">
        <v>74.471955179999995</v>
      </c>
      <c r="AS215">
        <v>79.767890929999993</v>
      </c>
      <c r="AT215">
        <v>80000</v>
      </c>
      <c r="AW215">
        <v>3</v>
      </c>
      <c r="AZ215">
        <v>36.328659999999999</v>
      </c>
      <c r="BA215">
        <v>38.380580000000002</v>
      </c>
    </row>
    <row r="216" spans="1:53" thickTop="1" thickBot="1" x14ac:dyDescent="0.3">
      <c r="A216">
        <v>660</v>
      </c>
      <c r="B216">
        <v>2020</v>
      </c>
      <c r="C216" s="6" t="s">
        <v>162</v>
      </c>
      <c r="D216" t="s">
        <v>162</v>
      </c>
      <c r="E216">
        <f t="shared" si="3"/>
        <v>16</v>
      </c>
      <c r="F216" s="6">
        <v>0</v>
      </c>
      <c r="G216" s="6">
        <v>0</v>
      </c>
      <c r="H216" s="6">
        <v>370320</v>
      </c>
      <c r="I216" s="6">
        <v>600000</v>
      </c>
      <c r="J216" s="6">
        <v>0</v>
      </c>
      <c r="K216" s="6">
        <v>0</v>
      </c>
      <c r="L216" s="6">
        <v>970320</v>
      </c>
      <c r="M216" s="6">
        <v>83.349613199999993</v>
      </c>
      <c r="N216" s="6">
        <v>0.67193332800000005</v>
      </c>
      <c r="O216" s="6">
        <v>0</v>
      </c>
      <c r="P216" s="6">
        <v>1.0579999689999999</v>
      </c>
      <c r="R216" s="5">
        <v>2445821782</v>
      </c>
      <c r="T216" s="5">
        <v>1506581.713</v>
      </c>
      <c r="V216" s="5">
        <v>3.7741880779999999</v>
      </c>
      <c r="W216" s="6">
        <v>3.1737744000000001</v>
      </c>
      <c r="X216" s="5">
        <v>50000</v>
      </c>
      <c r="AA216"/>
      <c r="AB216"/>
      <c r="AC216"/>
      <c r="AD216"/>
      <c r="AQ216">
        <v>74.507688869999996</v>
      </c>
      <c r="AT216">
        <v>70000</v>
      </c>
      <c r="AW216">
        <v>2.5</v>
      </c>
    </row>
    <row r="217" spans="1:53" thickTop="1" thickBot="1" x14ac:dyDescent="0.3">
      <c r="A217">
        <v>698</v>
      </c>
      <c r="B217">
        <v>2016</v>
      </c>
      <c r="C217" s="6" t="s">
        <v>169</v>
      </c>
      <c r="D217" t="s">
        <v>169</v>
      </c>
      <c r="E217">
        <f t="shared" si="3"/>
        <v>30</v>
      </c>
      <c r="F217" s="6">
        <v>166089</v>
      </c>
      <c r="G217" s="6">
        <v>61</v>
      </c>
      <c r="H217" s="6">
        <v>121391</v>
      </c>
      <c r="I217" s="6">
        <v>0</v>
      </c>
      <c r="J217" s="6">
        <v>14678</v>
      </c>
      <c r="K217" s="6">
        <v>166150</v>
      </c>
      <c r="L217" s="6">
        <v>302219</v>
      </c>
      <c r="M217" s="6">
        <v>16.41176995</v>
      </c>
      <c r="N217" s="6">
        <v>3.8598430920000002</v>
      </c>
      <c r="O217" s="6">
        <v>57880469.490000002</v>
      </c>
      <c r="P217" s="6">
        <v>0.53399997899999996</v>
      </c>
      <c r="Q217" s="5">
        <v>166089</v>
      </c>
      <c r="R217" s="5">
        <v>166192292.30000001</v>
      </c>
      <c r="S217" s="5">
        <v>0.77372438799999999</v>
      </c>
      <c r="T217" s="5">
        <v>15044</v>
      </c>
      <c r="U217" s="5">
        <v>3.7072849999999997E-2</v>
      </c>
      <c r="V217" s="5">
        <v>4.0487359429999996</v>
      </c>
      <c r="W217" s="6">
        <v>5.7408931509999999</v>
      </c>
      <c r="X217" s="5">
        <v>46000</v>
      </c>
      <c r="Y217" s="5">
        <v>110000000</v>
      </c>
      <c r="Z217" s="5">
        <v>84000000</v>
      </c>
      <c r="AA217" s="10">
        <v>189.37899999999999</v>
      </c>
      <c r="AB217" s="10">
        <v>8.82</v>
      </c>
      <c r="AC217" s="10">
        <v>49.325780000000002</v>
      </c>
      <c r="AD217" s="10">
        <v>6</v>
      </c>
      <c r="AE217" s="11">
        <v>296681806.89999998</v>
      </c>
      <c r="AF217" s="11">
        <v>4.5323905900000003</v>
      </c>
      <c r="AG217" s="11">
        <v>22.572299959999999</v>
      </c>
      <c r="AH217" s="11">
        <v>5.4825445300000002</v>
      </c>
      <c r="AI217" s="11">
        <v>13.757811159999999</v>
      </c>
      <c r="AL217">
        <v>1817886889</v>
      </c>
      <c r="AP217">
        <v>0.26950000000000002</v>
      </c>
      <c r="AQ217">
        <v>19.081334420000001</v>
      </c>
      <c r="AS217">
        <v>96.13937378</v>
      </c>
      <c r="AT217">
        <v>166000</v>
      </c>
      <c r="AV217">
        <v>61.799999239999998</v>
      </c>
      <c r="AW217">
        <v>2.5</v>
      </c>
      <c r="AZ217">
        <v>50.667639999999999</v>
      </c>
      <c r="BA217">
        <v>17.422879999999999</v>
      </c>
    </row>
    <row r="218" spans="1:53" thickTop="1" thickBot="1" x14ac:dyDescent="0.3">
      <c r="A218">
        <v>699</v>
      </c>
      <c r="B218">
        <v>2017</v>
      </c>
      <c r="C218" s="6" t="s">
        <v>169</v>
      </c>
      <c r="D218" t="s">
        <v>169</v>
      </c>
      <c r="E218">
        <f t="shared" si="3"/>
        <v>31</v>
      </c>
      <c r="F218" s="6">
        <v>165729</v>
      </c>
      <c r="G218" s="6">
        <v>278</v>
      </c>
      <c r="H218" s="6">
        <v>129015</v>
      </c>
      <c r="I218" s="6">
        <v>0</v>
      </c>
      <c r="J218" s="6">
        <v>14820</v>
      </c>
      <c r="K218" s="6">
        <v>166007</v>
      </c>
      <c r="L218" s="6">
        <v>309842</v>
      </c>
      <c r="M218" s="6">
        <v>17.054068050000001</v>
      </c>
      <c r="N218" s="6">
        <v>3.8390013120000002</v>
      </c>
      <c r="O218" s="6">
        <v>64825510.140000001</v>
      </c>
      <c r="P218" s="6">
        <v>0.54199999600000004</v>
      </c>
      <c r="Q218" s="5">
        <v>165729</v>
      </c>
      <c r="R218" s="5">
        <v>200183930</v>
      </c>
      <c r="S218" s="5">
        <v>0.52934903200000005</v>
      </c>
      <c r="T218" s="5">
        <v>14713</v>
      </c>
      <c r="U218" s="5">
        <v>4.0041881000000001E-2</v>
      </c>
      <c r="V218" s="5">
        <v>5.4398003990000001</v>
      </c>
      <c r="W218" s="6">
        <v>5.0013599449999999</v>
      </c>
      <c r="X218" s="5">
        <v>189000</v>
      </c>
      <c r="Y218" s="5">
        <v>120000000</v>
      </c>
      <c r="Z218" s="5">
        <v>91000000</v>
      </c>
      <c r="AA218" s="10">
        <v>186.53800000000001</v>
      </c>
      <c r="AB218" s="10">
        <v>8.5289999999999999</v>
      </c>
      <c r="AC218" s="10">
        <v>51.173029999999997</v>
      </c>
      <c r="AD218" s="10">
        <v>6</v>
      </c>
      <c r="AE218" s="11">
        <v>322536364.39999998</v>
      </c>
      <c r="AF218" s="11">
        <v>5.5741143199999996</v>
      </c>
      <c r="AG218" s="11">
        <v>28.87143326</v>
      </c>
      <c r="AH218" s="11">
        <v>9.7607405600000003</v>
      </c>
      <c r="AI218" s="11">
        <v>14.93100684</v>
      </c>
      <c r="AK218" s="11">
        <v>7.7699999809999998</v>
      </c>
      <c r="AL218">
        <v>1688532472</v>
      </c>
      <c r="AM218">
        <v>68.559997559999999</v>
      </c>
      <c r="AQ218">
        <v>20.17914189</v>
      </c>
      <c r="AS218">
        <v>99.060066219999996</v>
      </c>
      <c r="AT218">
        <v>40000</v>
      </c>
      <c r="AW218">
        <v>3</v>
      </c>
      <c r="AZ218">
        <v>48.116750000000003</v>
      </c>
      <c r="BA218">
        <v>17.611519999999999</v>
      </c>
    </row>
    <row r="219" spans="1:53" thickTop="1" thickBot="1" x14ac:dyDescent="0.3">
      <c r="A219">
        <v>700</v>
      </c>
      <c r="B219">
        <v>2018</v>
      </c>
      <c r="C219" s="6" t="s">
        <v>169</v>
      </c>
      <c r="D219" t="s">
        <v>169</v>
      </c>
      <c r="E219">
        <f t="shared" si="3"/>
        <v>27</v>
      </c>
      <c r="F219" s="6">
        <v>175413</v>
      </c>
      <c r="G219" s="6">
        <v>3547</v>
      </c>
      <c r="H219" s="6">
        <v>156137</v>
      </c>
      <c r="I219" s="6">
        <v>0</v>
      </c>
      <c r="J219" s="6">
        <v>27142</v>
      </c>
      <c r="K219" s="6">
        <v>178960</v>
      </c>
      <c r="L219" s="6">
        <v>362239</v>
      </c>
      <c r="M219" s="6">
        <v>17.717558220000001</v>
      </c>
      <c r="N219" s="6">
        <v>3.8167367209999998</v>
      </c>
      <c r="O219" s="6">
        <v>53578481.609999999</v>
      </c>
      <c r="P219" s="6">
        <v>0.545000017</v>
      </c>
      <c r="Q219" s="5">
        <v>175413</v>
      </c>
      <c r="R219" s="5">
        <v>229639906.09999999</v>
      </c>
      <c r="V219" s="5">
        <v>8.2547551840000004</v>
      </c>
      <c r="W219" s="6">
        <v>7.2108030080000001</v>
      </c>
      <c r="X219" s="5">
        <v>40000</v>
      </c>
      <c r="Y219" s="5">
        <v>141000000</v>
      </c>
      <c r="Z219" s="5">
        <v>114000000</v>
      </c>
      <c r="AA219" s="10">
        <v>183.51339999999999</v>
      </c>
      <c r="AB219" s="10">
        <v>8.2680000000000007</v>
      </c>
      <c r="AC219" s="10">
        <v>52.311900000000001</v>
      </c>
      <c r="AD219" s="10">
        <v>6</v>
      </c>
      <c r="AE219" s="11">
        <v>372742733.39999998</v>
      </c>
      <c r="AF219" s="11">
        <v>5.2884507200000002</v>
      </c>
      <c r="AG219" s="11">
        <v>30.266143799999998</v>
      </c>
      <c r="AH219" s="11">
        <v>10.0822834</v>
      </c>
      <c r="AI219" s="11">
        <v>16.609555749999998</v>
      </c>
      <c r="AL219">
        <v>2202149654</v>
      </c>
      <c r="AP219">
        <v>0.22339999999999999</v>
      </c>
      <c r="AQ219">
        <v>21.2791514</v>
      </c>
      <c r="AS219">
        <v>100</v>
      </c>
      <c r="AT219">
        <v>52000</v>
      </c>
      <c r="AV219">
        <v>58.799999239999998</v>
      </c>
      <c r="AW219">
        <v>3</v>
      </c>
    </row>
    <row r="220" spans="1:53" thickTop="1" thickBot="1" x14ac:dyDescent="0.3">
      <c r="A220">
        <v>701</v>
      </c>
      <c r="B220">
        <v>2019</v>
      </c>
      <c r="C220" s="6" t="s">
        <v>169</v>
      </c>
      <c r="D220" t="s">
        <v>169</v>
      </c>
      <c r="E220">
        <f t="shared" si="3"/>
        <v>27</v>
      </c>
      <c r="F220" s="6">
        <v>179997</v>
      </c>
      <c r="G220" s="6">
        <v>38077</v>
      </c>
      <c r="H220" s="6">
        <v>191902</v>
      </c>
      <c r="I220" s="6">
        <v>0</v>
      </c>
      <c r="J220" s="6">
        <v>32072</v>
      </c>
      <c r="K220" s="6">
        <v>218074</v>
      </c>
      <c r="L220" s="6">
        <v>442048</v>
      </c>
      <c r="M220" s="6">
        <v>18.402714929999998</v>
      </c>
      <c r="N220" s="6">
        <v>3.7942066360000002</v>
      </c>
      <c r="O220" s="6">
        <v>113211362.09999999</v>
      </c>
      <c r="P220" s="6">
        <v>0.55400002000000004</v>
      </c>
      <c r="Q220" s="5">
        <v>179997</v>
      </c>
      <c r="R220" s="5">
        <v>247632082.80000001</v>
      </c>
      <c r="V220" s="5">
        <v>5.6756879099999997</v>
      </c>
      <c r="W220" s="6">
        <v>5.9413968629999996</v>
      </c>
      <c r="X220" s="5">
        <v>121000</v>
      </c>
      <c r="Y220" s="5">
        <v>144500000</v>
      </c>
      <c r="Z220" s="5">
        <v>130000000</v>
      </c>
      <c r="AA220" s="10">
        <v>180.4888</v>
      </c>
      <c r="AB220" s="10">
        <v>8.0329999999999995</v>
      </c>
      <c r="AC220" s="10">
        <v>56.759320000000002</v>
      </c>
      <c r="AD220" s="10">
        <v>6</v>
      </c>
      <c r="AE220" s="11">
        <v>342129856.80000001</v>
      </c>
      <c r="AF220" s="11">
        <v>5.6686306000000002</v>
      </c>
      <c r="AG220" s="11">
        <v>31.39763641</v>
      </c>
      <c r="AH220" s="11">
        <v>11.205924530000001</v>
      </c>
      <c r="AI220" s="11">
        <v>15.40395767</v>
      </c>
      <c r="AL220">
        <v>2412484962</v>
      </c>
      <c r="AQ220">
        <v>22.381482479999999</v>
      </c>
      <c r="AT220">
        <v>57000</v>
      </c>
      <c r="AW220">
        <v>2.5</v>
      </c>
    </row>
    <row r="221" spans="1:53" thickTop="1" thickBot="1" x14ac:dyDescent="0.3">
      <c r="A221">
        <v>702</v>
      </c>
      <c r="B221">
        <v>2020</v>
      </c>
      <c r="C221" s="6" t="s">
        <v>169</v>
      </c>
      <c r="D221" t="s">
        <v>169</v>
      </c>
      <c r="E221">
        <f t="shared" si="3"/>
        <v>15</v>
      </c>
      <c r="F221" s="6">
        <v>233293</v>
      </c>
      <c r="G221" s="6">
        <v>3285</v>
      </c>
      <c r="H221" s="6">
        <v>298458</v>
      </c>
      <c r="I221" s="6">
        <v>0</v>
      </c>
      <c r="J221" s="6">
        <v>38127</v>
      </c>
      <c r="K221" s="6">
        <v>236578</v>
      </c>
      <c r="L221" s="6">
        <v>573163</v>
      </c>
      <c r="M221" s="6">
        <v>19.109999210000002</v>
      </c>
      <c r="N221" s="6">
        <v>3.7713512749999998</v>
      </c>
      <c r="O221" s="6">
        <v>0</v>
      </c>
      <c r="P221" s="6">
        <v>0.62400001299999996</v>
      </c>
      <c r="Q221" s="5">
        <v>233308</v>
      </c>
      <c r="R221" s="5">
        <v>239545067.5</v>
      </c>
      <c r="W221" s="6">
        <v>3.5800064030000001</v>
      </c>
      <c r="X221" s="5">
        <v>276000</v>
      </c>
      <c r="AA221"/>
      <c r="AB221"/>
      <c r="AC221"/>
      <c r="AD221"/>
      <c r="AQ221">
        <v>23.485846370000001</v>
      </c>
      <c r="AT221">
        <v>136000</v>
      </c>
      <c r="AW221">
        <v>2.5</v>
      </c>
    </row>
    <row r="222" spans="1:53" thickTop="1" thickBot="1" x14ac:dyDescent="0.3">
      <c r="A222">
        <v>728</v>
      </c>
      <c r="B222">
        <v>2016</v>
      </c>
      <c r="C222" s="6" t="s">
        <v>174</v>
      </c>
      <c r="D222" t="s">
        <v>174</v>
      </c>
      <c r="E222">
        <f t="shared" si="3"/>
        <v>31</v>
      </c>
      <c r="F222" s="6">
        <v>1352551</v>
      </c>
      <c r="G222" s="6">
        <v>4854</v>
      </c>
      <c r="H222" s="6">
        <v>448956</v>
      </c>
      <c r="I222" s="6">
        <v>0</v>
      </c>
      <c r="J222" s="6">
        <v>0</v>
      </c>
      <c r="K222" s="6">
        <v>1357405</v>
      </c>
      <c r="L222" s="6">
        <v>1806361</v>
      </c>
      <c r="M222" s="6">
        <v>264.15441570000002</v>
      </c>
      <c r="N222" s="6">
        <v>2.0863261770000001</v>
      </c>
      <c r="O222" s="6">
        <v>80897976.609999999</v>
      </c>
      <c r="P222" s="6">
        <v>3.779000044</v>
      </c>
      <c r="Q222" s="5">
        <v>1352551</v>
      </c>
      <c r="R222" s="8">
        <v>9973768059</v>
      </c>
      <c r="S222" s="5">
        <v>1.5245270209999999</v>
      </c>
      <c r="T222" s="9">
        <v>9628354</v>
      </c>
      <c r="U222" s="5">
        <v>1.2219797999999999</v>
      </c>
      <c r="V222" s="5">
        <v>5.2699645100000003</v>
      </c>
      <c r="W222" s="6">
        <v>5.5267358450000001</v>
      </c>
      <c r="X222" s="5">
        <v>13000</v>
      </c>
      <c r="Y222" s="5">
        <v>2931000000</v>
      </c>
      <c r="Z222" s="8">
        <v>790000000</v>
      </c>
      <c r="AA222" s="10">
        <v>39.342599999999997</v>
      </c>
      <c r="AB222" s="10">
        <v>7.048</v>
      </c>
      <c r="AC222" s="10">
        <v>52.473999999999997</v>
      </c>
      <c r="AD222" s="10">
        <v>2</v>
      </c>
      <c r="AE222" s="11">
        <v>6401770755</v>
      </c>
      <c r="AF222" s="11">
        <v>2.8928692300000001</v>
      </c>
      <c r="AG222" s="12">
        <v>39.43</v>
      </c>
      <c r="AH222" s="11">
        <v>11.765291789999999</v>
      </c>
      <c r="AI222" s="11">
        <v>26.947526100000001</v>
      </c>
      <c r="AJ222" s="11">
        <v>12.4</v>
      </c>
      <c r="AL222" s="2">
        <v>27951809408</v>
      </c>
      <c r="AQ222">
        <v>67.486356169999993</v>
      </c>
      <c r="AR222">
        <v>4.1820671269999998</v>
      </c>
      <c r="AT222">
        <v>2400</v>
      </c>
      <c r="AV222">
        <v>40.799999239999998</v>
      </c>
      <c r="AW222">
        <v>3.5</v>
      </c>
    </row>
    <row r="223" spans="1:53" thickTop="1" thickBot="1" x14ac:dyDescent="0.3">
      <c r="A223">
        <v>729</v>
      </c>
      <c r="B223">
        <v>2017</v>
      </c>
      <c r="C223" s="6" t="s">
        <v>174</v>
      </c>
      <c r="D223" t="s">
        <v>174</v>
      </c>
      <c r="E223">
        <f t="shared" si="3"/>
        <v>31</v>
      </c>
      <c r="F223" s="6">
        <v>1393132</v>
      </c>
      <c r="G223" s="6">
        <v>3487</v>
      </c>
      <c r="H223" s="6">
        <v>174354</v>
      </c>
      <c r="I223" s="6">
        <v>0</v>
      </c>
      <c r="J223" s="6">
        <v>0</v>
      </c>
      <c r="K223" s="6">
        <v>1396619</v>
      </c>
      <c r="L223" s="6">
        <v>1570973</v>
      </c>
      <c r="M223" s="6">
        <v>269.69983660000003</v>
      </c>
      <c r="N223" s="6">
        <v>2.077578387</v>
      </c>
      <c r="O223" s="6">
        <v>57945708.460000001</v>
      </c>
      <c r="P223" s="6">
        <v>3.9159998890000001</v>
      </c>
      <c r="Q223" s="5">
        <v>1393132</v>
      </c>
      <c r="R223" s="8">
        <v>11461253917</v>
      </c>
      <c r="S223" s="5">
        <v>1.4142160610000001</v>
      </c>
      <c r="T223" s="9">
        <v>7260769</v>
      </c>
      <c r="U223" s="5">
        <v>1.1149262980000001</v>
      </c>
      <c r="V223" s="5">
        <v>5.8344591030000004</v>
      </c>
      <c r="W223" s="6">
        <v>5.5542774369999997</v>
      </c>
      <c r="X223" s="5">
        <v>1800</v>
      </c>
      <c r="Y223" s="5">
        <v>3316000000</v>
      </c>
      <c r="Z223" s="8">
        <v>865000000</v>
      </c>
      <c r="AA223" s="10">
        <v>38.802</v>
      </c>
      <c r="AB223" s="10">
        <v>6.9939999999999998</v>
      </c>
      <c r="AC223" s="10">
        <v>53.01708</v>
      </c>
      <c r="AD223" s="10">
        <v>2</v>
      </c>
      <c r="AE223" s="11">
        <v>6908944283</v>
      </c>
      <c r="AF223" s="11">
        <v>2.90229392</v>
      </c>
      <c r="AG223" s="12">
        <v>42.26</v>
      </c>
      <c r="AH223" s="11">
        <v>13.34695082</v>
      </c>
      <c r="AI223" s="11">
        <v>28.173916299999998</v>
      </c>
      <c r="AJ223" s="11">
        <v>12.1</v>
      </c>
      <c r="AL223" s="2">
        <v>24718745463</v>
      </c>
      <c r="AP223">
        <v>0.59860000000000002</v>
      </c>
      <c r="AQ223">
        <v>70.645738179999995</v>
      </c>
      <c r="AR223">
        <v>3.9609206480000001</v>
      </c>
      <c r="AT223">
        <v>75000</v>
      </c>
      <c r="AW223">
        <v>3.5</v>
      </c>
    </row>
    <row r="224" spans="1:53" thickTop="1" thickBot="1" x14ac:dyDescent="0.3">
      <c r="A224">
        <v>730</v>
      </c>
      <c r="B224">
        <v>2018</v>
      </c>
      <c r="C224" s="6" t="s">
        <v>174</v>
      </c>
      <c r="D224" t="s">
        <v>174</v>
      </c>
      <c r="E224">
        <f t="shared" si="3"/>
        <v>32</v>
      </c>
      <c r="F224" s="6">
        <v>1404008</v>
      </c>
      <c r="G224" s="6">
        <v>5170</v>
      </c>
      <c r="H224" s="6">
        <v>96384</v>
      </c>
      <c r="I224" s="6">
        <v>0</v>
      </c>
      <c r="J224" s="6">
        <v>0</v>
      </c>
      <c r="K224" s="6">
        <v>1409178</v>
      </c>
      <c r="L224" s="6">
        <v>1505562</v>
      </c>
      <c r="M224" s="6">
        <v>275.30651719999997</v>
      </c>
      <c r="N224" s="6">
        <v>2.0575460950000002</v>
      </c>
      <c r="O224" s="6">
        <v>63629127.649999999</v>
      </c>
      <c r="P224" s="6">
        <v>4.079999924</v>
      </c>
      <c r="Q224" s="5">
        <v>1404008</v>
      </c>
      <c r="R224" s="8">
        <v>11732131762</v>
      </c>
      <c r="S224" s="5">
        <v>1.3828199130000001</v>
      </c>
      <c r="T224" s="9">
        <v>6880637</v>
      </c>
      <c r="U224" s="5">
        <v>0.98734623899999996</v>
      </c>
      <c r="V224" s="5">
        <v>5.7554121260000004</v>
      </c>
      <c r="W224" s="6">
        <v>5.8364174980000003</v>
      </c>
      <c r="X224" s="5">
        <v>2100</v>
      </c>
      <c r="Y224" s="5">
        <v>2959000000</v>
      </c>
      <c r="Z224" s="8">
        <v>845000000</v>
      </c>
      <c r="AA224" s="10">
        <v>38.210599999999999</v>
      </c>
      <c r="AB224" s="10">
        <v>6.9420000000000002</v>
      </c>
      <c r="AC224" s="10">
        <v>55.45628</v>
      </c>
      <c r="AD224" s="10">
        <v>2</v>
      </c>
      <c r="AE224" s="11">
        <v>7129852998</v>
      </c>
      <c r="AF224" s="11">
        <v>3.2021448600000002</v>
      </c>
      <c r="AG224" s="12">
        <v>42.87</v>
      </c>
      <c r="AH224" s="11">
        <v>15.316823169999999</v>
      </c>
      <c r="AI224" s="11">
        <v>27.299373490000001</v>
      </c>
      <c r="AJ224" s="11">
        <v>12.2</v>
      </c>
      <c r="AK224" s="11">
        <v>4.079999924</v>
      </c>
      <c r="AL224" s="2">
        <v>22831655701</v>
      </c>
      <c r="AM224">
        <v>30.959999079999999</v>
      </c>
      <c r="AQ224">
        <v>73.795605730000005</v>
      </c>
      <c r="AR224">
        <v>3.8830827299999999</v>
      </c>
      <c r="AT224">
        <v>1800</v>
      </c>
      <c r="AU224">
        <v>31.6</v>
      </c>
      <c r="AV224">
        <v>40.099998470000003</v>
      </c>
      <c r="AW224">
        <v>3.5</v>
      </c>
      <c r="AX224">
        <v>21.863588549999999</v>
      </c>
      <c r="AY224">
        <v>9.9810767400000007</v>
      </c>
    </row>
    <row r="225" spans="1:53" thickTop="1" thickBot="1" x14ac:dyDescent="0.3">
      <c r="A225">
        <v>731</v>
      </c>
      <c r="B225">
        <v>2019</v>
      </c>
      <c r="C225" s="6" t="s">
        <v>174</v>
      </c>
      <c r="D225" t="s">
        <v>174</v>
      </c>
      <c r="E225">
        <f t="shared" si="3"/>
        <v>32</v>
      </c>
      <c r="F225" s="6">
        <v>1419596</v>
      </c>
      <c r="G225" s="6">
        <v>8546</v>
      </c>
      <c r="H225" s="6">
        <v>100680</v>
      </c>
      <c r="I225" s="6">
        <v>0</v>
      </c>
      <c r="J225" s="6">
        <v>0</v>
      </c>
      <c r="K225" s="6">
        <v>1428142</v>
      </c>
      <c r="L225" s="6">
        <v>1528822</v>
      </c>
      <c r="M225" s="6">
        <v>280.93259260000002</v>
      </c>
      <c r="N225" s="6">
        <v>2.0229671599999999</v>
      </c>
      <c r="O225" s="6">
        <v>238231013</v>
      </c>
      <c r="P225" s="6">
        <v>3.5420000549999999</v>
      </c>
      <c r="Q225" s="5">
        <v>1419596</v>
      </c>
      <c r="R225" s="8">
        <v>10388318165</v>
      </c>
      <c r="S225" s="5">
        <v>1.282865154</v>
      </c>
      <c r="T225" s="9">
        <v>7420378.25</v>
      </c>
      <c r="U225" s="5">
        <v>0.94188119299999995</v>
      </c>
      <c r="V225" s="5">
        <v>0.85345660199999995</v>
      </c>
      <c r="W225" s="6">
        <v>1.1447496049999999</v>
      </c>
      <c r="X225" s="5">
        <v>100000</v>
      </c>
      <c r="Y225" s="5">
        <v>2998000000</v>
      </c>
      <c r="Z225" s="8">
        <v>992000000</v>
      </c>
      <c r="AA225" s="10">
        <v>37.619199999999999</v>
      </c>
      <c r="AB225" s="10">
        <v>6.8929999999999998</v>
      </c>
      <c r="AC225" s="10">
        <v>60.954909999999998</v>
      </c>
      <c r="AD225" s="10">
        <v>2</v>
      </c>
      <c r="AE225" s="11">
        <v>6290075119</v>
      </c>
      <c r="AF225" s="11">
        <v>3.3799271599999998</v>
      </c>
      <c r="AG225" s="12">
        <v>39.5</v>
      </c>
      <c r="AH225" s="11">
        <v>12.63377025</v>
      </c>
      <c r="AI225" s="11">
        <v>24.063192610000002</v>
      </c>
      <c r="AJ225" s="11">
        <v>12.9</v>
      </c>
      <c r="AK225" s="11">
        <v>4.829999924</v>
      </c>
      <c r="AL225" s="2">
        <v>21139844203</v>
      </c>
      <c r="AM225">
        <v>29.709999079999999</v>
      </c>
      <c r="AP225">
        <v>0.48320000000000002</v>
      </c>
      <c r="AQ225">
        <v>76.934639779999998</v>
      </c>
      <c r="AT225">
        <v>16000</v>
      </c>
      <c r="AW225">
        <v>3.5</v>
      </c>
    </row>
    <row r="226" spans="1:53" thickTop="1" thickBot="1" x14ac:dyDescent="0.3">
      <c r="A226">
        <v>732</v>
      </c>
      <c r="B226">
        <v>2020</v>
      </c>
      <c r="C226" s="6" t="s">
        <v>174</v>
      </c>
      <c r="D226" t="s">
        <v>174</v>
      </c>
      <c r="E226">
        <f t="shared" si="3"/>
        <v>21</v>
      </c>
      <c r="F226" s="6">
        <v>1438940</v>
      </c>
      <c r="G226" s="6">
        <v>9794</v>
      </c>
      <c r="H226" s="6">
        <v>98898</v>
      </c>
      <c r="I226" s="6">
        <v>47</v>
      </c>
      <c r="J226" s="6">
        <v>62</v>
      </c>
      <c r="K226" s="6">
        <v>1448734</v>
      </c>
      <c r="L226" s="6">
        <v>1547741</v>
      </c>
      <c r="M226" s="6">
        <v>286.54567639999999</v>
      </c>
      <c r="N226" s="6">
        <v>1.978319567</v>
      </c>
      <c r="O226" s="6">
        <v>0</v>
      </c>
      <c r="P226" s="6">
        <v>4.3029999730000004</v>
      </c>
      <c r="Q226" s="5">
        <v>1438955</v>
      </c>
      <c r="R226" s="8">
        <v>10376381621</v>
      </c>
      <c r="S226" s="5">
        <v>1.302351182</v>
      </c>
      <c r="T226" s="9">
        <v>3711456.87</v>
      </c>
      <c r="U226" s="5">
        <v>1.0969402559999999</v>
      </c>
      <c r="V226" s="5">
        <v>-1.022340604</v>
      </c>
      <c r="W226" s="6">
        <v>-0.93538953300000005</v>
      </c>
      <c r="X226" s="5">
        <v>829000</v>
      </c>
      <c r="Y226" s="5">
        <v>1245000000</v>
      </c>
      <c r="Z226" s="8">
        <v>765000000</v>
      </c>
      <c r="AA226"/>
      <c r="AB226"/>
      <c r="AC226"/>
      <c r="AD226"/>
      <c r="AQ226">
        <v>80.06123049</v>
      </c>
      <c r="AT226">
        <v>390</v>
      </c>
      <c r="AW226">
        <v>3.5</v>
      </c>
    </row>
    <row r="227" spans="1:53" thickTop="1" thickBot="1" x14ac:dyDescent="0.3">
      <c r="A227">
        <v>734</v>
      </c>
      <c r="B227">
        <v>2016</v>
      </c>
      <c r="C227" s="6" t="s">
        <v>175</v>
      </c>
      <c r="D227" t="s">
        <v>175</v>
      </c>
      <c r="E227">
        <f t="shared" si="3"/>
        <v>32</v>
      </c>
      <c r="F227" s="6">
        <v>17332</v>
      </c>
      <c r="G227" s="6">
        <v>4465</v>
      </c>
      <c r="H227" s="6">
        <v>0</v>
      </c>
      <c r="I227" s="6">
        <v>0</v>
      </c>
      <c r="J227" s="6">
        <v>0</v>
      </c>
      <c r="K227" s="6">
        <v>21797</v>
      </c>
      <c r="L227" s="6">
        <v>21797</v>
      </c>
      <c r="M227" s="6">
        <v>54.466716140000003</v>
      </c>
      <c r="N227" s="6">
        <v>1.7134254739999999</v>
      </c>
      <c r="O227" s="6">
        <v>9420561.8249999993</v>
      </c>
      <c r="P227" s="6">
        <v>3.2630000109999999</v>
      </c>
      <c r="Q227" s="5">
        <v>17332</v>
      </c>
      <c r="R227" s="5">
        <v>0</v>
      </c>
      <c r="S227" s="5">
        <v>16.170507480000001</v>
      </c>
      <c r="T227" s="5">
        <v>13285098</v>
      </c>
      <c r="U227" s="5">
        <v>10.64955891</v>
      </c>
      <c r="V227" s="5">
        <v>4.0161417689999999</v>
      </c>
      <c r="W227" s="6">
        <v>4.9534349369999999</v>
      </c>
      <c r="X227" s="5">
        <v>1100</v>
      </c>
      <c r="Y227" s="5">
        <v>1351000000</v>
      </c>
      <c r="Z227" s="5">
        <v>6283000000</v>
      </c>
      <c r="AA227" s="10">
        <v>82.834599999999995</v>
      </c>
      <c r="AB227" s="10">
        <v>5.024</v>
      </c>
      <c r="AC227" s="10">
        <v>64.721950000000007</v>
      </c>
      <c r="AD227" s="10">
        <v>7</v>
      </c>
      <c r="AE227" s="11">
        <v>47095506.539999999</v>
      </c>
      <c r="AF227" s="11">
        <v>7.3218131099999999</v>
      </c>
      <c r="AG227" s="11">
        <v>1050.2436520000001</v>
      </c>
      <c r="AH227" s="11">
        <v>688.85115810000002</v>
      </c>
      <c r="AI227" s="11">
        <v>360.49604540000001</v>
      </c>
      <c r="AJ227" s="11">
        <v>7.8</v>
      </c>
      <c r="AK227" s="11">
        <v>4.8400001530000001</v>
      </c>
      <c r="AL227">
        <v>13582412558</v>
      </c>
      <c r="AM227">
        <v>17.090000150000002</v>
      </c>
      <c r="AN227">
        <v>6009395686</v>
      </c>
      <c r="AO227">
        <v>10.37754247</v>
      </c>
      <c r="AP227">
        <v>2.9863</v>
      </c>
      <c r="AR227">
        <v>10.03202072</v>
      </c>
      <c r="AU227">
        <v>50.4</v>
      </c>
      <c r="AV227">
        <v>22.100000380000001</v>
      </c>
      <c r="AX227">
        <v>74.670446010000006</v>
      </c>
      <c r="AY227">
        <v>64.341249410000003</v>
      </c>
    </row>
    <row r="228" spans="1:53" thickTop="1" thickBot="1" x14ac:dyDescent="0.3">
      <c r="A228">
        <v>735</v>
      </c>
      <c r="B228">
        <v>2017</v>
      </c>
      <c r="C228" s="6" t="s">
        <v>175</v>
      </c>
      <c r="D228" t="s">
        <v>175</v>
      </c>
      <c r="E228">
        <f t="shared" si="3"/>
        <v>32</v>
      </c>
      <c r="F228" s="6">
        <v>2417</v>
      </c>
      <c r="G228" s="6">
        <v>7289</v>
      </c>
      <c r="H228" s="6">
        <v>0</v>
      </c>
      <c r="I228" s="6">
        <v>0</v>
      </c>
      <c r="J228" s="6">
        <v>48900</v>
      </c>
      <c r="K228" s="6">
        <v>9706</v>
      </c>
      <c r="L228" s="6">
        <v>58606</v>
      </c>
      <c r="M228" s="6">
        <v>55.406961680000002</v>
      </c>
      <c r="N228" s="6">
        <v>1.7115446009999999</v>
      </c>
      <c r="O228" s="6">
        <v>13665494.66</v>
      </c>
      <c r="P228" s="6">
        <v>3.858999968</v>
      </c>
      <c r="Q228" s="5">
        <v>2417</v>
      </c>
      <c r="R228" s="5">
        <v>0</v>
      </c>
      <c r="S228" s="5">
        <v>16.134046009999999</v>
      </c>
      <c r="T228" s="5">
        <v>11975372</v>
      </c>
      <c r="U228" s="5">
        <v>10.74233783</v>
      </c>
      <c r="V228" s="5">
        <v>6.9945836909999999</v>
      </c>
      <c r="W228" s="6">
        <v>5.5913282740000003</v>
      </c>
      <c r="X228" s="5">
        <v>300</v>
      </c>
      <c r="Y228" s="5">
        <v>1132000000</v>
      </c>
      <c r="Z228" s="5">
        <v>6827000000</v>
      </c>
      <c r="AA228" s="10">
        <v>81.828000000000003</v>
      </c>
      <c r="AB228" s="10">
        <v>5.048</v>
      </c>
      <c r="AC228" s="10">
        <v>66.462339999999998</v>
      </c>
      <c r="AD228" s="10">
        <v>8</v>
      </c>
      <c r="AE228" s="11">
        <v>44863845.380000003</v>
      </c>
      <c r="AF228" s="11">
        <v>6.9081292200000002</v>
      </c>
      <c r="AG228" s="11">
        <v>1046.3367920000001</v>
      </c>
      <c r="AH228" s="11">
        <v>669.94024279999996</v>
      </c>
      <c r="AI228" s="11">
        <v>375.76934299999999</v>
      </c>
      <c r="AJ228" s="11">
        <v>7.5</v>
      </c>
      <c r="AK228" s="11">
        <v>5.4600000380000004</v>
      </c>
      <c r="AL228">
        <v>15441345647</v>
      </c>
      <c r="AM228">
        <v>17.200000760000002</v>
      </c>
      <c r="AN228">
        <v>6217750168</v>
      </c>
      <c r="AO228">
        <v>9.9959449490000001</v>
      </c>
      <c r="AP228">
        <v>3.0865999999999998</v>
      </c>
      <c r="AR228">
        <v>9.6669786720000008</v>
      </c>
      <c r="AU228">
        <v>49.9</v>
      </c>
      <c r="AX228">
        <v>72.834972230000005</v>
      </c>
      <c r="AY228">
        <v>62.747109369999997</v>
      </c>
    </row>
    <row r="229" spans="1:53" thickTop="1" thickBot="1" x14ac:dyDescent="0.3">
      <c r="A229">
        <v>736</v>
      </c>
      <c r="B229">
        <v>2018</v>
      </c>
      <c r="C229" s="6" t="s">
        <v>175</v>
      </c>
      <c r="D229" t="s">
        <v>175</v>
      </c>
      <c r="E229">
        <f t="shared" si="3"/>
        <v>31</v>
      </c>
      <c r="F229" s="6">
        <v>2501</v>
      </c>
      <c r="G229" s="6">
        <v>13602</v>
      </c>
      <c r="H229" s="6">
        <v>0</v>
      </c>
      <c r="I229" s="6">
        <v>0</v>
      </c>
      <c r="J229" s="6">
        <v>0</v>
      </c>
      <c r="K229" s="6">
        <v>16103</v>
      </c>
      <c r="L229" s="6">
        <v>16103</v>
      </c>
      <c r="M229" s="6">
        <v>56.309475980000002</v>
      </c>
      <c r="N229" s="6">
        <v>1.692631293</v>
      </c>
      <c r="O229" s="6">
        <v>2795512.9739999999</v>
      </c>
      <c r="P229" s="6">
        <v>3.8329999450000001</v>
      </c>
      <c r="Q229" s="5">
        <v>2501</v>
      </c>
      <c r="R229" s="5">
        <v>0</v>
      </c>
      <c r="S229" s="5">
        <v>17.438397040000002</v>
      </c>
      <c r="T229" s="5">
        <v>12631703</v>
      </c>
      <c r="U229" s="5">
        <v>12.933611279999999</v>
      </c>
      <c r="V229" s="5">
        <v>2.6411763690000001</v>
      </c>
      <c r="W229" s="6">
        <v>3.6853443490000002</v>
      </c>
      <c r="Y229" s="5">
        <v>1395000000</v>
      </c>
      <c r="Z229" s="5">
        <v>7139000000</v>
      </c>
      <c r="AA229" s="10">
        <v>81.038600000000002</v>
      </c>
      <c r="AB229" s="10">
        <v>5.0759999999999996</v>
      </c>
      <c r="AC229" s="10">
        <v>66.86797</v>
      </c>
      <c r="AD229" s="10">
        <v>8</v>
      </c>
      <c r="AE229" s="11">
        <v>46204371.990000002</v>
      </c>
      <c r="AF229" s="11">
        <v>7.2800583799999998</v>
      </c>
      <c r="AG229" s="11">
        <v>1131.6601559999999</v>
      </c>
      <c r="AH229" s="11">
        <v>729.76497070000005</v>
      </c>
      <c r="AI229" s="11">
        <v>400.8777589</v>
      </c>
      <c r="AJ229" s="11">
        <v>7.4</v>
      </c>
      <c r="AK229" s="11">
        <v>5.3099999430000002</v>
      </c>
      <c r="AL229">
        <v>13796673341</v>
      </c>
      <c r="AM229">
        <v>16.379999160000001</v>
      </c>
      <c r="AN229">
        <v>6456301086</v>
      </c>
      <c r="AO229">
        <v>9.9435697380000008</v>
      </c>
      <c r="AP229">
        <v>3.0741000000000001</v>
      </c>
      <c r="AR229">
        <v>9.3850224620000002</v>
      </c>
      <c r="AU229">
        <v>49.2</v>
      </c>
      <c r="AV229">
        <v>22.100000380000001</v>
      </c>
      <c r="AX229">
        <v>75.911051929999999</v>
      </c>
      <c r="AY229">
        <v>65.993455789999999</v>
      </c>
    </row>
    <row r="230" spans="1:53" thickTop="1" thickBot="1" x14ac:dyDescent="0.3">
      <c r="A230">
        <v>737</v>
      </c>
      <c r="B230">
        <v>2019</v>
      </c>
      <c r="C230" s="6" t="s">
        <v>175</v>
      </c>
      <c r="D230" t="s">
        <v>175</v>
      </c>
      <c r="E230">
        <f t="shared" si="3"/>
        <v>32</v>
      </c>
      <c r="F230" s="6">
        <v>2536</v>
      </c>
      <c r="G230" s="6">
        <v>17673</v>
      </c>
      <c r="H230" s="6">
        <v>0</v>
      </c>
      <c r="I230" s="6">
        <v>0</v>
      </c>
      <c r="J230" s="6">
        <v>0</v>
      </c>
      <c r="K230" s="6">
        <v>20209</v>
      </c>
      <c r="L230" s="6">
        <v>20209</v>
      </c>
      <c r="M230" s="6">
        <v>57.247394749999998</v>
      </c>
      <c r="N230" s="6">
        <v>1.6519301470000001</v>
      </c>
      <c r="O230" s="6">
        <v>7136560.5219999999</v>
      </c>
      <c r="P230" s="6">
        <v>4.7259998320000003</v>
      </c>
      <c r="Q230" s="5">
        <v>2536</v>
      </c>
      <c r="R230" s="5">
        <v>0</v>
      </c>
      <c r="S230" s="5">
        <v>15.287067589999999</v>
      </c>
      <c r="T230" s="5">
        <v>12497758</v>
      </c>
      <c r="U230" s="5">
        <v>12.613651109999999</v>
      </c>
      <c r="V230" s="5">
        <v>3.3314559130000001</v>
      </c>
      <c r="W230" s="6">
        <v>2.9797154610000001</v>
      </c>
      <c r="X230" s="5">
        <v>240</v>
      </c>
      <c r="Y230" s="5">
        <v>1623000000</v>
      </c>
      <c r="Z230" s="5">
        <v>7052000000</v>
      </c>
      <c r="AA230" s="10">
        <v>80.249200000000002</v>
      </c>
      <c r="AB230" s="10">
        <v>5.1079999999999997</v>
      </c>
      <c r="AC230" s="10">
        <v>66.560450000000003</v>
      </c>
      <c r="AD230" s="10">
        <v>8</v>
      </c>
      <c r="AE230" s="11">
        <v>46664320.719999999</v>
      </c>
      <c r="AF230" s="11">
        <v>7.58405781</v>
      </c>
      <c r="AG230" s="11">
        <v>1192.8208010000001</v>
      </c>
      <c r="AH230" s="11">
        <v>788.61705319999999</v>
      </c>
      <c r="AI230" s="11">
        <v>403.09889029999999</v>
      </c>
      <c r="AJ230" s="11">
        <v>7.5</v>
      </c>
      <c r="AK230" s="11">
        <v>6.4099998469999999</v>
      </c>
      <c r="AL230">
        <v>13979555054</v>
      </c>
      <c r="AM230">
        <v>16.68000031</v>
      </c>
      <c r="AP230">
        <v>3.2054999999999998</v>
      </c>
      <c r="AU230">
        <v>49.8</v>
      </c>
      <c r="AX230">
        <v>76.610264799999996</v>
      </c>
      <c r="AY230">
        <v>66.144764129999999</v>
      </c>
    </row>
    <row r="231" spans="1:53" thickTop="1" thickBot="1" x14ac:dyDescent="0.3">
      <c r="A231">
        <v>738</v>
      </c>
      <c r="B231">
        <v>2020</v>
      </c>
      <c r="C231" s="6" t="s">
        <v>175</v>
      </c>
      <c r="D231" t="s">
        <v>175</v>
      </c>
      <c r="E231">
        <f t="shared" si="3"/>
        <v>21</v>
      </c>
      <c r="F231" s="6">
        <v>2562</v>
      </c>
      <c r="G231" s="6">
        <v>12892</v>
      </c>
      <c r="H231" s="6">
        <v>0</v>
      </c>
      <c r="I231" s="6">
        <v>0</v>
      </c>
      <c r="J231" s="6">
        <v>0</v>
      </c>
      <c r="K231" s="6">
        <v>15454</v>
      </c>
      <c r="L231" s="6">
        <v>15454</v>
      </c>
      <c r="M231" s="6">
        <v>58.168542809999998</v>
      </c>
      <c r="N231" s="6">
        <v>1.59625723</v>
      </c>
      <c r="O231" s="6">
        <v>0</v>
      </c>
      <c r="P231" s="6">
        <v>12.85400009</v>
      </c>
      <c r="Q231" s="5">
        <v>2632</v>
      </c>
      <c r="R231" s="5">
        <v>0</v>
      </c>
      <c r="S231" s="5">
        <v>14.29273006</v>
      </c>
      <c r="T231" s="5">
        <v>3074172</v>
      </c>
      <c r="U231" s="5">
        <v>13.034608820000001</v>
      </c>
      <c r="W231" s="6">
        <v>-17.944863999999999</v>
      </c>
      <c r="X231" s="5">
        <v>3700</v>
      </c>
      <c r="Y231" s="5">
        <v>601000000</v>
      </c>
      <c r="Z231" s="5">
        <v>1841000000</v>
      </c>
      <c r="AA231"/>
      <c r="AB231"/>
      <c r="AC231"/>
      <c r="AD231"/>
      <c r="AK231" s="11">
        <v>18.549999239999998</v>
      </c>
      <c r="AM231">
        <v>18.739999770000001</v>
      </c>
    </row>
    <row r="232" spans="1:53" thickTop="1" thickBot="1" x14ac:dyDescent="0.3">
      <c r="A232">
        <v>746</v>
      </c>
      <c r="B232">
        <v>2016</v>
      </c>
      <c r="C232" s="6" t="s">
        <v>177</v>
      </c>
      <c r="D232" t="s">
        <v>177</v>
      </c>
      <c r="E232">
        <f t="shared" si="3"/>
        <v>32</v>
      </c>
      <c r="F232" s="6">
        <v>199</v>
      </c>
      <c r="G232" s="6">
        <v>31</v>
      </c>
      <c r="H232" s="6">
        <v>0</v>
      </c>
      <c r="I232" s="6">
        <v>0</v>
      </c>
      <c r="J232" s="6">
        <v>0</v>
      </c>
      <c r="K232" s="6">
        <v>230</v>
      </c>
      <c r="L232" s="6">
        <v>230</v>
      </c>
      <c r="M232" s="6">
        <v>17.059848980000002</v>
      </c>
      <c r="N232" s="6">
        <v>1.323766099</v>
      </c>
      <c r="O232" s="6">
        <v>6148019.8609999996</v>
      </c>
      <c r="P232" s="6">
        <v>5.25</v>
      </c>
      <c r="Q232" s="5">
        <v>199</v>
      </c>
      <c r="R232" s="5">
        <v>343232340.60000002</v>
      </c>
      <c r="S232" s="5">
        <v>5.1705756620000001</v>
      </c>
      <c r="T232" s="5">
        <v>467713</v>
      </c>
      <c r="U232" s="5">
        <v>3.6391953109999999</v>
      </c>
      <c r="V232" s="5">
        <v>3.9442029170000001</v>
      </c>
      <c r="W232" s="6">
        <v>4.2680258330000003</v>
      </c>
      <c r="X232" s="5">
        <v>3600</v>
      </c>
      <c r="Y232" s="5">
        <v>512000000</v>
      </c>
      <c r="Z232" s="5">
        <v>356000000</v>
      </c>
      <c r="AA232" s="10">
        <v>70.988600000000005</v>
      </c>
      <c r="AB232" s="10">
        <v>5.44</v>
      </c>
      <c r="AC232" s="10">
        <v>57.977080000000001</v>
      </c>
      <c r="AD232" s="10">
        <v>1</v>
      </c>
      <c r="AE232" s="11">
        <v>75931971.609999999</v>
      </c>
      <c r="AF232" s="11">
        <v>6.6820955299999998</v>
      </c>
      <c r="AG232" s="11">
        <v>355.4480896</v>
      </c>
      <c r="AH232" s="11">
        <v>167.61777979999999</v>
      </c>
      <c r="AI232" s="11">
        <v>186.55732359999999</v>
      </c>
      <c r="AJ232" s="11">
        <v>7.7</v>
      </c>
      <c r="AK232" s="11">
        <v>5.25</v>
      </c>
      <c r="AL232">
        <v>6339794878</v>
      </c>
      <c r="AM232">
        <v>18.149999619999999</v>
      </c>
      <c r="AN232" s="1">
        <v>19600000000000</v>
      </c>
      <c r="AO232">
        <v>9.5590633369999995</v>
      </c>
      <c r="AP232">
        <v>0.70379999999999998</v>
      </c>
      <c r="AQ232">
        <v>80.001249090000002</v>
      </c>
      <c r="AR232">
        <v>9.8703458519999998</v>
      </c>
      <c r="AS232">
        <v>93.424392699999999</v>
      </c>
      <c r="AU232">
        <v>47.9</v>
      </c>
      <c r="AX232">
        <v>66.659523269999994</v>
      </c>
      <c r="AY232">
        <v>63.371590589999997</v>
      </c>
      <c r="AZ232">
        <v>36.436520000000002</v>
      </c>
      <c r="BA232">
        <v>31.278490000000001</v>
      </c>
    </row>
    <row r="233" spans="1:53" thickTop="1" thickBot="1" x14ac:dyDescent="0.3">
      <c r="A233">
        <v>747</v>
      </c>
      <c r="B233">
        <v>2017</v>
      </c>
      <c r="C233" s="6" t="s">
        <v>177</v>
      </c>
      <c r="D233" t="s">
        <v>177</v>
      </c>
      <c r="E233">
        <f t="shared" si="3"/>
        <v>32</v>
      </c>
      <c r="F233" s="6">
        <v>200</v>
      </c>
      <c r="G233" s="6">
        <v>69</v>
      </c>
      <c r="H233" s="6">
        <v>0</v>
      </c>
      <c r="I233" s="6">
        <v>0</v>
      </c>
      <c r="J233" s="6">
        <v>0</v>
      </c>
      <c r="K233" s="6">
        <v>269</v>
      </c>
      <c r="L233" s="6">
        <v>269</v>
      </c>
      <c r="M233" s="6">
        <v>17.284314120000001</v>
      </c>
      <c r="N233" s="6">
        <v>1.307170218</v>
      </c>
      <c r="O233" s="6">
        <v>5073917.6260000002</v>
      </c>
      <c r="P233" s="6">
        <v>4.6100001339999999</v>
      </c>
      <c r="Q233" s="5">
        <v>200</v>
      </c>
      <c r="R233" s="5">
        <v>348179657.5</v>
      </c>
      <c r="S233" s="5">
        <v>4.28538497</v>
      </c>
      <c r="T233" s="5">
        <v>454276</v>
      </c>
      <c r="U233" s="5">
        <v>4.226902892</v>
      </c>
      <c r="V233" s="5">
        <v>5.5847076050000002</v>
      </c>
      <c r="W233" s="6">
        <v>4.8100788559999996</v>
      </c>
      <c r="X233" s="5">
        <v>5200</v>
      </c>
      <c r="Y233" s="5">
        <v>545000000</v>
      </c>
      <c r="Z233" s="5">
        <v>399000000</v>
      </c>
      <c r="AA233" s="10">
        <v>70.504000000000005</v>
      </c>
      <c r="AB233" s="10">
        <v>5.4649999999999999</v>
      </c>
      <c r="AC233" s="10">
        <v>58.036000000000001</v>
      </c>
      <c r="AD233" s="10">
        <v>1</v>
      </c>
      <c r="AE233" s="11">
        <v>83405424.409999996</v>
      </c>
      <c r="AF233" s="11">
        <v>6.60703087</v>
      </c>
      <c r="AG233" s="11">
        <v>375.31781009999997</v>
      </c>
      <c r="AH233" s="11">
        <v>171.88386460000001</v>
      </c>
      <c r="AI233" s="11">
        <v>202.37080800000001</v>
      </c>
      <c r="AJ233" s="11">
        <v>7.8</v>
      </c>
      <c r="AK233" s="11">
        <v>4.6100001339999999</v>
      </c>
      <c r="AL233">
        <v>7274505018</v>
      </c>
      <c r="AM233">
        <v>18.059999470000001</v>
      </c>
      <c r="AN233" s="1">
        <v>21800000000000</v>
      </c>
      <c r="AO233">
        <v>9.9564744140000006</v>
      </c>
      <c r="AP233">
        <v>0.73870000000000002</v>
      </c>
      <c r="AQ233">
        <v>80.037198849999996</v>
      </c>
      <c r="AR233">
        <v>7.8781917960000003</v>
      </c>
      <c r="AU233">
        <v>48.5</v>
      </c>
      <c r="AX233">
        <v>68.019496419999996</v>
      </c>
      <c r="AY233">
        <v>64.730104909999994</v>
      </c>
    </row>
    <row r="234" spans="1:53" thickTop="1" thickBot="1" x14ac:dyDescent="0.3">
      <c r="A234">
        <v>748</v>
      </c>
      <c r="B234">
        <v>2018</v>
      </c>
      <c r="C234" s="6" t="s">
        <v>177</v>
      </c>
      <c r="D234" t="s">
        <v>177</v>
      </c>
      <c r="E234">
        <f t="shared" si="3"/>
        <v>32</v>
      </c>
      <c r="F234" s="6">
        <v>260</v>
      </c>
      <c r="G234" s="6">
        <v>350</v>
      </c>
      <c r="H234" s="6">
        <v>0</v>
      </c>
      <c r="I234" s="6">
        <v>0</v>
      </c>
      <c r="J234" s="6">
        <v>0</v>
      </c>
      <c r="K234" s="6">
        <v>610</v>
      </c>
      <c r="L234" s="6">
        <v>610</v>
      </c>
      <c r="M234" s="6">
        <v>17.508353889999999</v>
      </c>
      <c r="N234" s="6">
        <v>1.287874014</v>
      </c>
      <c r="O234" s="6">
        <v>3542374.2080000001</v>
      </c>
      <c r="P234" s="6">
        <v>6.2199997900000001</v>
      </c>
      <c r="Q234" s="5">
        <v>260</v>
      </c>
      <c r="R234" s="5">
        <v>386556389.60000002</v>
      </c>
      <c r="S234" s="5">
        <v>4.3523738850000004</v>
      </c>
      <c r="T234" s="5">
        <v>710407</v>
      </c>
      <c r="U234" s="5">
        <v>4.6103645369999997</v>
      </c>
      <c r="V234" s="5">
        <v>3.1956908589999999</v>
      </c>
      <c r="W234" s="6">
        <v>3.2042503409999998</v>
      </c>
      <c r="X234" s="5">
        <v>30000</v>
      </c>
      <c r="Y234" s="5">
        <v>549000000</v>
      </c>
      <c r="Z234" s="5">
        <v>393000000</v>
      </c>
      <c r="AA234" s="10">
        <v>70.182400000000001</v>
      </c>
      <c r="AB234" s="10">
        <v>5.4980000000000002</v>
      </c>
      <c r="AC234" s="10">
        <v>58.451160000000002</v>
      </c>
      <c r="AD234" s="10">
        <v>1</v>
      </c>
      <c r="AE234" s="11">
        <v>86124378.609999999</v>
      </c>
      <c r="AF234" s="11">
        <v>6.71837997</v>
      </c>
      <c r="AG234" s="11">
        <v>390.04763789999998</v>
      </c>
      <c r="AH234" s="11">
        <v>175.20636709999999</v>
      </c>
      <c r="AI234" s="11">
        <v>214.58904089999999</v>
      </c>
      <c r="AJ234" s="11">
        <v>7.9</v>
      </c>
      <c r="AK234" s="11">
        <v>6.2199997900000001</v>
      </c>
      <c r="AL234">
        <v>6764235741</v>
      </c>
      <c r="AN234" s="1">
        <v>23200000000000</v>
      </c>
      <c r="AO234">
        <v>10.07505858</v>
      </c>
      <c r="AQ234">
        <v>80.074598730000005</v>
      </c>
      <c r="AR234">
        <v>7.1448399949999999</v>
      </c>
      <c r="AU234">
        <v>46</v>
      </c>
      <c r="AV234">
        <v>17.100000380000001</v>
      </c>
      <c r="AX234">
        <v>68.355230259999999</v>
      </c>
      <c r="AY234">
        <v>65.063140529999998</v>
      </c>
    </row>
    <row r="235" spans="1:53" thickTop="1" thickBot="1" x14ac:dyDescent="0.3">
      <c r="A235">
        <v>749</v>
      </c>
      <c r="B235">
        <v>2019</v>
      </c>
      <c r="C235" s="6" t="s">
        <v>177</v>
      </c>
      <c r="D235" t="s">
        <v>177</v>
      </c>
      <c r="E235">
        <f t="shared" si="3"/>
        <v>32</v>
      </c>
      <c r="F235" s="6">
        <v>1014</v>
      </c>
      <c r="G235" s="6">
        <v>680</v>
      </c>
      <c r="H235" s="6">
        <v>0</v>
      </c>
      <c r="I235" s="6">
        <v>0</v>
      </c>
      <c r="J235" s="6">
        <v>0</v>
      </c>
      <c r="K235" s="6">
        <v>1694</v>
      </c>
      <c r="L235" s="6">
        <v>1694</v>
      </c>
      <c r="M235" s="6">
        <v>17.731283659999999</v>
      </c>
      <c r="N235" s="6">
        <v>1.2652386090000001</v>
      </c>
      <c r="O235" s="6">
        <v>10936704.550000001</v>
      </c>
      <c r="P235" s="6">
        <v>6.5900001530000001</v>
      </c>
      <c r="Q235" s="5">
        <v>1014</v>
      </c>
      <c r="R235" s="5">
        <v>375779511.39999998</v>
      </c>
      <c r="S235" s="5">
        <v>3.8704057949999999</v>
      </c>
      <c r="T235" s="5">
        <v>632389</v>
      </c>
      <c r="U235" s="5">
        <v>5.3569694730000004</v>
      </c>
      <c r="V235" s="5">
        <v>-3.9290850000000002E-2</v>
      </c>
      <c r="W235" s="6">
        <v>-0.40185510099999999</v>
      </c>
      <c r="X235" s="5">
        <v>54000</v>
      </c>
      <c r="Y235" s="5">
        <v>552000000</v>
      </c>
      <c r="Z235" s="5">
        <v>409000000</v>
      </c>
      <c r="AA235" s="10">
        <v>69.860799999999998</v>
      </c>
      <c r="AB235" s="10">
        <v>5.5389999999999997</v>
      </c>
      <c r="AC235" s="10">
        <v>59.054009999999998</v>
      </c>
      <c r="AD235" s="10">
        <v>1</v>
      </c>
      <c r="AE235" s="11">
        <v>78424292.310000002</v>
      </c>
      <c r="AF235" s="11">
        <v>7.1728100799999996</v>
      </c>
      <c r="AG235" s="11">
        <v>388.39324950000002</v>
      </c>
      <c r="AH235" s="11">
        <v>178.6576915</v>
      </c>
      <c r="AI235" s="11">
        <v>209.6956792</v>
      </c>
      <c r="AJ235" s="11">
        <v>9.1999999999999993</v>
      </c>
      <c r="AK235" s="11">
        <v>6.5900001530000001</v>
      </c>
      <c r="AL235">
        <v>5683299234</v>
      </c>
      <c r="AN235" s="1">
        <v>23700000000000</v>
      </c>
      <c r="AO235">
        <v>10.000606489999999</v>
      </c>
      <c r="AQ235">
        <v>80.113170650000001</v>
      </c>
      <c r="AU235">
        <v>45.7</v>
      </c>
      <c r="AX235">
        <v>69.087776829999996</v>
      </c>
      <c r="AY235">
        <v>65.62951382</v>
      </c>
    </row>
    <row r="236" spans="1:53" thickTop="1" thickBot="1" x14ac:dyDescent="0.3">
      <c r="A236">
        <v>750</v>
      </c>
      <c r="B236">
        <v>2020</v>
      </c>
      <c r="C236" s="6" t="s">
        <v>177</v>
      </c>
      <c r="D236" t="s">
        <v>177</v>
      </c>
      <c r="E236">
        <f t="shared" si="3"/>
        <v>20</v>
      </c>
      <c r="F236" s="6">
        <v>1686</v>
      </c>
      <c r="G236" s="6">
        <v>1452</v>
      </c>
      <c r="H236" s="6">
        <v>0</v>
      </c>
      <c r="I236" s="6">
        <v>0</v>
      </c>
      <c r="J236" s="6">
        <v>0</v>
      </c>
      <c r="K236" s="6">
        <v>3138</v>
      </c>
      <c r="L236" s="6">
        <v>3138</v>
      </c>
      <c r="M236" s="6">
        <v>17.952504399999999</v>
      </c>
      <c r="N236" s="6">
        <v>1.2399108169999999</v>
      </c>
      <c r="O236" s="6">
        <v>0</v>
      </c>
      <c r="P236" s="6">
        <v>7.5500001909999996</v>
      </c>
      <c r="Q236" s="5">
        <v>1701</v>
      </c>
      <c r="R236" s="5">
        <v>364342200</v>
      </c>
      <c r="T236" s="5">
        <v>131713</v>
      </c>
      <c r="V236" s="5">
        <v>-0.622565598</v>
      </c>
      <c r="W236" s="6">
        <v>-0.56569544699999996</v>
      </c>
      <c r="X236" s="5">
        <v>5</v>
      </c>
      <c r="Y236" s="5">
        <v>226000000</v>
      </c>
      <c r="Z236" s="5">
        <v>104000000</v>
      </c>
      <c r="AA236"/>
      <c r="AB236"/>
      <c r="AC236"/>
      <c r="AD236"/>
      <c r="AK236" s="11">
        <v>7.5500001909999996</v>
      </c>
      <c r="AQ236">
        <v>80.153060830000001</v>
      </c>
      <c r="AS236">
        <v>94.514106749999996</v>
      </c>
    </row>
    <row r="237" spans="1:53" thickTop="1" thickBot="1" x14ac:dyDescent="0.3">
      <c r="A237">
        <v>752</v>
      </c>
      <c r="B237">
        <v>2016</v>
      </c>
      <c r="C237" s="6" t="s">
        <v>178</v>
      </c>
      <c r="D237" t="s">
        <v>178</v>
      </c>
      <c r="E237">
        <f t="shared" si="3"/>
        <v>32</v>
      </c>
      <c r="F237" s="6">
        <v>1615</v>
      </c>
      <c r="G237" s="6">
        <v>4368</v>
      </c>
      <c r="H237" s="6">
        <v>0</v>
      </c>
      <c r="I237" s="6">
        <v>0</v>
      </c>
      <c r="J237" s="6">
        <v>0</v>
      </c>
      <c r="K237" s="6">
        <v>5983</v>
      </c>
      <c r="L237" s="6">
        <v>5983</v>
      </c>
      <c r="M237" s="6">
        <v>24.16096563</v>
      </c>
      <c r="N237" s="6">
        <v>1.4831572049999999</v>
      </c>
      <c r="O237" s="6">
        <v>7841978.2520000003</v>
      </c>
      <c r="P237" s="6">
        <v>3.7400000100000002</v>
      </c>
      <c r="Q237" s="5">
        <v>1615</v>
      </c>
      <c r="R237" s="5">
        <v>2536072335</v>
      </c>
      <c r="S237" s="5">
        <v>9.9413465009999999</v>
      </c>
      <c r="T237" s="5">
        <v>15081755</v>
      </c>
      <c r="U237" s="5">
        <v>6.8575302520000001</v>
      </c>
      <c r="V237" s="5">
        <v>3.1745129439999999</v>
      </c>
      <c r="W237" s="6">
        <v>3.953318715</v>
      </c>
      <c r="X237" s="5">
        <v>17000</v>
      </c>
      <c r="Y237" s="5">
        <v>2700000000</v>
      </c>
      <c r="Z237" s="5">
        <v>4288000000</v>
      </c>
      <c r="AA237" s="10">
        <v>57.969200000000001</v>
      </c>
      <c r="AB237" s="10">
        <v>5.3860000000000001</v>
      </c>
      <c r="AC237" s="10">
        <v>67.517499999999998</v>
      </c>
      <c r="AD237" s="10">
        <v>7</v>
      </c>
      <c r="AE237" s="11">
        <v>412773571.30000001</v>
      </c>
      <c r="AF237" s="11">
        <v>4.9727411300000002</v>
      </c>
      <c r="AG237" s="11">
        <v>313.51718140000003</v>
      </c>
      <c r="AH237" s="11">
        <v>193.31243520000001</v>
      </c>
      <c r="AI237" s="11">
        <v>119.5507896</v>
      </c>
      <c r="AJ237" s="11">
        <v>6.9</v>
      </c>
      <c r="AK237" s="11">
        <v>3.7400000100000002</v>
      </c>
      <c r="AL237">
        <v>21482504754</v>
      </c>
      <c r="AM237">
        <v>16.56999969</v>
      </c>
      <c r="AN237">
        <v>89297534068</v>
      </c>
      <c r="AO237">
        <v>13.78754764</v>
      </c>
      <c r="AP237">
        <v>2.1760999999999999</v>
      </c>
      <c r="AR237">
        <v>7.8736246699999999</v>
      </c>
      <c r="AS237">
        <v>84.247238159999995</v>
      </c>
      <c r="AU237">
        <v>43.6</v>
      </c>
      <c r="AV237">
        <v>33.799999239999998</v>
      </c>
      <c r="AX237">
        <v>64.947327360000003</v>
      </c>
      <c r="AY237">
        <v>56.992463890000003</v>
      </c>
      <c r="AZ237">
        <v>34.840800000000002</v>
      </c>
      <c r="BA237">
        <v>32.525120000000001</v>
      </c>
    </row>
    <row r="238" spans="1:53" thickTop="1" thickBot="1" x14ac:dyDescent="0.3">
      <c r="A238">
        <v>753</v>
      </c>
      <c r="B238">
        <v>2017</v>
      </c>
      <c r="C238" s="6" t="s">
        <v>178</v>
      </c>
      <c r="D238" t="s">
        <v>178</v>
      </c>
      <c r="E238">
        <f t="shared" si="3"/>
        <v>32</v>
      </c>
      <c r="F238" s="6">
        <v>1788</v>
      </c>
      <c r="G238" s="6">
        <v>37728</v>
      </c>
      <c r="H238" s="6">
        <v>0</v>
      </c>
      <c r="I238" s="6">
        <v>0</v>
      </c>
      <c r="J238" s="6">
        <v>31224</v>
      </c>
      <c r="K238" s="6">
        <v>39516</v>
      </c>
      <c r="L238" s="6">
        <v>70740</v>
      </c>
      <c r="M238" s="6">
        <v>24.565858590000001</v>
      </c>
      <c r="N238" s="6">
        <v>1.6619276730000001</v>
      </c>
      <c r="O238" s="6">
        <v>5916108.8779999996</v>
      </c>
      <c r="P238" s="6">
        <v>3.6900000569999998</v>
      </c>
      <c r="Q238" s="5">
        <v>1788</v>
      </c>
      <c r="R238" s="5">
        <v>2665785313</v>
      </c>
      <c r="S238" s="5">
        <v>9.8015735639999999</v>
      </c>
      <c r="T238" s="5">
        <v>16094150</v>
      </c>
      <c r="U238" s="5">
        <v>7.3470140749999997</v>
      </c>
      <c r="V238" s="5">
        <v>1.9457275709999999</v>
      </c>
      <c r="W238" s="6">
        <v>2.5188354419999999</v>
      </c>
      <c r="X238" s="5">
        <v>295000</v>
      </c>
      <c r="Y238" s="5">
        <v>2893000000</v>
      </c>
      <c r="Z238" s="5">
        <v>4439000000</v>
      </c>
      <c r="AA238" s="10">
        <v>56.881999999999998</v>
      </c>
      <c r="AB238" s="10">
        <v>5.4379999999999997</v>
      </c>
      <c r="AC238" s="10">
        <v>67.760480000000001</v>
      </c>
      <c r="AD238" s="10">
        <v>7</v>
      </c>
      <c r="AE238" s="11">
        <v>442192680.89999998</v>
      </c>
      <c r="AF238" s="11">
        <v>4.9177684800000003</v>
      </c>
      <c r="AG238" s="11">
        <v>334.82333369999998</v>
      </c>
      <c r="AH238" s="11">
        <v>208.15797950000001</v>
      </c>
      <c r="AI238" s="11">
        <v>125.8459062</v>
      </c>
      <c r="AJ238" s="11">
        <v>7.6</v>
      </c>
      <c r="AK238" s="11">
        <v>3.6900000569999998</v>
      </c>
      <c r="AL238">
        <v>23151116540</v>
      </c>
      <c r="AM238">
        <v>17.340000150000002</v>
      </c>
      <c r="AN238">
        <v>90638021382</v>
      </c>
      <c r="AO238">
        <v>13.174341650000001</v>
      </c>
      <c r="AP238">
        <v>2.2130000000000001</v>
      </c>
      <c r="AR238">
        <v>7.9092238630000002</v>
      </c>
      <c r="AS238">
        <v>84.256088259999999</v>
      </c>
      <c r="AU238">
        <v>43.3</v>
      </c>
      <c r="AX238">
        <v>66.998556429999994</v>
      </c>
      <c r="AY238">
        <v>59.121318330000001</v>
      </c>
      <c r="AZ238">
        <v>33.486049999999999</v>
      </c>
      <c r="BA238">
        <v>33.778060000000004</v>
      </c>
    </row>
    <row r="239" spans="1:53" thickTop="1" thickBot="1" x14ac:dyDescent="0.3">
      <c r="A239">
        <v>754</v>
      </c>
      <c r="B239">
        <v>2018</v>
      </c>
      <c r="C239" s="6" t="s">
        <v>178</v>
      </c>
      <c r="D239" t="s">
        <v>178</v>
      </c>
      <c r="E239">
        <f t="shared" si="3"/>
        <v>32</v>
      </c>
      <c r="F239" s="6">
        <v>2506</v>
      </c>
      <c r="G239" s="6">
        <v>230845</v>
      </c>
      <c r="H239" s="6">
        <v>0</v>
      </c>
      <c r="I239" s="6">
        <v>0</v>
      </c>
      <c r="J239" s="6">
        <v>0</v>
      </c>
      <c r="K239" s="6">
        <v>233351</v>
      </c>
      <c r="L239" s="6">
        <v>233351</v>
      </c>
      <c r="M239" s="6">
        <v>24.991613279999999</v>
      </c>
      <c r="N239" s="6">
        <v>1.718268291</v>
      </c>
      <c r="O239" s="6">
        <v>10177908.289999999</v>
      </c>
      <c r="P239" s="6">
        <v>3.4900000100000002</v>
      </c>
      <c r="Q239" s="5">
        <v>2506</v>
      </c>
      <c r="R239" s="5">
        <v>2648683287</v>
      </c>
      <c r="S239" s="5">
        <v>8.5297909359999995</v>
      </c>
      <c r="T239" s="5">
        <v>17758527.27</v>
      </c>
      <c r="U239" s="5">
        <v>7.9279014270000001</v>
      </c>
      <c r="V239" s="5">
        <v>3.5367779490000002</v>
      </c>
      <c r="W239" s="6">
        <v>3.9691568699999999</v>
      </c>
      <c r="X239" s="5">
        <v>8600</v>
      </c>
      <c r="Y239" s="5">
        <v>3353000000</v>
      </c>
      <c r="Z239" s="5">
        <v>4505000000</v>
      </c>
      <c r="AA239" s="10">
        <v>55.951799999999999</v>
      </c>
      <c r="AB239" s="10">
        <v>5.5030000000000001</v>
      </c>
      <c r="AC239" s="10">
        <v>68.271590000000003</v>
      </c>
      <c r="AD239" s="10">
        <v>7</v>
      </c>
      <c r="AE239" s="11">
        <v>463801578.10000002</v>
      </c>
      <c r="AF239" s="11">
        <v>5.1975774799999996</v>
      </c>
      <c r="AG239" s="11">
        <v>365.86383060000003</v>
      </c>
      <c r="AH239" s="11">
        <v>224.9985484</v>
      </c>
      <c r="AI239" s="11">
        <v>140.13780800000001</v>
      </c>
      <c r="AJ239" s="11">
        <v>7.9</v>
      </c>
      <c r="AK239" s="11">
        <v>3.4900000100000002</v>
      </c>
      <c r="AL239">
        <v>23965474244</v>
      </c>
      <c r="AM239">
        <v>17.68000031</v>
      </c>
      <c r="AN239" s="1">
        <v>105000000000</v>
      </c>
      <c r="AO239">
        <v>14.28781525</v>
      </c>
      <c r="AP239">
        <v>2.9771999999999998</v>
      </c>
      <c r="AS239">
        <v>84.332496640000002</v>
      </c>
      <c r="AU239">
        <v>42.4</v>
      </c>
      <c r="AV239">
        <v>33.099998470000003</v>
      </c>
      <c r="AX239">
        <v>66.812373320000006</v>
      </c>
      <c r="AY239">
        <v>59.298150110000002</v>
      </c>
      <c r="AZ239">
        <v>33.884909999999998</v>
      </c>
      <c r="BA239">
        <v>34.22307</v>
      </c>
    </row>
    <row r="240" spans="1:53" thickTop="1" thickBot="1" x14ac:dyDescent="0.3">
      <c r="A240">
        <v>755</v>
      </c>
      <c r="B240">
        <v>2019</v>
      </c>
      <c r="C240" s="6" t="s">
        <v>178</v>
      </c>
      <c r="D240" t="s">
        <v>178</v>
      </c>
      <c r="E240">
        <f t="shared" si="3"/>
        <v>30</v>
      </c>
      <c r="F240" s="6">
        <v>2850</v>
      </c>
      <c r="G240" s="6">
        <v>487049</v>
      </c>
      <c r="H240" s="6">
        <v>0</v>
      </c>
      <c r="I240" s="6">
        <v>0</v>
      </c>
      <c r="J240" s="6">
        <v>0</v>
      </c>
      <c r="K240" s="6">
        <v>489899</v>
      </c>
      <c r="L240" s="6">
        <v>489899</v>
      </c>
      <c r="M240" s="6">
        <v>25.39879844</v>
      </c>
      <c r="N240" s="6">
        <v>1.6161567459999999</v>
      </c>
      <c r="O240" s="6">
        <v>30040115.93</v>
      </c>
      <c r="P240" s="6">
        <v>3.380000114</v>
      </c>
      <c r="Q240" s="5">
        <v>2850</v>
      </c>
      <c r="R240" s="5">
        <v>2766847335</v>
      </c>
      <c r="T240" s="5">
        <v>18820572</v>
      </c>
      <c r="V240" s="5">
        <v>2.9770329979999999</v>
      </c>
      <c r="W240" s="6">
        <v>2.2039747489999999</v>
      </c>
      <c r="X240" s="5">
        <v>10000</v>
      </c>
      <c r="Y240" s="5">
        <v>3627399902</v>
      </c>
      <c r="Z240" s="5">
        <v>4703000000</v>
      </c>
      <c r="AA240" s="10">
        <v>55.021599999999999</v>
      </c>
      <c r="AB240" s="10">
        <v>5.5789999999999997</v>
      </c>
      <c r="AC240" s="10">
        <v>68.696579999999997</v>
      </c>
      <c r="AD240" s="10">
        <v>7</v>
      </c>
      <c r="AE240" s="11">
        <v>453661990.19999999</v>
      </c>
      <c r="AF240" s="11">
        <v>5.2150688199999999</v>
      </c>
      <c r="AG240" s="11">
        <v>370.10995480000003</v>
      </c>
      <c r="AH240" s="11">
        <v>232.7661627</v>
      </c>
      <c r="AI240" s="11">
        <v>136.61901520000001</v>
      </c>
      <c r="AJ240" s="11">
        <v>8.6999999999999993</v>
      </c>
      <c r="AK240" s="11">
        <v>3.380000114</v>
      </c>
      <c r="AL240">
        <v>22440472713</v>
      </c>
      <c r="AM240">
        <v>16.81999969</v>
      </c>
      <c r="AN240" s="1">
        <v>111000000000</v>
      </c>
      <c r="AO240">
        <v>14.5160313</v>
      </c>
      <c r="AS240">
        <v>87.062522889999997</v>
      </c>
      <c r="AT240">
        <v>35</v>
      </c>
      <c r="AU240">
        <v>41.5</v>
      </c>
      <c r="AX240">
        <v>66.866727609999998</v>
      </c>
      <c r="AY240">
        <v>59.558968180000001</v>
      </c>
    </row>
    <row r="241" spans="1:53" thickTop="1" thickBot="1" x14ac:dyDescent="0.3">
      <c r="A241">
        <v>756</v>
      </c>
      <c r="B241">
        <v>2020</v>
      </c>
      <c r="C241" s="6" t="s">
        <v>178</v>
      </c>
      <c r="D241" t="s">
        <v>178</v>
      </c>
      <c r="E241">
        <f t="shared" si="3"/>
        <v>20</v>
      </c>
      <c r="F241" s="6">
        <v>4272</v>
      </c>
      <c r="G241" s="6">
        <v>537552</v>
      </c>
      <c r="H241" s="6">
        <v>0</v>
      </c>
      <c r="I241" s="6">
        <v>0</v>
      </c>
      <c r="J241" s="6">
        <v>500353</v>
      </c>
      <c r="K241" s="6">
        <v>541824</v>
      </c>
      <c r="L241" s="6">
        <v>1042177</v>
      </c>
      <c r="M241" s="6">
        <v>25.759254689999999</v>
      </c>
      <c r="N241" s="6">
        <v>1.409210058</v>
      </c>
      <c r="O241" s="6">
        <v>0</v>
      </c>
      <c r="P241" s="6">
        <v>7.1799998279999997</v>
      </c>
      <c r="Q241" s="5">
        <v>4327</v>
      </c>
      <c r="R241" s="5">
        <v>2633123390</v>
      </c>
      <c r="T241" s="5">
        <v>5705074</v>
      </c>
      <c r="V241" s="5">
        <v>-10.01369652</v>
      </c>
      <c r="W241" s="6">
        <v>-11.14881188</v>
      </c>
      <c r="X241" s="5">
        <v>8000</v>
      </c>
      <c r="Y241" s="5">
        <v>938000000</v>
      </c>
      <c r="Z241" s="5">
        <v>1002000000</v>
      </c>
      <c r="AA241"/>
      <c r="AB241"/>
      <c r="AC241"/>
      <c r="AD241"/>
      <c r="AK241" s="11">
        <v>7.4499998090000004</v>
      </c>
      <c r="AM241">
        <v>25.879999160000001</v>
      </c>
      <c r="AS241">
        <v>87.38825989</v>
      </c>
    </row>
    <row r="242" spans="1:53" thickTop="1" thickBot="1" x14ac:dyDescent="0.3">
      <c r="A242">
        <v>758</v>
      </c>
      <c r="B242">
        <v>2016</v>
      </c>
      <c r="C242" s="6" t="s">
        <v>179</v>
      </c>
      <c r="D242" t="s">
        <v>179</v>
      </c>
      <c r="E242">
        <f t="shared" si="3"/>
        <v>32</v>
      </c>
      <c r="F242" s="6">
        <v>392</v>
      </c>
      <c r="G242" s="6">
        <v>205</v>
      </c>
      <c r="H242" s="6">
        <v>87418</v>
      </c>
      <c r="I242" s="6">
        <v>4636</v>
      </c>
      <c r="J242" s="6">
        <v>68</v>
      </c>
      <c r="K242" s="6">
        <v>597</v>
      </c>
      <c r="L242" s="6">
        <v>92719</v>
      </c>
      <c r="M242" s="6">
        <v>347.6668075</v>
      </c>
      <c r="N242" s="6">
        <v>1.5071025570000001</v>
      </c>
      <c r="O242" s="6">
        <v>26328034.789999999</v>
      </c>
      <c r="P242" s="6">
        <v>2.7000000480000002</v>
      </c>
      <c r="Q242" s="5">
        <v>392</v>
      </c>
      <c r="R242" s="5">
        <v>3331502847</v>
      </c>
      <c r="S242" s="5">
        <v>3.6482951780000001</v>
      </c>
      <c r="T242" s="5">
        <v>40206684</v>
      </c>
      <c r="U242" s="5">
        <v>2.8799364280000002</v>
      </c>
      <c r="V242" s="5">
        <v>6.7621247909999997</v>
      </c>
      <c r="W242" s="6">
        <v>7.1494567499999997</v>
      </c>
      <c r="X242" s="5">
        <v>5930000</v>
      </c>
      <c r="Y242" s="5">
        <v>11681000000</v>
      </c>
      <c r="Z242" s="5">
        <v>6289000000</v>
      </c>
      <c r="AA242" s="10">
        <v>54.779000000000003</v>
      </c>
      <c r="AB242" s="10">
        <v>5.8150000000000004</v>
      </c>
      <c r="AC242" s="10">
        <v>59.258719999999997</v>
      </c>
      <c r="AD242" s="10">
        <v>1</v>
      </c>
      <c r="AE242" s="11">
        <v>2359160866</v>
      </c>
      <c r="AF242" s="11">
        <v>3.9548437600000002</v>
      </c>
      <c r="AG242" s="11">
        <v>121.55831910000001</v>
      </c>
      <c r="AH242" s="11">
        <v>45.297531069999998</v>
      </c>
      <c r="AI242" s="11">
        <v>73.506579310000006</v>
      </c>
      <c r="AJ242" s="11">
        <v>12.1</v>
      </c>
      <c r="AK242" s="11">
        <v>2.7000000480000002</v>
      </c>
      <c r="AL242">
        <v>82394345860</v>
      </c>
      <c r="AM242">
        <v>22.200000760000002</v>
      </c>
      <c r="AN242" s="1">
        <v>1980000000000</v>
      </c>
      <c r="AO242">
        <v>13.08710069</v>
      </c>
      <c r="AQ242">
        <v>81.649440600000005</v>
      </c>
      <c r="AR242">
        <v>10.9768296</v>
      </c>
      <c r="AT242">
        <v>280000</v>
      </c>
      <c r="AV242">
        <v>43.5</v>
      </c>
    </row>
    <row r="243" spans="1:53" thickTop="1" thickBot="1" x14ac:dyDescent="0.3">
      <c r="A243">
        <v>759</v>
      </c>
      <c r="B243">
        <v>2017</v>
      </c>
      <c r="C243" s="6" t="s">
        <v>179</v>
      </c>
      <c r="D243" t="s">
        <v>179</v>
      </c>
      <c r="E243">
        <f t="shared" si="3"/>
        <v>32</v>
      </c>
      <c r="F243" s="6">
        <v>512</v>
      </c>
      <c r="G243" s="6">
        <v>210</v>
      </c>
      <c r="H243" s="6">
        <v>311943</v>
      </c>
      <c r="I243" s="6">
        <v>2678</v>
      </c>
      <c r="J243" s="6">
        <v>68</v>
      </c>
      <c r="K243" s="6">
        <v>722</v>
      </c>
      <c r="L243" s="6">
        <v>315411</v>
      </c>
      <c r="M243" s="6">
        <v>352.72804439999999</v>
      </c>
      <c r="N243" s="6">
        <v>1.445277607</v>
      </c>
      <c r="O243" s="6">
        <v>25434511.23</v>
      </c>
      <c r="P243" s="6">
        <v>2.5499999519999998</v>
      </c>
      <c r="Q243" s="5">
        <v>512</v>
      </c>
      <c r="R243" s="5">
        <v>4096341612</v>
      </c>
      <c r="S243" s="5">
        <v>3.9585111849999999</v>
      </c>
      <c r="T243" s="5">
        <v>39341995</v>
      </c>
      <c r="U243" s="5">
        <v>3.2320970440000001</v>
      </c>
      <c r="V243" s="5">
        <v>6.8174065199999996</v>
      </c>
      <c r="W243" s="6">
        <v>6.9309883259999996</v>
      </c>
      <c r="X243" s="5">
        <v>2529000</v>
      </c>
      <c r="Y243" s="5">
        <v>12442000000</v>
      </c>
      <c r="Z243" s="5">
        <v>8349000000</v>
      </c>
      <c r="AA243" s="10">
        <v>54.154000000000003</v>
      </c>
      <c r="AB243" s="10">
        <v>5.8390000000000004</v>
      </c>
      <c r="AC243" s="10">
        <v>59.331719999999997</v>
      </c>
      <c r="AD243" s="10">
        <v>1</v>
      </c>
      <c r="AE243" s="11">
        <v>2250567319</v>
      </c>
      <c r="AF243" s="11">
        <v>3.9604279999999998</v>
      </c>
      <c r="AG243" s="11">
        <v>123.69383240000001</v>
      </c>
      <c r="AH243" s="11">
        <v>46.30892102</v>
      </c>
      <c r="AI243" s="11">
        <v>74.671116119999994</v>
      </c>
      <c r="AJ243" s="11">
        <v>10.9</v>
      </c>
      <c r="AK243" s="11">
        <v>2.5499999519999998</v>
      </c>
      <c r="AL243">
        <v>86911088399</v>
      </c>
      <c r="AM243">
        <v>21.700000760000002</v>
      </c>
      <c r="AN243" s="1">
        <v>2250000000000</v>
      </c>
      <c r="AO243">
        <v>13.59379375</v>
      </c>
      <c r="AP243">
        <v>5.2744</v>
      </c>
      <c r="AQ243">
        <v>81.663426060000006</v>
      </c>
      <c r="AR243">
        <v>8.3918939550000005</v>
      </c>
      <c r="AT243">
        <v>645000</v>
      </c>
    </row>
    <row r="244" spans="1:53" thickTop="1" thickBot="1" x14ac:dyDescent="0.3">
      <c r="A244">
        <v>760</v>
      </c>
      <c r="B244">
        <v>2018</v>
      </c>
      <c r="C244" s="6" t="s">
        <v>179</v>
      </c>
      <c r="D244" t="s">
        <v>179</v>
      </c>
      <c r="E244">
        <f t="shared" si="3"/>
        <v>32</v>
      </c>
      <c r="F244" s="6">
        <v>631</v>
      </c>
      <c r="G244" s="6">
        <v>238</v>
      </c>
      <c r="H244" s="6">
        <v>77651</v>
      </c>
      <c r="I244" s="6">
        <v>1068</v>
      </c>
      <c r="J244" s="6">
        <v>68</v>
      </c>
      <c r="K244" s="6">
        <v>869</v>
      </c>
      <c r="L244" s="6">
        <v>79656</v>
      </c>
      <c r="M244" s="6">
        <v>357.68653449999999</v>
      </c>
      <c r="N244" s="6">
        <v>1.3959653400000001</v>
      </c>
      <c r="O244" s="6">
        <v>20259660.41</v>
      </c>
      <c r="P244" s="6">
        <v>2.3399999139999998</v>
      </c>
      <c r="Q244" s="5">
        <v>631</v>
      </c>
      <c r="R244" s="5">
        <v>2842618672</v>
      </c>
      <c r="S244" s="5">
        <v>3.874712599</v>
      </c>
      <c r="T244" s="5">
        <v>43080118</v>
      </c>
      <c r="U244" s="5">
        <v>3.5522170480000002</v>
      </c>
      <c r="V244" s="5">
        <v>5.8782699340000004</v>
      </c>
      <c r="W244" s="6">
        <v>6.3414855709999998</v>
      </c>
      <c r="X244" s="5">
        <v>3802000</v>
      </c>
      <c r="Y244" s="5">
        <v>12474000000</v>
      </c>
      <c r="Z244" s="5">
        <v>9715000000</v>
      </c>
      <c r="AA244" s="10">
        <v>54.7592</v>
      </c>
      <c r="AB244" s="10">
        <v>5.8730000000000002</v>
      </c>
      <c r="AC244" s="10">
        <v>60.873739999999998</v>
      </c>
      <c r="AD244" s="10">
        <v>1</v>
      </c>
      <c r="AE244" s="11">
        <v>2368415127</v>
      </c>
      <c r="AF244" s="11">
        <v>3.95381904</v>
      </c>
      <c r="AG244" s="11">
        <v>128.58248900000001</v>
      </c>
      <c r="AH244" s="11">
        <v>49.963047680000003</v>
      </c>
      <c r="AI244" s="11">
        <v>78.218890149999993</v>
      </c>
      <c r="AJ244" s="11">
        <v>9.6999999999999993</v>
      </c>
      <c r="AK244" s="11">
        <v>2.3399999139999998</v>
      </c>
      <c r="AL244">
        <v>85483086651</v>
      </c>
      <c r="AM244">
        <v>19.88999939</v>
      </c>
      <c r="AN244" s="1">
        <v>2570000000000</v>
      </c>
      <c r="AO244">
        <v>14.04753328</v>
      </c>
      <c r="AP244">
        <v>4.9351000000000003</v>
      </c>
      <c r="AQ244">
        <v>81.678627419999998</v>
      </c>
      <c r="AR244">
        <v>6.4649881650000003</v>
      </c>
      <c r="AT244">
        <v>188000</v>
      </c>
      <c r="AU244">
        <v>42.3</v>
      </c>
      <c r="AV244">
        <v>42.900001529999997</v>
      </c>
    </row>
    <row r="245" spans="1:53" thickTop="1" thickBot="1" x14ac:dyDescent="0.3">
      <c r="A245">
        <v>761</v>
      </c>
      <c r="B245">
        <v>2019</v>
      </c>
      <c r="C245" s="6" t="s">
        <v>179</v>
      </c>
      <c r="D245" t="s">
        <v>179</v>
      </c>
      <c r="E245">
        <f t="shared" si="3"/>
        <v>32</v>
      </c>
      <c r="F245" s="6">
        <v>680</v>
      </c>
      <c r="G245" s="6">
        <v>319</v>
      </c>
      <c r="H245" s="6">
        <v>178897</v>
      </c>
      <c r="I245" s="6">
        <v>383</v>
      </c>
      <c r="J245" s="6">
        <v>129734</v>
      </c>
      <c r="K245" s="6">
        <v>999</v>
      </c>
      <c r="L245" s="6">
        <v>310013</v>
      </c>
      <c r="M245" s="6">
        <v>362.60060370000002</v>
      </c>
      <c r="N245" s="6">
        <v>1.364496223</v>
      </c>
      <c r="O245" s="6">
        <v>45930697.159999996</v>
      </c>
      <c r="P245" s="6">
        <v>2.2400000100000002</v>
      </c>
      <c r="Q245" s="5">
        <v>680</v>
      </c>
      <c r="R245" s="5">
        <v>3471584034</v>
      </c>
      <c r="S245" s="5">
        <v>3.9363126560000001</v>
      </c>
      <c r="T245" s="5">
        <v>47776892</v>
      </c>
      <c r="U245" s="5">
        <v>5.4756496029999999</v>
      </c>
      <c r="V245" s="5">
        <v>5.4246202429999997</v>
      </c>
      <c r="W245" s="6">
        <v>6.1185256629999998</v>
      </c>
      <c r="X245" s="5">
        <v>4094000</v>
      </c>
      <c r="Y245" s="5">
        <v>12926000000</v>
      </c>
      <c r="Z245" s="5">
        <v>11455000000</v>
      </c>
      <c r="AA245" s="10">
        <v>55.364400000000003</v>
      </c>
      <c r="AB245" s="10">
        <v>5.92</v>
      </c>
      <c r="AC245" s="10">
        <v>62.829430000000002</v>
      </c>
      <c r="AD245" s="10">
        <v>1</v>
      </c>
      <c r="AE245" s="11">
        <v>2464267509</v>
      </c>
      <c r="AF245" s="11">
        <v>4.0767664899999998</v>
      </c>
      <c r="AG245" s="11">
        <v>142.07876590000001</v>
      </c>
      <c r="AH245" s="11">
        <v>57.68075683</v>
      </c>
      <c r="AI245" s="11">
        <v>83.808578249999997</v>
      </c>
      <c r="AJ245" s="11">
        <v>9.4</v>
      </c>
      <c r="AK245" s="11">
        <v>2.2400000100000002</v>
      </c>
      <c r="AL245">
        <v>81816878408</v>
      </c>
      <c r="AM245">
        <v>18.760000229999999</v>
      </c>
      <c r="AN245" s="1">
        <v>2830000000000</v>
      </c>
      <c r="AO245">
        <v>14.488473020000001</v>
      </c>
      <c r="AP245">
        <v>5.4439000000000002</v>
      </c>
      <c r="AQ245">
        <v>81.694977699999995</v>
      </c>
      <c r="AT245">
        <v>183000</v>
      </c>
    </row>
    <row r="246" spans="1:53" thickTop="1" thickBot="1" x14ac:dyDescent="0.3">
      <c r="A246">
        <v>762</v>
      </c>
      <c r="B246">
        <v>2020</v>
      </c>
      <c r="C246" s="6" t="s">
        <v>179</v>
      </c>
      <c r="D246" t="s">
        <v>179</v>
      </c>
      <c r="E246">
        <f t="shared" si="3"/>
        <v>20</v>
      </c>
      <c r="F246" s="6">
        <v>709</v>
      </c>
      <c r="G246" s="6">
        <v>397</v>
      </c>
      <c r="H246" s="6">
        <v>150368</v>
      </c>
      <c r="I246" s="6">
        <v>388</v>
      </c>
      <c r="J246" s="6">
        <v>129513</v>
      </c>
      <c r="K246" s="6">
        <v>1106</v>
      </c>
      <c r="L246" s="6">
        <v>281375</v>
      </c>
      <c r="M246" s="6">
        <v>367.5121072</v>
      </c>
      <c r="N246" s="6">
        <v>1.3454299649999999</v>
      </c>
      <c r="O246" s="6">
        <v>0</v>
      </c>
      <c r="P246" s="6">
        <v>2.5199999809999998</v>
      </c>
      <c r="Q246" s="5">
        <v>744</v>
      </c>
      <c r="R246" s="5">
        <v>3732673666</v>
      </c>
      <c r="T246" s="5">
        <v>11178423.08</v>
      </c>
      <c r="V246" s="5">
        <v>-11.39981691</v>
      </c>
      <c r="W246" s="6">
        <v>-9.5730298749999996</v>
      </c>
      <c r="X246" s="5">
        <v>4439000</v>
      </c>
      <c r="Y246" s="5">
        <v>4872000000</v>
      </c>
      <c r="Z246" s="5">
        <v>2769000000</v>
      </c>
      <c r="AA246"/>
      <c r="AB246"/>
      <c r="AC246"/>
      <c r="AD246"/>
      <c r="AK246" s="11">
        <v>2.5199999809999998</v>
      </c>
      <c r="AM246">
        <v>18.620000839999999</v>
      </c>
      <c r="AQ246">
        <v>81.712476390000006</v>
      </c>
      <c r="AT246">
        <v>111000</v>
      </c>
    </row>
    <row r="247" spans="1:53" thickTop="1" thickBot="1" x14ac:dyDescent="0.3">
      <c r="A247">
        <v>794</v>
      </c>
      <c r="B247">
        <v>2016</v>
      </c>
      <c r="C247" s="6" t="s">
        <v>185</v>
      </c>
      <c r="D247" t="s">
        <v>185</v>
      </c>
      <c r="E247">
        <f t="shared" si="3"/>
        <v>32</v>
      </c>
      <c r="F247" s="6">
        <v>2880</v>
      </c>
      <c r="G247" s="6">
        <v>72</v>
      </c>
      <c r="H247" s="6">
        <v>0</v>
      </c>
      <c r="I247" s="6">
        <v>249</v>
      </c>
      <c r="J247" s="6">
        <v>0</v>
      </c>
      <c r="K247" s="6">
        <v>2952</v>
      </c>
      <c r="L247" s="6">
        <v>3201</v>
      </c>
      <c r="M247" s="6">
        <v>85.632245310000002</v>
      </c>
      <c r="N247" s="6">
        <v>-0.57366084500000003</v>
      </c>
      <c r="O247" s="6">
        <v>0</v>
      </c>
      <c r="P247" s="6">
        <v>5.9000000950000002</v>
      </c>
      <c r="Q247" s="5">
        <v>2880</v>
      </c>
      <c r="R247" s="5">
        <v>2644159836</v>
      </c>
      <c r="S247" s="5">
        <v>20.761471149999998</v>
      </c>
      <c r="T247" s="5">
        <v>3686938</v>
      </c>
      <c r="U247" s="5">
        <v>22.476439389999999</v>
      </c>
      <c r="V247" s="5">
        <v>4.3719657319999996</v>
      </c>
      <c r="W247" s="6">
        <v>4.7029977470000004</v>
      </c>
      <c r="X247" s="5">
        <v>1500</v>
      </c>
      <c r="Y247" s="5">
        <v>2910000000</v>
      </c>
      <c r="Z247" s="5">
        <v>2474000000</v>
      </c>
      <c r="AA247" s="10">
        <v>36.280999999999999</v>
      </c>
      <c r="AB247" s="10">
        <v>13.1</v>
      </c>
      <c r="AC247" s="10">
        <v>72.851349999999996</v>
      </c>
      <c r="AD247" s="10">
        <v>9</v>
      </c>
      <c r="AE247" s="11">
        <v>289135395.30000001</v>
      </c>
      <c r="AF247" s="11">
        <v>5.00346899</v>
      </c>
      <c r="AG247" s="11">
        <v>476.24505620000002</v>
      </c>
      <c r="AH247" s="11">
        <v>372.34224339999997</v>
      </c>
      <c r="AI247" s="11">
        <v>103.90451299999999</v>
      </c>
      <c r="AJ247" s="11">
        <v>2.5</v>
      </c>
      <c r="AK247" s="11">
        <v>5.9000000950000002</v>
      </c>
      <c r="AL247">
        <v>7023664544</v>
      </c>
      <c r="AM247">
        <v>17.379999160000001</v>
      </c>
      <c r="AN247" s="1">
        <v>129000000000</v>
      </c>
      <c r="AO247">
        <v>16.85202366</v>
      </c>
      <c r="AP247">
        <v>6.0922000000000001</v>
      </c>
      <c r="AR247">
        <v>1.545744958</v>
      </c>
      <c r="AS247">
        <v>96.833587649999998</v>
      </c>
      <c r="AU247">
        <v>34.4</v>
      </c>
      <c r="AV247">
        <v>14.399999619999999</v>
      </c>
      <c r="AX247">
        <v>81.436004069999996</v>
      </c>
      <c r="AY247">
        <v>58.581579840000003</v>
      </c>
      <c r="AZ247">
        <v>12.49516</v>
      </c>
      <c r="BA247">
        <v>39.092860000000002</v>
      </c>
    </row>
    <row r="248" spans="1:53" thickTop="1" thickBot="1" x14ac:dyDescent="0.3">
      <c r="A248">
        <v>795</v>
      </c>
      <c r="B248">
        <v>2017</v>
      </c>
      <c r="C248" s="6" t="s">
        <v>185</v>
      </c>
      <c r="D248" t="s">
        <v>185</v>
      </c>
      <c r="E248">
        <f t="shared" si="3"/>
        <v>31</v>
      </c>
      <c r="F248" s="6">
        <v>3911</v>
      </c>
      <c r="G248" s="6">
        <v>1514</v>
      </c>
      <c r="H248" s="6">
        <v>0</v>
      </c>
      <c r="I248" s="6">
        <v>238</v>
      </c>
      <c r="J248" s="6">
        <v>0</v>
      </c>
      <c r="K248" s="6">
        <v>5425</v>
      </c>
      <c r="L248" s="6">
        <v>5663</v>
      </c>
      <c r="M248" s="6">
        <v>85.138712620000007</v>
      </c>
      <c r="N248" s="6">
        <v>-0.57800701499999996</v>
      </c>
      <c r="O248" s="6">
        <v>0</v>
      </c>
      <c r="P248" s="6">
        <v>4.9299998279999997</v>
      </c>
      <c r="Q248" s="5">
        <v>3911</v>
      </c>
      <c r="R248" s="5">
        <v>3622068492</v>
      </c>
      <c r="S248" s="5">
        <v>19.792439890000001</v>
      </c>
      <c r="T248" s="5">
        <v>4423249</v>
      </c>
      <c r="U248" s="5">
        <v>24.192568940000001</v>
      </c>
      <c r="V248" s="5">
        <v>7.2031588470000001</v>
      </c>
      <c r="W248" s="6">
        <v>7.3194485289999998</v>
      </c>
      <c r="Y248" s="5">
        <v>4955000000</v>
      </c>
      <c r="Z248" s="5">
        <v>3553000000</v>
      </c>
      <c r="AA248" s="10">
        <v>36.210999999999999</v>
      </c>
      <c r="AB248" s="10">
        <v>13.4</v>
      </c>
      <c r="AC248" s="10">
        <v>73.041319999999999</v>
      </c>
      <c r="AD248" s="10">
        <v>9</v>
      </c>
      <c r="AE248" s="11">
        <v>329213431.80000001</v>
      </c>
      <c r="AF248" s="11">
        <v>5.1508317000000003</v>
      </c>
      <c r="AG248" s="11">
        <v>555.1130981</v>
      </c>
      <c r="AH248" s="11">
        <v>436.24340619999998</v>
      </c>
      <c r="AI248" s="11">
        <v>118.86974429999999</v>
      </c>
      <c r="AJ248" s="11">
        <v>2.5</v>
      </c>
      <c r="AK248" s="11">
        <v>4.9299998279999997</v>
      </c>
      <c r="AL248">
        <v>6243193605</v>
      </c>
      <c r="AM248">
        <v>15.149999619999999</v>
      </c>
      <c r="AN248" s="1">
        <v>133000000000</v>
      </c>
      <c r="AO248">
        <v>15.472976490000001</v>
      </c>
      <c r="AR248">
        <v>1.297448057</v>
      </c>
      <c r="AS248">
        <v>97.293922420000001</v>
      </c>
      <c r="AU248">
        <v>36</v>
      </c>
    </row>
    <row r="249" spans="1:53" thickTop="1" thickBot="1" x14ac:dyDescent="0.3">
      <c r="A249">
        <v>796</v>
      </c>
      <c r="B249">
        <v>2018</v>
      </c>
      <c r="C249" s="6" t="s">
        <v>185</v>
      </c>
      <c r="D249" t="s">
        <v>185</v>
      </c>
      <c r="E249">
        <f t="shared" si="3"/>
        <v>32</v>
      </c>
      <c r="F249" s="6">
        <v>4134</v>
      </c>
      <c r="G249" s="6">
        <v>1476</v>
      </c>
      <c r="H249" s="6">
        <v>0</v>
      </c>
      <c r="I249" s="6">
        <v>227</v>
      </c>
      <c r="J249" s="6">
        <v>0</v>
      </c>
      <c r="K249" s="6">
        <v>5610</v>
      </c>
      <c r="L249" s="6">
        <v>5837</v>
      </c>
      <c r="M249" s="6">
        <v>84.639994779999995</v>
      </c>
      <c r="N249" s="6">
        <v>-0.58749330700000002</v>
      </c>
      <c r="O249" s="6">
        <v>0</v>
      </c>
      <c r="P249" s="6">
        <v>4.1900000569999998</v>
      </c>
      <c r="Q249" s="5">
        <v>4134</v>
      </c>
      <c r="R249" s="5">
        <v>4359021209</v>
      </c>
      <c r="S249" s="5">
        <v>18.76334774</v>
      </c>
      <c r="T249" s="5">
        <v>4908235</v>
      </c>
      <c r="U249" s="5">
        <v>26.094382509999999</v>
      </c>
      <c r="V249" s="5">
        <v>3.9577342760000001</v>
      </c>
      <c r="W249" s="6">
        <v>4.4745237749999998</v>
      </c>
      <c r="X249" s="5">
        <v>1200</v>
      </c>
      <c r="Y249" s="5">
        <v>6109000000</v>
      </c>
      <c r="Z249" s="5">
        <v>3879000000</v>
      </c>
      <c r="AA249" s="10">
        <v>35.534999999999997</v>
      </c>
      <c r="AB249" s="10">
        <v>13.6</v>
      </c>
      <c r="AC249" s="10">
        <v>72.512919999999994</v>
      </c>
      <c r="AD249" s="10">
        <v>9</v>
      </c>
      <c r="AE249" s="11">
        <v>373892487.69999999</v>
      </c>
      <c r="AF249" s="11">
        <v>5.5605077700000001</v>
      </c>
      <c r="AG249" s="11">
        <v>687.1541138</v>
      </c>
      <c r="AH249" s="11">
        <v>547.59798260000002</v>
      </c>
      <c r="AI249" s="11">
        <v>139.55613940000001</v>
      </c>
      <c r="AJ249" s="11">
        <v>2.5</v>
      </c>
      <c r="AK249" s="11">
        <v>4.1900000569999998</v>
      </c>
      <c r="AL249">
        <v>1938096533</v>
      </c>
      <c r="AM249">
        <v>14.52000046</v>
      </c>
      <c r="AN249" s="1">
        <v>138000000000</v>
      </c>
      <c r="AO249">
        <v>14.494133570000001</v>
      </c>
      <c r="AR249">
        <v>1.2816496989999999</v>
      </c>
      <c r="AS249">
        <v>95.853027339999997</v>
      </c>
      <c r="AU249">
        <v>35.799999999999997</v>
      </c>
      <c r="AV249">
        <v>12.100000380000001</v>
      </c>
    </row>
    <row r="250" spans="1:53" thickTop="1" thickBot="1" x14ac:dyDescent="0.3">
      <c r="A250">
        <v>797</v>
      </c>
      <c r="B250">
        <v>2019</v>
      </c>
      <c r="C250" s="6" t="s">
        <v>185</v>
      </c>
      <c r="D250" t="s">
        <v>185</v>
      </c>
      <c r="E250">
        <f t="shared" si="3"/>
        <v>32</v>
      </c>
      <c r="F250" s="6">
        <v>3860</v>
      </c>
      <c r="G250" s="6">
        <v>916</v>
      </c>
      <c r="H250" s="6">
        <v>0</v>
      </c>
      <c r="I250" s="6">
        <v>192</v>
      </c>
      <c r="J250" s="6">
        <v>0</v>
      </c>
      <c r="K250" s="6">
        <v>4776</v>
      </c>
      <c r="L250" s="6">
        <v>4968</v>
      </c>
      <c r="M250" s="6">
        <v>84.195271210000001</v>
      </c>
      <c r="N250" s="6">
        <v>-0.52681482199999996</v>
      </c>
      <c r="O250" s="6">
        <v>0</v>
      </c>
      <c r="P250" s="6">
        <v>3.9100000860000002</v>
      </c>
      <c r="Q250" s="5">
        <v>3860</v>
      </c>
      <c r="R250" s="5">
        <v>4613040397</v>
      </c>
      <c r="S250" s="5">
        <v>17.454569190000001</v>
      </c>
      <c r="T250" s="5">
        <v>5630289</v>
      </c>
      <c r="U250" s="5">
        <v>27.2544319</v>
      </c>
      <c r="V250" s="5">
        <v>4.6761963250000003</v>
      </c>
      <c r="W250" s="6">
        <v>4.1882603410000003</v>
      </c>
      <c r="X250" s="5">
        <v>460</v>
      </c>
      <c r="Y250" s="5">
        <v>7172000000</v>
      </c>
      <c r="Z250" s="5">
        <v>4240000000</v>
      </c>
      <c r="AA250" s="10">
        <v>34.859000000000002</v>
      </c>
      <c r="AB250" s="10">
        <v>13.4</v>
      </c>
      <c r="AC250" s="10">
        <v>73.333200000000005</v>
      </c>
      <c r="AD250" s="10">
        <v>9</v>
      </c>
      <c r="AE250" s="11">
        <v>399889153.30000001</v>
      </c>
      <c r="AF250" s="11">
        <v>5.7444782300000004</v>
      </c>
      <c r="AG250" s="11">
        <v>738.55816649999997</v>
      </c>
      <c r="AH250" s="11">
        <v>591.87914899999998</v>
      </c>
      <c r="AI250" s="11">
        <v>146.6899238</v>
      </c>
      <c r="AJ250" s="11">
        <v>2.5</v>
      </c>
      <c r="AK250" s="11">
        <v>3.9100000860000002</v>
      </c>
      <c r="AL250">
        <v>11161452756</v>
      </c>
      <c r="AM250">
        <v>14.65999985</v>
      </c>
      <c r="AN250" s="1">
        <v>155000000000</v>
      </c>
      <c r="AO250">
        <v>14.60341017</v>
      </c>
    </row>
    <row r="251" spans="1:53" thickTop="1" thickBot="1" x14ac:dyDescent="0.3">
      <c r="A251">
        <v>798</v>
      </c>
      <c r="B251">
        <v>2020</v>
      </c>
      <c r="C251" s="6" t="s">
        <v>185</v>
      </c>
      <c r="D251" t="s">
        <v>185</v>
      </c>
      <c r="E251">
        <f t="shared" si="3"/>
        <v>22</v>
      </c>
      <c r="F251" s="6">
        <v>3581</v>
      </c>
      <c r="G251" s="6">
        <v>2242</v>
      </c>
      <c r="H251" s="6">
        <v>0</v>
      </c>
      <c r="I251" s="6">
        <v>277</v>
      </c>
      <c r="J251" s="6">
        <v>183</v>
      </c>
      <c r="K251" s="6">
        <v>5823</v>
      </c>
      <c r="L251" s="6">
        <v>6283</v>
      </c>
      <c r="M251" s="6">
        <v>83.823552680000006</v>
      </c>
      <c r="N251" s="6">
        <v>-0.44247320699999998</v>
      </c>
      <c r="O251" s="6">
        <v>0</v>
      </c>
      <c r="P251" s="6">
        <v>5.0300002099999999</v>
      </c>
      <c r="Q251" s="5">
        <v>3631</v>
      </c>
      <c r="R251" s="5">
        <v>5726844214</v>
      </c>
      <c r="S251" s="5">
        <v>15.724340310000001</v>
      </c>
      <c r="T251" s="5">
        <v>1786407</v>
      </c>
      <c r="U251" s="5">
        <v>29.551363519999999</v>
      </c>
      <c r="V251" s="5">
        <v>-4.1060302699999998</v>
      </c>
      <c r="W251" s="6">
        <v>-3.9304540569999999</v>
      </c>
      <c r="X251" s="5">
        <v>290</v>
      </c>
      <c r="Y251" s="5">
        <v>3472000000</v>
      </c>
      <c r="Z251" s="5">
        <v>1611000000</v>
      </c>
      <c r="AA251"/>
      <c r="AB251"/>
      <c r="AC251"/>
      <c r="AD251"/>
      <c r="AK251" s="11">
        <v>5.0300002099999999</v>
      </c>
      <c r="AM251">
        <v>14.75</v>
      </c>
    </row>
    <row r="252" spans="1:53" thickTop="1" thickBot="1" x14ac:dyDescent="0.3">
      <c r="A252">
        <v>806</v>
      </c>
      <c r="B252">
        <v>2016</v>
      </c>
      <c r="C252" s="6" t="s">
        <v>187</v>
      </c>
      <c r="D252" t="s">
        <v>187</v>
      </c>
      <c r="E252">
        <f t="shared" si="3"/>
        <v>31</v>
      </c>
      <c r="F252" s="6">
        <v>156065</v>
      </c>
      <c r="G252" s="6">
        <v>456</v>
      </c>
      <c r="H252" s="6">
        <v>0</v>
      </c>
      <c r="I252" s="6">
        <v>0</v>
      </c>
      <c r="J252" s="6">
        <v>1444</v>
      </c>
      <c r="K252" s="6">
        <v>156521</v>
      </c>
      <c r="L252" s="6">
        <v>157965</v>
      </c>
      <c r="M252" s="6">
        <v>472.99671669999998</v>
      </c>
      <c r="N252" s="6">
        <v>2.6024940110000001</v>
      </c>
      <c r="O252" s="6">
        <v>37976862.729999997</v>
      </c>
      <c r="P252" s="6">
        <v>1.1440000530000001</v>
      </c>
      <c r="Q252" s="5">
        <v>156065</v>
      </c>
      <c r="R252" s="5">
        <v>107278618.7</v>
      </c>
      <c r="S252" s="5">
        <v>0.114861588</v>
      </c>
      <c r="T252" s="5">
        <v>644559</v>
      </c>
      <c r="U252" s="5">
        <v>0.186145531</v>
      </c>
      <c r="V252" s="5">
        <v>5.0724102750000002</v>
      </c>
      <c r="W252" s="6">
        <v>5.9707442979999996</v>
      </c>
      <c r="X252" s="5">
        <v>9700</v>
      </c>
      <c r="Y252" s="5">
        <v>364000000</v>
      </c>
      <c r="Z252" s="5">
        <v>443000000</v>
      </c>
      <c r="AA252" s="10">
        <v>39.400199999999998</v>
      </c>
      <c r="AB252" s="10">
        <v>5.4349999999999996</v>
      </c>
      <c r="AC252" s="10">
        <v>68.971180000000004</v>
      </c>
      <c r="AD252" s="10">
        <v>10</v>
      </c>
      <c r="AE252" s="11">
        <v>121569273.2</v>
      </c>
      <c r="AF252" s="11">
        <v>6.9261937099999997</v>
      </c>
      <c r="AG252" s="11">
        <v>51.842960359999999</v>
      </c>
      <c r="AH252" s="11">
        <v>16.63678857</v>
      </c>
      <c r="AI252" s="11">
        <v>12.77899146</v>
      </c>
      <c r="AJ252" s="11">
        <v>34.799999999999997</v>
      </c>
      <c r="AL252">
        <v>-65597428.369999997</v>
      </c>
      <c r="AN252" s="1">
        <v>987000000000</v>
      </c>
      <c r="AO252">
        <v>14.424089520000001</v>
      </c>
      <c r="AP252">
        <v>1.0585</v>
      </c>
      <c r="AQ252">
        <v>4.4206597219999999</v>
      </c>
      <c r="AS252">
        <v>97.602508540000002</v>
      </c>
      <c r="AU252">
        <v>43.7</v>
      </c>
      <c r="AV252">
        <v>45.5</v>
      </c>
      <c r="AW252">
        <v>3.5</v>
      </c>
      <c r="AZ252">
        <v>34.61112</v>
      </c>
      <c r="BA252">
        <v>52.825240000000001</v>
      </c>
    </row>
    <row r="253" spans="1:53" thickTop="1" thickBot="1" x14ac:dyDescent="0.3">
      <c r="A253">
        <v>807</v>
      </c>
      <c r="B253">
        <v>2017</v>
      </c>
      <c r="C253" s="6" t="s">
        <v>187</v>
      </c>
      <c r="D253" t="s">
        <v>187</v>
      </c>
      <c r="E253">
        <f t="shared" si="3"/>
        <v>32</v>
      </c>
      <c r="F253" s="6">
        <v>170991</v>
      </c>
      <c r="G253" s="6">
        <v>438</v>
      </c>
      <c r="H253" s="6">
        <v>0</v>
      </c>
      <c r="I253" s="6">
        <v>0</v>
      </c>
      <c r="J253" s="6">
        <v>1844</v>
      </c>
      <c r="K253" s="6">
        <v>171429</v>
      </c>
      <c r="L253" s="6">
        <v>173273</v>
      </c>
      <c r="M253" s="6">
        <v>485.64896640000001</v>
      </c>
      <c r="N253" s="6">
        <v>2.6397624529999999</v>
      </c>
      <c r="O253" s="6">
        <v>54893847.619999997</v>
      </c>
      <c r="P253" s="6">
        <v>1.136999965</v>
      </c>
      <c r="Q253" s="5">
        <v>170991</v>
      </c>
      <c r="R253" s="5">
        <v>115716812.40000001</v>
      </c>
      <c r="S253" s="5">
        <v>0.10293832</v>
      </c>
      <c r="T253" s="5">
        <v>1031957.04</v>
      </c>
      <c r="U253" s="5">
        <v>0.18178842200000001</v>
      </c>
      <c r="V253" s="5">
        <v>3.517569747</v>
      </c>
      <c r="W253" s="6">
        <v>3.9762896940000001</v>
      </c>
      <c r="X253" s="5">
        <v>5000</v>
      </c>
      <c r="Y253" s="5">
        <v>419000000</v>
      </c>
      <c r="Z253" s="5">
        <v>496500000</v>
      </c>
      <c r="AA253" s="10">
        <v>39.113999999999997</v>
      </c>
      <c r="AB253" s="10">
        <v>5.3079999999999998</v>
      </c>
      <c r="AC253" s="10">
        <v>71.07347</v>
      </c>
      <c r="AD253" s="10">
        <v>10</v>
      </c>
      <c r="AE253" s="11">
        <v>125825702.59999999</v>
      </c>
      <c r="AF253" s="11">
        <v>6.3899912800000003</v>
      </c>
      <c r="AG253" s="11">
        <v>49.34806442</v>
      </c>
      <c r="AH253" s="11">
        <v>17.21278856</v>
      </c>
      <c r="AI253" s="11">
        <v>12.723421549999999</v>
      </c>
      <c r="AJ253" s="11">
        <v>34.5</v>
      </c>
      <c r="AK253" s="11">
        <v>17.36000061</v>
      </c>
      <c r="AL253">
        <v>283909670.5</v>
      </c>
      <c r="AM253">
        <v>30.790000920000001</v>
      </c>
      <c r="AN253" s="1">
        <v>1030000000000</v>
      </c>
      <c r="AO253">
        <v>13.45137171</v>
      </c>
      <c r="AQ253">
        <v>4.6172784770000002</v>
      </c>
      <c r="AW253">
        <v>3.5</v>
      </c>
    </row>
    <row r="254" spans="1:53" thickTop="1" thickBot="1" x14ac:dyDescent="0.3">
      <c r="A254">
        <v>808</v>
      </c>
      <c r="B254">
        <v>2018</v>
      </c>
      <c r="C254" s="6" t="s">
        <v>187</v>
      </c>
      <c r="D254" t="s">
        <v>187</v>
      </c>
      <c r="E254">
        <f t="shared" si="3"/>
        <v>32</v>
      </c>
      <c r="F254" s="6">
        <v>145359</v>
      </c>
      <c r="G254" s="6">
        <v>423</v>
      </c>
      <c r="H254" s="6">
        <v>0</v>
      </c>
      <c r="I254" s="6">
        <v>0</v>
      </c>
      <c r="J254" s="6">
        <v>3734</v>
      </c>
      <c r="K254" s="6">
        <v>145782</v>
      </c>
      <c r="L254" s="6">
        <v>149516</v>
      </c>
      <c r="M254" s="6">
        <v>498.66108630000002</v>
      </c>
      <c r="N254" s="6">
        <v>2.644060783</v>
      </c>
      <c r="O254" s="6">
        <v>25782509.25</v>
      </c>
      <c r="P254" s="6">
        <v>1.1109999420000001</v>
      </c>
      <c r="Q254" s="5">
        <v>145359</v>
      </c>
      <c r="R254" s="5">
        <v>118959174</v>
      </c>
      <c r="S254" s="5">
        <v>0.10534898099999999</v>
      </c>
      <c r="T254" s="5">
        <v>1502478</v>
      </c>
      <c r="U254" s="5">
        <v>6.0973974E-2</v>
      </c>
      <c r="V254" s="5">
        <v>8.1177116429999998</v>
      </c>
      <c r="W254" s="6">
        <v>8.5794245409999998</v>
      </c>
      <c r="X254" s="5">
        <v>47000</v>
      </c>
      <c r="Y254" s="5">
        <v>390000000</v>
      </c>
      <c r="Z254" s="5">
        <v>547000000</v>
      </c>
      <c r="AA254" s="10">
        <v>38.851999999999997</v>
      </c>
      <c r="AB254" s="10">
        <v>5.2080000000000002</v>
      </c>
      <c r="AC254" s="10">
        <v>75.374309999999994</v>
      </c>
      <c r="AD254" s="10">
        <v>11</v>
      </c>
      <c r="AE254" s="11">
        <v>129426654.5</v>
      </c>
      <c r="AF254" s="11">
        <v>6.6816082000000003</v>
      </c>
      <c r="AG254" s="11">
        <v>52.295345310000002</v>
      </c>
      <c r="AH254" s="11">
        <v>18.35477079</v>
      </c>
      <c r="AI254" s="11">
        <v>13.375412969999999</v>
      </c>
      <c r="AJ254" s="11">
        <v>34.299999999999997</v>
      </c>
      <c r="AK254" s="11">
        <v>15.10999966</v>
      </c>
      <c r="AL254">
        <v>43990591.609999999</v>
      </c>
      <c r="AM254">
        <v>30.620000839999999</v>
      </c>
      <c r="AN254" s="1">
        <v>1180000000000</v>
      </c>
      <c r="AO254">
        <v>14.244702589999999</v>
      </c>
      <c r="AP254">
        <v>1.2043999999999999</v>
      </c>
      <c r="AQ254">
        <v>4.6264149000000003</v>
      </c>
      <c r="AS254">
        <v>87.532516479999998</v>
      </c>
      <c r="AV254">
        <v>42.099998470000003</v>
      </c>
      <c r="AW254">
        <v>3.5</v>
      </c>
      <c r="AZ254">
        <v>28.56429</v>
      </c>
      <c r="BA254">
        <v>38.250059999999998</v>
      </c>
    </row>
    <row r="255" spans="1:53" thickTop="1" thickBot="1" x14ac:dyDescent="0.3">
      <c r="A255">
        <v>809</v>
      </c>
      <c r="B255">
        <v>2019</v>
      </c>
      <c r="C255" s="6" t="s">
        <v>187</v>
      </c>
      <c r="D255" t="s">
        <v>187</v>
      </c>
      <c r="E255">
        <f t="shared" si="3"/>
        <v>32</v>
      </c>
      <c r="F255" s="6">
        <v>145054</v>
      </c>
      <c r="G255" s="6">
        <v>613</v>
      </c>
      <c r="H255" s="6">
        <v>0</v>
      </c>
      <c r="I255" s="6">
        <v>0</v>
      </c>
      <c r="J255" s="6">
        <v>5323</v>
      </c>
      <c r="K255" s="6">
        <v>145667</v>
      </c>
      <c r="L255" s="6">
        <v>150990</v>
      </c>
      <c r="M255" s="6">
        <v>511.8337252</v>
      </c>
      <c r="N255" s="6">
        <v>2.607313746</v>
      </c>
      <c r="O255" s="6">
        <v>72873932.359999999</v>
      </c>
      <c r="P255" s="6">
        <v>1.09800005</v>
      </c>
      <c r="Q255" s="5">
        <v>145054</v>
      </c>
      <c r="R255" s="5">
        <v>124073352.59999999</v>
      </c>
      <c r="S255" s="5">
        <v>9.0227647999999994E-2</v>
      </c>
      <c r="T255" s="5">
        <v>1561562.2139999999</v>
      </c>
      <c r="U255" s="5">
        <v>7.0365368999999997E-2</v>
      </c>
      <c r="V255" s="5">
        <v>9.7415795200000002</v>
      </c>
      <c r="W255" s="6">
        <v>9.4606824819999993</v>
      </c>
      <c r="X255" s="5">
        <v>12000</v>
      </c>
      <c r="Y255" s="5">
        <v>382799987.80000001</v>
      </c>
      <c r="Z255" s="5">
        <v>635900024.39999998</v>
      </c>
      <c r="AA255" s="10">
        <v>38.590000000000003</v>
      </c>
      <c r="AB255" s="10">
        <v>5.1230000000000002</v>
      </c>
      <c r="AC255" s="10">
        <v>76.482820000000004</v>
      </c>
      <c r="AD255" s="10">
        <v>11</v>
      </c>
      <c r="AE255" s="11">
        <v>127828210.8</v>
      </c>
      <c r="AF255" s="11">
        <v>6.4106674200000002</v>
      </c>
      <c r="AG255" s="11">
        <v>51.399124149999999</v>
      </c>
      <c r="AH255" s="11">
        <v>20.532173440000001</v>
      </c>
      <c r="AI255" s="11">
        <v>13.49944573</v>
      </c>
      <c r="AJ255" s="11">
        <v>35.200000000000003</v>
      </c>
      <c r="AK255" s="11">
        <v>15.30000019</v>
      </c>
      <c r="AL255">
        <v>266940709.80000001</v>
      </c>
      <c r="AM255">
        <v>32.77999878</v>
      </c>
      <c r="AN255" s="1">
        <v>1360000000000</v>
      </c>
      <c r="AO255">
        <v>14.59419404</v>
      </c>
      <c r="AP255">
        <v>0.94799999999999995</v>
      </c>
      <c r="AQ255">
        <v>4.63725129</v>
      </c>
      <c r="AW255">
        <v>3.5</v>
      </c>
    </row>
    <row r="256" spans="1:53" thickTop="1" thickBot="1" x14ac:dyDescent="0.3">
      <c r="A256">
        <v>810</v>
      </c>
      <c r="B256">
        <v>2020</v>
      </c>
      <c r="C256" s="6" t="s">
        <v>187</v>
      </c>
      <c r="D256" t="s">
        <v>187</v>
      </c>
      <c r="E256">
        <f t="shared" si="3"/>
        <v>22</v>
      </c>
      <c r="F256" s="6">
        <v>139491</v>
      </c>
      <c r="G256" s="6">
        <v>465</v>
      </c>
      <c r="H256" s="6">
        <v>0</v>
      </c>
      <c r="I256" s="6">
        <v>0</v>
      </c>
      <c r="J256" s="6">
        <v>13640</v>
      </c>
      <c r="K256" s="6">
        <v>139956</v>
      </c>
      <c r="L256" s="6">
        <v>153596</v>
      </c>
      <c r="M256" s="6">
        <v>525.0186056</v>
      </c>
      <c r="N256" s="6">
        <v>2.5433884419999999</v>
      </c>
      <c r="O256" s="6">
        <v>0</v>
      </c>
      <c r="P256" s="6">
        <v>1.4850000139999999</v>
      </c>
      <c r="Q256" s="5">
        <v>139501</v>
      </c>
      <c r="R256" s="5">
        <v>143021890.5</v>
      </c>
      <c r="S256" s="5">
        <v>9.0108119E-2</v>
      </c>
      <c r="T256" s="5">
        <v>661287.64800000004</v>
      </c>
      <c r="U256" s="5">
        <v>0.13654032099999999</v>
      </c>
      <c r="V256" s="5">
        <v>-2.2898119110000001</v>
      </c>
      <c r="W256" s="6">
        <v>-3.3554721220000001</v>
      </c>
      <c r="X256" s="5">
        <v>6000</v>
      </c>
      <c r="Y256" s="5">
        <v>127000000</v>
      </c>
      <c r="Z256" s="5">
        <v>212000000</v>
      </c>
      <c r="AA256"/>
      <c r="AB256"/>
      <c r="AC256"/>
      <c r="AD256"/>
      <c r="AK256" s="11">
        <v>16.540000920000001</v>
      </c>
      <c r="AM256">
        <v>31</v>
      </c>
      <c r="AQ256">
        <v>4.649893337</v>
      </c>
      <c r="AW256">
        <v>3.5</v>
      </c>
    </row>
    <row r="257" spans="1:53" thickTop="1" thickBot="1" x14ac:dyDescent="0.3">
      <c r="A257">
        <v>876</v>
      </c>
      <c r="B257">
        <v>2016</v>
      </c>
      <c r="C257" s="6" t="s">
        <v>201</v>
      </c>
      <c r="D257" t="s">
        <v>201</v>
      </c>
      <c r="E257">
        <f t="shared" si="3"/>
        <v>32</v>
      </c>
      <c r="F257" s="6">
        <v>91018</v>
      </c>
      <c r="G257" s="6">
        <v>218275</v>
      </c>
      <c r="H257" s="6">
        <v>0</v>
      </c>
      <c r="I257" s="6">
        <v>0</v>
      </c>
      <c r="J257" s="6">
        <v>0</v>
      </c>
      <c r="K257" s="6">
        <v>309293</v>
      </c>
      <c r="L257" s="6">
        <v>309293</v>
      </c>
      <c r="M257" s="6">
        <v>46.334277749999998</v>
      </c>
      <c r="N257" s="6">
        <v>1.4719334289999999</v>
      </c>
      <c r="O257" s="6">
        <v>21103034.379999999</v>
      </c>
      <c r="P257" s="6">
        <v>26.540000920000001</v>
      </c>
      <c r="Q257" s="5">
        <v>91018</v>
      </c>
      <c r="R257" s="5">
        <v>3139312128</v>
      </c>
      <c r="S257" s="5">
        <v>8.0466810510000002</v>
      </c>
      <c r="T257" s="5">
        <v>19744932</v>
      </c>
      <c r="U257" s="5">
        <v>2.0473549100000001</v>
      </c>
      <c r="V257" s="5">
        <v>0.37593827000000002</v>
      </c>
      <c r="W257" s="6">
        <v>0.66455230799999998</v>
      </c>
      <c r="X257" s="5">
        <v>12000</v>
      </c>
      <c r="Y257" s="5">
        <v>5354000000</v>
      </c>
      <c r="Z257" s="5">
        <v>8807000000</v>
      </c>
      <c r="AA257" s="10">
        <v>68.721599999999995</v>
      </c>
      <c r="AB257" s="10">
        <v>9.5990000000000002</v>
      </c>
      <c r="AC257" s="10">
        <v>65.406859999999995</v>
      </c>
      <c r="AD257" s="10">
        <v>5</v>
      </c>
      <c r="AE257" s="11">
        <v>1421255050</v>
      </c>
      <c r="AF257" s="11">
        <v>8.8214292499999996</v>
      </c>
      <c r="AG257" s="11">
        <v>465.0881043</v>
      </c>
      <c r="AH257" s="11">
        <v>263.25000319999998</v>
      </c>
      <c r="AI257" s="11">
        <v>192.3311956</v>
      </c>
      <c r="AJ257" s="11">
        <v>5.4</v>
      </c>
      <c r="AK257" s="11">
        <v>26.540000920000001</v>
      </c>
      <c r="AL257">
        <v>6975899823</v>
      </c>
      <c r="AM257">
        <v>31.219999309999999</v>
      </c>
      <c r="AN257" s="1">
        <v>1180000000000</v>
      </c>
      <c r="AO257">
        <v>24.828355989999999</v>
      </c>
      <c r="AP257">
        <v>1.3314999999999999</v>
      </c>
      <c r="AQ257">
        <v>43.864945609999999</v>
      </c>
      <c r="AR257">
        <v>34</v>
      </c>
      <c r="AV257">
        <v>26.299999239999998</v>
      </c>
    </row>
    <row r="258" spans="1:53" thickTop="1" thickBot="1" x14ac:dyDescent="0.3">
      <c r="A258">
        <v>877</v>
      </c>
      <c r="B258">
        <v>2017</v>
      </c>
      <c r="C258" s="6" t="s">
        <v>201</v>
      </c>
      <c r="D258" t="s">
        <v>201</v>
      </c>
      <c r="E258">
        <f t="shared" ref="E258:E321" si="4">COUNT(F258:AK258)</f>
        <v>32</v>
      </c>
      <c r="F258" s="6">
        <v>88694</v>
      </c>
      <c r="G258" s="6">
        <v>191333</v>
      </c>
      <c r="H258" s="6">
        <v>0</v>
      </c>
      <c r="I258" s="6">
        <v>0</v>
      </c>
      <c r="J258" s="6">
        <v>0</v>
      </c>
      <c r="K258" s="6">
        <v>280027</v>
      </c>
      <c r="L258" s="6">
        <v>280027</v>
      </c>
      <c r="M258" s="6">
        <v>46.99548343</v>
      </c>
      <c r="N258" s="6">
        <v>1.4169472540000001</v>
      </c>
      <c r="O258" s="6">
        <v>24315319.960000001</v>
      </c>
      <c r="P258" s="6">
        <v>27.040000920000001</v>
      </c>
      <c r="Q258" s="5">
        <v>88694</v>
      </c>
      <c r="R258" s="5">
        <v>3591507613</v>
      </c>
      <c r="S258" s="5">
        <v>8.4372822079999992</v>
      </c>
      <c r="T258" s="5">
        <v>20821044</v>
      </c>
      <c r="U258" s="5">
        <v>1.970169807</v>
      </c>
      <c r="V258" s="5">
        <v>0.90759132200000003</v>
      </c>
      <c r="W258" s="6">
        <v>1.1579469520000001</v>
      </c>
      <c r="X258" s="5">
        <v>15000</v>
      </c>
      <c r="Y258" s="5">
        <v>6068000000</v>
      </c>
      <c r="Z258" s="5">
        <v>9706000000</v>
      </c>
      <c r="AA258" s="10">
        <v>67.908000000000001</v>
      </c>
      <c r="AB258" s="10">
        <v>9.4979999999999993</v>
      </c>
      <c r="AC258" s="10">
        <v>65.327780000000004</v>
      </c>
      <c r="AD258" s="10">
        <v>5</v>
      </c>
      <c r="AE258" s="11">
        <v>1631507754</v>
      </c>
      <c r="AF258" s="11">
        <v>8.7226238299999999</v>
      </c>
      <c r="AG258" s="11">
        <v>534.38836670000001</v>
      </c>
      <c r="AH258" s="11">
        <v>305.22740870000001</v>
      </c>
      <c r="AI258" s="11">
        <v>223.367052</v>
      </c>
      <c r="AJ258" s="11">
        <v>5.5</v>
      </c>
      <c r="AK258" s="11">
        <v>27.040000920000001</v>
      </c>
      <c r="AL258">
        <v>8452501198</v>
      </c>
      <c r="AM258">
        <v>31.010000229999999</v>
      </c>
      <c r="AN258" s="1">
        <v>1220000000000</v>
      </c>
      <c r="AO258">
        <v>24.035741649999999</v>
      </c>
      <c r="AP258">
        <v>1.3078000000000001</v>
      </c>
      <c r="AQ258">
        <v>43.992574830000002</v>
      </c>
      <c r="AR258">
        <v>35.9</v>
      </c>
      <c r="AS258">
        <v>94.714080809999999</v>
      </c>
      <c r="AZ258">
        <v>38.886229999999998</v>
      </c>
      <c r="BA258">
        <v>29.410270000000001</v>
      </c>
    </row>
    <row r="259" spans="1:53" thickTop="1" thickBot="1" x14ac:dyDescent="0.3">
      <c r="A259">
        <v>878</v>
      </c>
      <c r="B259">
        <v>2018</v>
      </c>
      <c r="C259" s="6" t="s">
        <v>201</v>
      </c>
      <c r="D259" t="s">
        <v>201</v>
      </c>
      <c r="E259">
        <f t="shared" si="4"/>
        <v>32</v>
      </c>
      <c r="F259" s="6">
        <v>89285</v>
      </c>
      <c r="G259" s="6">
        <v>184193</v>
      </c>
      <c r="H259" s="6">
        <v>0</v>
      </c>
      <c r="I259" s="6">
        <v>0</v>
      </c>
      <c r="J259" s="6">
        <v>0</v>
      </c>
      <c r="K259" s="6">
        <v>273478</v>
      </c>
      <c r="L259" s="6">
        <v>273478</v>
      </c>
      <c r="M259" s="6">
        <v>47.640752130000003</v>
      </c>
      <c r="N259" s="6">
        <v>1.363703216</v>
      </c>
      <c r="O259" s="6">
        <v>6176363.4840000002</v>
      </c>
      <c r="P259" s="6">
        <v>26.909999849999998</v>
      </c>
      <c r="Q259" s="5">
        <v>89285</v>
      </c>
      <c r="R259" s="5">
        <v>3622918743</v>
      </c>
      <c r="S259" s="5">
        <v>5.7887078049999996</v>
      </c>
      <c r="T259" s="5">
        <v>24660386</v>
      </c>
      <c r="U259" s="5">
        <v>1.9154953589999999</v>
      </c>
      <c r="V259" s="5">
        <v>1.4876385270000001</v>
      </c>
      <c r="W259" s="6">
        <v>1.487617373</v>
      </c>
      <c r="X259" s="5">
        <v>2100</v>
      </c>
      <c r="Y259" s="5">
        <v>6348000000</v>
      </c>
      <c r="Z259" s="5">
        <v>9789000000</v>
      </c>
      <c r="AA259" s="10">
        <v>67.848799999999997</v>
      </c>
      <c r="AB259" s="10">
        <v>9.4350000000000005</v>
      </c>
      <c r="AC259" s="10">
        <v>66.695480000000003</v>
      </c>
      <c r="AD259" s="10">
        <v>5</v>
      </c>
      <c r="AE259" s="11">
        <v>1716087807</v>
      </c>
      <c r="AF259" s="11">
        <v>8.8582973500000008</v>
      </c>
      <c r="AG259" s="11">
        <v>564.50329590000001</v>
      </c>
      <c r="AH259" s="11">
        <v>323.44125270000001</v>
      </c>
      <c r="AI259" s="11">
        <v>234.67407639999999</v>
      </c>
      <c r="AJ259" s="11">
        <v>5.5</v>
      </c>
      <c r="AK259" s="11">
        <v>26.909999849999998</v>
      </c>
      <c r="AL259">
        <v>3692018079</v>
      </c>
      <c r="AM259">
        <v>31.559999470000001</v>
      </c>
      <c r="AN259" s="1">
        <v>1290000000000</v>
      </c>
      <c r="AO259">
        <v>24.118876539999999</v>
      </c>
      <c r="AQ259">
        <v>44.119200309999997</v>
      </c>
      <c r="AS259">
        <v>94.964431759999997</v>
      </c>
      <c r="AV259">
        <v>25.600000380000001</v>
      </c>
      <c r="AZ259">
        <v>38.748429999999999</v>
      </c>
      <c r="BA259">
        <v>30.760760000000001</v>
      </c>
    </row>
    <row r="260" spans="1:53" thickTop="1" thickBot="1" x14ac:dyDescent="0.3">
      <c r="A260">
        <v>879</v>
      </c>
      <c r="B260">
        <v>2019</v>
      </c>
      <c r="C260" s="6" t="s">
        <v>201</v>
      </c>
      <c r="D260" t="s">
        <v>201</v>
      </c>
      <c r="E260">
        <f t="shared" si="4"/>
        <v>32</v>
      </c>
      <c r="F260" s="6">
        <v>78395</v>
      </c>
      <c r="G260" s="6">
        <v>188235</v>
      </c>
      <c r="H260" s="6">
        <v>0</v>
      </c>
      <c r="I260" s="6">
        <v>0</v>
      </c>
      <c r="J260" s="6">
        <v>0</v>
      </c>
      <c r="K260" s="6">
        <v>266630</v>
      </c>
      <c r="L260" s="6">
        <v>266630</v>
      </c>
      <c r="M260" s="6">
        <v>48.271988890000003</v>
      </c>
      <c r="N260" s="6">
        <v>1.31629201</v>
      </c>
      <c r="O260" s="6">
        <v>17902181.649999999</v>
      </c>
      <c r="P260" s="6">
        <v>28.469999309999999</v>
      </c>
      <c r="Q260" s="5">
        <v>78395</v>
      </c>
      <c r="R260" s="5">
        <v>3435736037</v>
      </c>
      <c r="S260" s="5">
        <v>3.4576328840000001</v>
      </c>
      <c r="T260" s="5">
        <v>26211258</v>
      </c>
      <c r="U260" s="5">
        <v>2.1352338450000001</v>
      </c>
      <c r="V260" s="5">
        <v>0.38808744699999997</v>
      </c>
      <c r="W260" s="6">
        <v>0.11305369699999999</v>
      </c>
      <c r="X260" s="5">
        <v>1700</v>
      </c>
      <c r="Y260" s="5">
        <v>5866000000</v>
      </c>
      <c r="Z260" s="5">
        <v>9064000000</v>
      </c>
      <c r="AA260" s="10">
        <v>67.789599999999993</v>
      </c>
      <c r="AB260" s="10">
        <v>9.3979999999999997</v>
      </c>
      <c r="AC260" s="10">
        <v>67.018969999999996</v>
      </c>
      <c r="AD260" s="10">
        <v>5</v>
      </c>
      <c r="AE260" s="11">
        <v>1593076789</v>
      </c>
      <c r="AF260" s="11">
        <v>9.1093549700000001</v>
      </c>
      <c r="AG260" s="11">
        <v>546.68841550000002</v>
      </c>
      <c r="AH260" s="11">
        <v>321.23417239999998</v>
      </c>
      <c r="AI260" s="11">
        <v>219.42143899999999</v>
      </c>
      <c r="AJ260" s="11">
        <v>6.5</v>
      </c>
      <c r="AK260" s="11">
        <v>28.469999309999999</v>
      </c>
      <c r="AL260">
        <v>3174940711</v>
      </c>
      <c r="AM260">
        <v>32.459999080000003</v>
      </c>
      <c r="AN260" s="1">
        <v>1360000000000</v>
      </c>
      <c r="AO260">
        <v>24.218620099999999</v>
      </c>
      <c r="AQ260">
        <v>44.244823609999997</v>
      </c>
      <c r="AS260">
        <v>96.088241580000002</v>
      </c>
      <c r="AT260">
        <v>2300</v>
      </c>
    </row>
    <row r="261" spans="1:53" thickTop="1" thickBot="1" x14ac:dyDescent="0.3">
      <c r="A261">
        <v>880</v>
      </c>
      <c r="B261">
        <v>2020</v>
      </c>
      <c r="C261" s="6" t="s">
        <v>201</v>
      </c>
      <c r="D261" t="s">
        <v>201</v>
      </c>
      <c r="E261">
        <f t="shared" si="4"/>
        <v>22</v>
      </c>
      <c r="F261" s="6">
        <v>76729</v>
      </c>
      <c r="G261" s="6">
        <v>173461</v>
      </c>
      <c r="H261" s="6">
        <v>0</v>
      </c>
      <c r="I261" s="6">
        <v>0</v>
      </c>
      <c r="J261" s="6">
        <v>0</v>
      </c>
      <c r="K261" s="6">
        <v>250190</v>
      </c>
      <c r="L261" s="6">
        <v>250190</v>
      </c>
      <c r="M261" s="6">
        <v>48.890593440000004</v>
      </c>
      <c r="N261" s="6">
        <v>1.2733562629999999</v>
      </c>
      <c r="O261" s="6">
        <v>0</v>
      </c>
      <c r="P261" s="6">
        <v>29.219999309999999</v>
      </c>
      <c r="Q261" s="5">
        <v>76754</v>
      </c>
      <c r="R261" s="5">
        <v>3150828880</v>
      </c>
      <c r="S261" s="5">
        <v>3.538776527</v>
      </c>
      <c r="T261" s="5">
        <v>8304771.0439999998</v>
      </c>
      <c r="U261" s="5">
        <v>2.19707601</v>
      </c>
      <c r="V261" s="5">
        <v>-5.665377983</v>
      </c>
      <c r="W261" s="6">
        <v>-6.4319748260000003</v>
      </c>
      <c r="X261" s="5">
        <v>370</v>
      </c>
      <c r="Y261" s="5">
        <v>1594000000</v>
      </c>
      <c r="Z261" s="5">
        <v>2716000000</v>
      </c>
      <c r="AA261"/>
      <c r="AB261"/>
      <c r="AC261"/>
      <c r="AD261"/>
      <c r="AK261" s="11">
        <v>29.219999309999999</v>
      </c>
      <c r="AM261">
        <v>32.400001529999997</v>
      </c>
      <c r="AQ261">
        <v>44.369695579999998</v>
      </c>
      <c r="AS261">
        <v>96.155586240000005</v>
      </c>
      <c r="AT261">
        <v>5000</v>
      </c>
    </row>
    <row r="262" spans="1:53" thickTop="1" thickBot="1" x14ac:dyDescent="0.3">
      <c r="A262">
        <v>882</v>
      </c>
      <c r="B262">
        <v>2016</v>
      </c>
      <c r="C262" s="6" t="s">
        <v>202</v>
      </c>
      <c r="D262" t="s">
        <v>202</v>
      </c>
      <c r="E262">
        <f t="shared" si="4"/>
        <v>21</v>
      </c>
      <c r="F262" s="6">
        <v>262558</v>
      </c>
      <c r="G262" s="6">
        <v>1790</v>
      </c>
      <c r="H262" s="6">
        <v>1853924</v>
      </c>
      <c r="I262" s="6">
        <v>0</v>
      </c>
      <c r="J262" s="6">
        <v>0</v>
      </c>
      <c r="K262" s="6">
        <v>264348</v>
      </c>
      <c r="L262" s="6">
        <v>2118272</v>
      </c>
      <c r="M262" s="6">
        <v>17.141552269999998</v>
      </c>
      <c r="N262" s="6">
        <v>1.0846777970000001</v>
      </c>
      <c r="O262" s="6">
        <v>63337343.57</v>
      </c>
      <c r="P262" s="6">
        <v>12.295000079999999</v>
      </c>
      <c r="Q262" s="5">
        <v>262558</v>
      </c>
      <c r="R262" s="5">
        <v>135338143.59999999</v>
      </c>
      <c r="S262" s="5">
        <v>0</v>
      </c>
      <c r="U262" s="5">
        <v>1.3847200000000001E-3</v>
      </c>
      <c r="Y262" s="5">
        <v>323000000</v>
      </c>
      <c r="Z262" s="5">
        <v>23500000</v>
      </c>
      <c r="AA262" s="10">
        <v>65.246799999999993</v>
      </c>
      <c r="AB262" s="10">
        <v>10.694000000000001</v>
      </c>
      <c r="AC262" s="10">
        <v>32.693559999999998</v>
      </c>
      <c r="AD262" s="10">
        <v>2</v>
      </c>
      <c r="AS262">
        <v>100</v>
      </c>
      <c r="AT262">
        <v>281000</v>
      </c>
      <c r="AU262">
        <v>44.1</v>
      </c>
      <c r="AV262">
        <v>97.300003050000001</v>
      </c>
      <c r="AW262">
        <v>2</v>
      </c>
      <c r="AZ262">
        <v>36.359430000000003</v>
      </c>
      <c r="BA262">
        <v>12.22592</v>
      </c>
    </row>
    <row r="263" spans="1:53" thickTop="1" thickBot="1" x14ac:dyDescent="0.3">
      <c r="A263">
        <v>883</v>
      </c>
      <c r="B263">
        <v>2017</v>
      </c>
      <c r="C263" s="6" t="s">
        <v>202</v>
      </c>
      <c r="D263" t="s">
        <v>202</v>
      </c>
      <c r="E263">
        <f t="shared" si="4"/>
        <v>26</v>
      </c>
      <c r="F263" s="6">
        <v>283405</v>
      </c>
      <c r="G263" s="6">
        <v>1895</v>
      </c>
      <c r="H263" s="6">
        <v>1903953</v>
      </c>
      <c r="I263" s="6">
        <v>0</v>
      </c>
      <c r="J263" s="6">
        <v>10000</v>
      </c>
      <c r="K263" s="6">
        <v>285300</v>
      </c>
      <c r="L263" s="6">
        <v>2199253</v>
      </c>
      <c r="M263" s="6">
        <v>17.26541057</v>
      </c>
      <c r="N263" s="6">
        <v>0.719802049</v>
      </c>
      <c r="O263" s="6">
        <v>88698051.340000004</v>
      </c>
      <c r="P263" s="6">
        <v>12.25399971</v>
      </c>
      <c r="Q263" s="5">
        <v>283405</v>
      </c>
      <c r="R263" s="5">
        <v>72388104.569999993</v>
      </c>
      <c r="S263" s="5">
        <v>0</v>
      </c>
      <c r="U263" s="5">
        <v>1.8330519999999999E-3</v>
      </c>
      <c r="X263" s="5">
        <v>75000</v>
      </c>
      <c r="Y263" s="5">
        <v>293000000</v>
      </c>
      <c r="Z263" s="5">
        <v>26000000</v>
      </c>
      <c r="AA263" s="10">
        <v>62.04</v>
      </c>
      <c r="AB263" s="10">
        <v>10.574</v>
      </c>
      <c r="AC263" s="10">
        <v>31.640630000000002</v>
      </c>
      <c r="AD263" s="10">
        <v>2</v>
      </c>
      <c r="AF263" s="11">
        <v>8.2370138199999996</v>
      </c>
      <c r="AG263" s="11">
        <v>26.38130379</v>
      </c>
      <c r="AH263" s="11">
        <v>2.2271084700000001</v>
      </c>
      <c r="AI263" s="11">
        <v>6.1839789100000004</v>
      </c>
      <c r="AT263">
        <v>857000</v>
      </c>
      <c r="AW263">
        <v>2</v>
      </c>
      <c r="AZ263">
        <v>48.575789999999998</v>
      </c>
      <c r="BA263">
        <v>18.495170000000002</v>
      </c>
    </row>
    <row r="264" spans="1:53" thickTop="1" thickBot="1" x14ac:dyDescent="0.3">
      <c r="A264">
        <v>884</v>
      </c>
      <c r="B264">
        <v>2018</v>
      </c>
      <c r="C264" s="6" t="s">
        <v>202</v>
      </c>
      <c r="D264" t="s">
        <v>202</v>
      </c>
      <c r="E264">
        <f t="shared" si="4"/>
        <v>26</v>
      </c>
      <c r="F264" s="6">
        <v>291838</v>
      </c>
      <c r="G264" s="6">
        <v>2535</v>
      </c>
      <c r="H264" s="6">
        <v>1878154</v>
      </c>
      <c r="I264" s="6">
        <v>0</v>
      </c>
      <c r="J264" s="6">
        <v>10000</v>
      </c>
      <c r="K264" s="6">
        <v>294373</v>
      </c>
      <c r="L264" s="6">
        <v>2182527</v>
      </c>
      <c r="M264" s="6">
        <v>17.36894371</v>
      </c>
      <c r="N264" s="6">
        <v>0.59534053399999998</v>
      </c>
      <c r="O264" s="6">
        <v>30844352.510000002</v>
      </c>
      <c r="P264" s="6">
        <v>12.23700047</v>
      </c>
      <c r="Q264" s="5">
        <v>291838</v>
      </c>
      <c r="R264" s="5">
        <v>149092424.69999999</v>
      </c>
      <c r="S264" s="5">
        <v>0</v>
      </c>
      <c r="U264" s="5">
        <v>1.8221699999999999E-3</v>
      </c>
      <c r="X264" s="5">
        <v>6600</v>
      </c>
      <c r="Y264" s="5">
        <v>513000000</v>
      </c>
      <c r="Z264" s="5">
        <v>12000000</v>
      </c>
      <c r="AA264" s="10">
        <v>59.433199999999999</v>
      </c>
      <c r="AB264" s="10">
        <v>10.459</v>
      </c>
      <c r="AC264" s="10">
        <v>33.641869999999997</v>
      </c>
      <c r="AD264" s="10">
        <v>2</v>
      </c>
      <c r="AF264" s="11">
        <v>6.2756671900000001</v>
      </c>
      <c r="AG264" s="11">
        <v>26.703239440000001</v>
      </c>
      <c r="AH264" s="11">
        <v>2.91472014</v>
      </c>
      <c r="AI264" s="11">
        <v>7.09023526</v>
      </c>
      <c r="AT264">
        <v>321000</v>
      </c>
      <c r="AV264">
        <v>91.400001529999997</v>
      </c>
      <c r="AW264">
        <v>2</v>
      </c>
    </row>
    <row r="265" spans="1:53" thickTop="1" thickBot="1" x14ac:dyDescent="0.3">
      <c r="A265">
        <v>885</v>
      </c>
      <c r="B265">
        <v>2019</v>
      </c>
      <c r="C265" s="6" t="s">
        <v>202</v>
      </c>
      <c r="D265" t="s">
        <v>202</v>
      </c>
      <c r="E265">
        <f t="shared" si="4"/>
        <v>23</v>
      </c>
      <c r="F265" s="6">
        <v>298309</v>
      </c>
      <c r="G265" s="6">
        <v>3678</v>
      </c>
      <c r="H265" s="6">
        <v>1665815</v>
      </c>
      <c r="I265" s="6">
        <v>0</v>
      </c>
      <c r="J265" s="6">
        <v>10000</v>
      </c>
      <c r="K265" s="6">
        <v>301987</v>
      </c>
      <c r="L265" s="6">
        <v>1977802</v>
      </c>
      <c r="M265" s="6">
        <v>17.505335809999998</v>
      </c>
      <c r="N265" s="6">
        <v>0.78219703100000004</v>
      </c>
      <c r="O265" s="6">
        <v>296237273.69999999</v>
      </c>
      <c r="P265" s="6">
        <v>12.225999829999999</v>
      </c>
      <c r="Q265" s="5">
        <v>298309</v>
      </c>
      <c r="R265" s="5">
        <v>186498925.19999999</v>
      </c>
      <c r="U265" s="5">
        <v>1.807973E-3</v>
      </c>
      <c r="X265" s="5">
        <v>294000</v>
      </c>
      <c r="AA265" s="10">
        <v>56.8264</v>
      </c>
      <c r="AB265" s="10">
        <v>10.342000000000001</v>
      </c>
      <c r="AC265" s="10">
        <v>34.62285</v>
      </c>
      <c r="AD265" s="10">
        <v>2</v>
      </c>
      <c r="AF265" s="11">
        <v>6.0421385799999996</v>
      </c>
      <c r="AG265" s="11">
        <v>22.63818741</v>
      </c>
      <c r="AH265" s="11">
        <v>3.6905733199999999</v>
      </c>
      <c r="AI265" s="11">
        <v>6.5029238100000004</v>
      </c>
      <c r="AT265">
        <v>259000</v>
      </c>
      <c r="AW265">
        <v>2</v>
      </c>
    </row>
    <row r="266" spans="1:53" thickTop="1" thickBot="1" x14ac:dyDescent="0.3">
      <c r="A266">
        <v>886</v>
      </c>
      <c r="B266">
        <v>2020</v>
      </c>
      <c r="C266" s="6" t="s">
        <v>202</v>
      </c>
      <c r="D266" t="s">
        <v>202</v>
      </c>
      <c r="E266">
        <f t="shared" si="4"/>
        <v>14</v>
      </c>
      <c r="F266" s="6">
        <v>314438</v>
      </c>
      <c r="G266" s="6">
        <v>3763</v>
      </c>
      <c r="H266" s="6">
        <v>1600254</v>
      </c>
      <c r="I266" s="6">
        <v>10000</v>
      </c>
      <c r="J266" s="6">
        <v>250000</v>
      </c>
      <c r="K266" s="6">
        <v>318201</v>
      </c>
      <c r="L266" s="6">
        <v>2178455</v>
      </c>
      <c r="M266" s="6">
        <v>17.71361108</v>
      </c>
      <c r="N266" s="6">
        <v>1.1827593709999999</v>
      </c>
      <c r="O266" s="6">
        <v>0</v>
      </c>
      <c r="P266" s="6">
        <v>14.02999973</v>
      </c>
      <c r="Q266" s="5">
        <v>314453</v>
      </c>
      <c r="X266" s="5">
        <v>443000</v>
      </c>
      <c r="Y266" s="5">
        <v>469000000</v>
      </c>
      <c r="AA266"/>
      <c r="AB266"/>
      <c r="AC266"/>
      <c r="AD266"/>
      <c r="AT266">
        <v>271000</v>
      </c>
      <c r="AW266">
        <v>2</v>
      </c>
    </row>
    <row r="267" spans="1:53" thickTop="1" thickBot="1" x14ac:dyDescent="0.3">
      <c r="A267">
        <v>888</v>
      </c>
      <c r="B267">
        <v>2016</v>
      </c>
      <c r="C267" s="6" t="s">
        <v>203</v>
      </c>
      <c r="D267" t="s">
        <v>203</v>
      </c>
      <c r="E267">
        <f t="shared" si="4"/>
        <v>30</v>
      </c>
      <c r="F267" s="6">
        <v>12983</v>
      </c>
      <c r="G267" s="6">
        <v>20360</v>
      </c>
      <c r="H267" s="6">
        <v>0</v>
      </c>
      <c r="I267" s="6">
        <v>1011</v>
      </c>
      <c r="J267" s="6">
        <v>0</v>
      </c>
      <c r="K267" s="6">
        <v>33343</v>
      </c>
      <c r="L267" s="6">
        <v>34354</v>
      </c>
      <c r="M267" s="6">
        <v>93.049262959999993</v>
      </c>
      <c r="N267" s="6">
        <v>8.4430149999999995E-2</v>
      </c>
      <c r="O267" s="6">
        <v>0</v>
      </c>
      <c r="P267" s="6">
        <v>19.629999160000001</v>
      </c>
      <c r="Q267" s="5">
        <v>12983</v>
      </c>
      <c r="R267" s="5">
        <v>14014439635</v>
      </c>
      <c r="S267" s="5">
        <v>41.788563060000001</v>
      </c>
      <c r="T267" s="5">
        <v>66674868</v>
      </c>
      <c r="U267" s="5">
        <v>30.26250082</v>
      </c>
      <c r="V267" s="5">
        <v>3.384662338</v>
      </c>
      <c r="W267" s="6">
        <v>3.0313013299999998</v>
      </c>
      <c r="X267" s="5">
        <v>5400</v>
      </c>
      <c r="AA267" s="10">
        <v>7.9744000000000002</v>
      </c>
      <c r="AB267" s="10">
        <v>8.8000000000000007</v>
      </c>
      <c r="AC267" s="10">
        <v>77.630750000000006</v>
      </c>
      <c r="AD267" s="10">
        <v>5</v>
      </c>
      <c r="AE267" s="11">
        <v>441098124.80000001</v>
      </c>
      <c r="AF267" s="11">
        <v>8.9523858999999995</v>
      </c>
      <c r="AG267" s="11">
        <v>2376.7211910000001</v>
      </c>
      <c r="AH267" s="11">
        <v>1700.647275</v>
      </c>
      <c r="AI267" s="11">
        <v>676.07414589999996</v>
      </c>
      <c r="AJ267" s="11">
        <v>2.5</v>
      </c>
      <c r="AK267" s="11">
        <v>19.629999160000001</v>
      </c>
      <c r="AL267">
        <v>79227502797</v>
      </c>
      <c r="AM267">
        <v>14.60999966</v>
      </c>
      <c r="AP267">
        <v>5.6851000000000003</v>
      </c>
      <c r="AR267">
        <v>0.63043953799999997</v>
      </c>
      <c r="AS267">
        <v>97.849159240000006</v>
      </c>
      <c r="AU267">
        <v>35.799999999999997</v>
      </c>
      <c r="AV267">
        <v>7.8000001909999996</v>
      </c>
      <c r="AZ267">
        <v>26.935690000000001</v>
      </c>
      <c r="BA267">
        <v>37.317039999999999</v>
      </c>
    </row>
    <row r="268" spans="1:53" thickTop="1" thickBot="1" x14ac:dyDescent="0.3">
      <c r="A268">
        <v>889</v>
      </c>
      <c r="B268">
        <v>2017</v>
      </c>
      <c r="C268" s="6" t="s">
        <v>203</v>
      </c>
      <c r="D268" t="s">
        <v>203</v>
      </c>
      <c r="E268">
        <f t="shared" si="4"/>
        <v>30</v>
      </c>
      <c r="F268" s="6">
        <v>17541</v>
      </c>
      <c r="G268" s="6">
        <v>34866</v>
      </c>
      <c r="H268" s="6">
        <v>0</v>
      </c>
      <c r="I268" s="6">
        <v>1596</v>
      </c>
      <c r="J268" s="6">
        <v>0</v>
      </c>
      <c r="K268" s="6">
        <v>52407</v>
      </c>
      <c r="L268" s="6">
        <v>54003</v>
      </c>
      <c r="M268" s="6">
        <v>93.270910150000006</v>
      </c>
      <c r="N268" s="6">
        <v>0.234587923</v>
      </c>
      <c r="O268" s="6">
        <v>0</v>
      </c>
      <c r="P268" s="6">
        <v>17.219999309999999</v>
      </c>
      <c r="Q268" s="5">
        <v>17541</v>
      </c>
      <c r="R268" s="5">
        <v>16043533257</v>
      </c>
      <c r="S268" s="5">
        <v>41.989924930000001</v>
      </c>
      <c r="T268" s="5">
        <v>71598374</v>
      </c>
      <c r="U268" s="5">
        <v>31.444846219999999</v>
      </c>
      <c r="V268" s="5">
        <v>2.6420292980000002</v>
      </c>
      <c r="W268" s="6">
        <v>2.973641191</v>
      </c>
      <c r="X268" s="5">
        <v>2100</v>
      </c>
      <c r="AA268" s="10">
        <v>7.7249999999999996</v>
      </c>
      <c r="AB268" s="10">
        <v>9.1</v>
      </c>
      <c r="AC268" s="10">
        <v>77.627719999999997</v>
      </c>
      <c r="AD268" s="10">
        <v>5</v>
      </c>
      <c r="AE268" s="11">
        <v>442283418.80000001</v>
      </c>
      <c r="AF268" s="11">
        <v>8.9569416000000004</v>
      </c>
      <c r="AG268" s="11">
        <v>2526.7204590000001</v>
      </c>
      <c r="AH268" s="11">
        <v>1782.143957</v>
      </c>
      <c r="AI268" s="11">
        <v>744.57656229999998</v>
      </c>
      <c r="AJ268" s="11">
        <v>2.5</v>
      </c>
      <c r="AK268" s="11">
        <v>17.219999309999999</v>
      </c>
      <c r="AL268">
        <v>90064692213</v>
      </c>
      <c r="AM268">
        <v>13.31999969</v>
      </c>
      <c r="AN268" s="1">
        <v>159000000000</v>
      </c>
      <c r="AO268">
        <v>13.72231073</v>
      </c>
      <c r="AP268">
        <v>5.9226999999999999</v>
      </c>
      <c r="AR268">
        <v>0.65812850300000003</v>
      </c>
      <c r="AS268">
        <v>97.739227290000002</v>
      </c>
      <c r="AU268">
        <v>34.700000000000003</v>
      </c>
    </row>
    <row r="269" spans="1:53" thickTop="1" thickBot="1" x14ac:dyDescent="0.3">
      <c r="A269">
        <v>890</v>
      </c>
      <c r="B269">
        <v>2018</v>
      </c>
      <c r="C269" s="6" t="s">
        <v>203</v>
      </c>
      <c r="D269" t="s">
        <v>203</v>
      </c>
      <c r="E269">
        <f t="shared" si="4"/>
        <v>30</v>
      </c>
      <c r="F269" s="6">
        <v>20437</v>
      </c>
      <c r="G269" s="6">
        <v>78685</v>
      </c>
      <c r="H269" s="6">
        <v>0</v>
      </c>
      <c r="I269" s="6">
        <v>2455</v>
      </c>
      <c r="J269" s="6">
        <v>0</v>
      </c>
      <c r="K269" s="6">
        <v>99122</v>
      </c>
      <c r="L269" s="6">
        <v>101577</v>
      </c>
      <c r="M269" s="6">
        <v>93.669792079999993</v>
      </c>
      <c r="N269" s="6">
        <v>0.43798299400000001</v>
      </c>
      <c r="O269" s="6">
        <v>0</v>
      </c>
      <c r="P269" s="6">
        <v>15.25</v>
      </c>
      <c r="Q269" s="5">
        <v>20437</v>
      </c>
      <c r="R269" s="5">
        <v>17823271131</v>
      </c>
      <c r="S269" s="5">
        <v>42.324826209999998</v>
      </c>
      <c r="T269" s="5">
        <v>80706703</v>
      </c>
      <c r="U269" s="5">
        <v>32.503801760000002</v>
      </c>
      <c r="V269" s="5">
        <v>2.1940146739999999</v>
      </c>
      <c r="W269" s="6">
        <v>2.2887856759999998</v>
      </c>
      <c r="X269" s="5">
        <v>640</v>
      </c>
      <c r="AA269" s="10">
        <v>7.4904000000000002</v>
      </c>
      <c r="AB269" s="10">
        <v>9.1</v>
      </c>
      <c r="AC269" s="10">
        <v>77.699950000000001</v>
      </c>
      <c r="AD269" s="10">
        <v>5</v>
      </c>
      <c r="AE269" s="11">
        <v>479915387.30000001</v>
      </c>
      <c r="AF269" s="11">
        <v>8.9903612099999997</v>
      </c>
      <c r="AG269" s="11">
        <v>2740.2692870000001</v>
      </c>
      <c r="AH269" s="11">
        <v>1925.6992620000001</v>
      </c>
      <c r="AI269" s="11">
        <v>814.56979009999998</v>
      </c>
      <c r="AJ269" s="11">
        <v>2.5</v>
      </c>
      <c r="AK269" s="11">
        <v>15.25</v>
      </c>
      <c r="AL269" s="1">
        <v>101000000000</v>
      </c>
      <c r="AM269">
        <v>12.43999958</v>
      </c>
      <c r="AN269" s="1">
        <v>171000000000</v>
      </c>
      <c r="AO269">
        <v>14.232845960000001</v>
      </c>
      <c r="AP269">
        <v>6.0795000000000003</v>
      </c>
      <c r="AR269">
        <v>0.621079928</v>
      </c>
      <c r="AS269">
        <v>97.381278989999998</v>
      </c>
      <c r="AU269">
        <v>34.700000000000003</v>
      </c>
      <c r="AV269">
        <v>5.5</v>
      </c>
    </row>
    <row r="270" spans="1:53" thickTop="1" thickBot="1" x14ac:dyDescent="0.3">
      <c r="A270">
        <v>891</v>
      </c>
      <c r="B270">
        <v>2019</v>
      </c>
      <c r="C270" s="6" t="s">
        <v>203</v>
      </c>
      <c r="D270" t="s">
        <v>203</v>
      </c>
      <c r="E270">
        <f t="shared" si="4"/>
        <v>30</v>
      </c>
      <c r="F270" s="6">
        <v>57751</v>
      </c>
      <c r="G270" s="6">
        <v>133030</v>
      </c>
      <c r="H270" s="6">
        <v>0</v>
      </c>
      <c r="I270" s="6">
        <v>4246</v>
      </c>
      <c r="J270" s="6">
        <v>0</v>
      </c>
      <c r="K270" s="6">
        <v>190781</v>
      </c>
      <c r="L270" s="6">
        <v>195027</v>
      </c>
      <c r="M270" s="6">
        <v>94.341859060000004</v>
      </c>
      <c r="N270" s="6">
        <v>0.71492360799999999</v>
      </c>
      <c r="O270" s="6">
        <v>0</v>
      </c>
      <c r="P270" s="6">
        <v>14.100000380000001</v>
      </c>
      <c r="Q270" s="5">
        <v>57751</v>
      </c>
      <c r="R270" s="5">
        <v>17189319301</v>
      </c>
      <c r="S270" s="5">
        <v>42.022106960000002</v>
      </c>
      <c r="T270" s="5">
        <v>88237165.269999996</v>
      </c>
      <c r="U270" s="5">
        <v>33.413911560000003</v>
      </c>
      <c r="V270" s="5">
        <v>1.946451615</v>
      </c>
      <c r="W270" s="6">
        <v>2.0851914210000002</v>
      </c>
      <c r="X270" s="5">
        <v>23000</v>
      </c>
      <c r="AA270" s="10">
        <v>7.2557999999999998</v>
      </c>
      <c r="AB270" s="10">
        <v>8.8000000000000007</v>
      </c>
      <c r="AC270" s="10">
        <v>77.935879999999997</v>
      </c>
      <c r="AD270" s="10">
        <v>5</v>
      </c>
      <c r="AE270" s="11">
        <v>461442127.69999999</v>
      </c>
      <c r="AF270" s="11">
        <v>9.1321315799999994</v>
      </c>
      <c r="AG270" s="11">
        <v>2711.1928710000002</v>
      </c>
      <c r="AH270" s="11">
        <v>1914.631515</v>
      </c>
      <c r="AI270" s="11">
        <v>796.56124239999997</v>
      </c>
      <c r="AJ270" s="11">
        <v>2.5</v>
      </c>
      <c r="AK270" s="11">
        <v>14.100000380000001</v>
      </c>
      <c r="AL270" s="1">
        <v>105000000000</v>
      </c>
      <c r="AM270">
        <v>12.130000109999999</v>
      </c>
      <c r="AN270" s="1">
        <v>171000000000</v>
      </c>
      <c r="AO270">
        <v>13.76409844</v>
      </c>
    </row>
    <row r="271" spans="1:53" thickTop="1" thickBot="1" x14ac:dyDescent="0.3">
      <c r="A271">
        <v>892</v>
      </c>
      <c r="B271">
        <v>2020</v>
      </c>
      <c r="C271" s="6" t="s">
        <v>203</v>
      </c>
      <c r="D271" t="s">
        <v>203</v>
      </c>
      <c r="E271">
        <f t="shared" si="4"/>
        <v>20</v>
      </c>
      <c r="F271" s="6">
        <v>103624</v>
      </c>
      <c r="G271" s="6">
        <v>103385</v>
      </c>
      <c r="H271" s="6">
        <v>0</v>
      </c>
      <c r="I271" s="6">
        <v>5914</v>
      </c>
      <c r="J271" s="6">
        <v>5904</v>
      </c>
      <c r="K271" s="6">
        <v>207009</v>
      </c>
      <c r="L271" s="6">
        <v>218827</v>
      </c>
      <c r="M271" s="6">
        <v>94.778297170000002</v>
      </c>
      <c r="N271" s="6">
        <v>0.46154666700000002</v>
      </c>
      <c r="O271" s="6">
        <v>0</v>
      </c>
      <c r="P271" s="6">
        <v>15.52999973</v>
      </c>
      <c r="Q271" s="5">
        <v>103679</v>
      </c>
      <c r="R271" s="5">
        <v>17431779323</v>
      </c>
      <c r="S271" s="5">
        <v>41.612386649999998</v>
      </c>
      <c r="T271" s="5">
        <v>26557078</v>
      </c>
      <c r="U271" s="5">
        <v>33.901044300000002</v>
      </c>
      <c r="V271" s="5">
        <v>-9.9217788749999993</v>
      </c>
      <c r="W271" s="6">
        <v>-10.82288649</v>
      </c>
      <c r="X271" s="5">
        <v>7800</v>
      </c>
      <c r="AA271"/>
      <c r="AB271"/>
      <c r="AC271"/>
      <c r="AD271"/>
      <c r="AK271" s="11">
        <v>15.52999973</v>
      </c>
      <c r="AM271">
        <v>13.869999890000001</v>
      </c>
    </row>
    <row r="272" spans="1:53" thickTop="1" thickBot="1" x14ac:dyDescent="0.3">
      <c r="A272">
        <v>894</v>
      </c>
      <c r="B272">
        <v>2016</v>
      </c>
      <c r="C272" s="6" t="s">
        <v>204</v>
      </c>
      <c r="D272" t="s">
        <v>204</v>
      </c>
      <c r="E272">
        <f t="shared" si="4"/>
        <v>32</v>
      </c>
      <c r="F272" s="6">
        <v>602</v>
      </c>
      <c r="G272" s="6">
        <v>573</v>
      </c>
      <c r="H272" s="6">
        <v>39730</v>
      </c>
      <c r="I272" s="6">
        <v>0</v>
      </c>
      <c r="J272" s="6">
        <v>0</v>
      </c>
      <c r="K272" s="6">
        <v>1175</v>
      </c>
      <c r="L272" s="6">
        <v>40905</v>
      </c>
      <c r="M272" s="6">
        <v>342.5750893</v>
      </c>
      <c r="N272" s="6">
        <v>1.104983619</v>
      </c>
      <c r="O272" s="6">
        <v>32030521.449999999</v>
      </c>
      <c r="P272" s="6">
        <v>4.2399997709999999</v>
      </c>
      <c r="Q272" s="5">
        <v>602</v>
      </c>
      <c r="R272" s="5">
        <v>1741456650</v>
      </c>
      <c r="S272" s="5">
        <v>11.796688209999999</v>
      </c>
      <c r="T272" s="5">
        <v>5284585</v>
      </c>
      <c r="U272" s="5">
        <v>4.2442164619999998</v>
      </c>
      <c r="V272" s="5">
        <v>4.2572801660000001</v>
      </c>
      <c r="W272" s="6">
        <v>4.486634531</v>
      </c>
      <c r="X272" s="5">
        <v>500000</v>
      </c>
      <c r="Y272" s="5">
        <v>2295000000</v>
      </c>
      <c r="Z272" s="5">
        <v>4591000000</v>
      </c>
      <c r="AA272" s="10">
        <v>21.110199999999999</v>
      </c>
      <c r="AB272" s="10">
        <v>6.4589999999999996</v>
      </c>
      <c r="AC272" s="10">
        <v>59.823729999999998</v>
      </c>
      <c r="AD272" s="10">
        <v>2</v>
      </c>
      <c r="AE272" s="11">
        <v>248493216.80000001</v>
      </c>
      <c r="AF272" s="11">
        <v>3.8642504199999999</v>
      </c>
      <c r="AG272" s="11">
        <v>151.4750214</v>
      </c>
      <c r="AH272" s="11">
        <v>65.318181760000002</v>
      </c>
      <c r="AI272" s="11">
        <v>84.841556729999994</v>
      </c>
      <c r="AJ272" s="11">
        <v>6.3</v>
      </c>
      <c r="AK272" s="11">
        <v>4.2399997709999999</v>
      </c>
      <c r="AL272">
        <v>15514203192</v>
      </c>
      <c r="AM272">
        <v>27.090000150000002</v>
      </c>
      <c r="AN272" s="1">
        <v>1460000000000</v>
      </c>
      <c r="AO272">
        <v>12.20138961</v>
      </c>
      <c r="AP272">
        <v>1.9477</v>
      </c>
      <c r="AR272">
        <v>2.521267006</v>
      </c>
      <c r="AS272">
        <v>73.562049869999996</v>
      </c>
      <c r="AU272">
        <v>39.299999999999997</v>
      </c>
      <c r="AX272">
        <v>35.140695180000002</v>
      </c>
      <c r="AY272">
        <v>28.126552749999998</v>
      </c>
      <c r="AZ272">
        <v>34.896709999999999</v>
      </c>
      <c r="BA272">
        <v>50.410200000000003</v>
      </c>
    </row>
    <row r="273" spans="1:53" thickTop="1" thickBot="1" x14ac:dyDescent="0.3">
      <c r="A273">
        <v>895</v>
      </c>
      <c r="B273">
        <v>2017</v>
      </c>
      <c r="C273" s="6" t="s">
        <v>204</v>
      </c>
      <c r="D273" t="s">
        <v>204</v>
      </c>
      <c r="E273">
        <f t="shared" si="4"/>
        <v>32</v>
      </c>
      <c r="F273" s="6">
        <v>820</v>
      </c>
      <c r="G273" s="6">
        <v>629</v>
      </c>
      <c r="H273" s="6">
        <v>39322</v>
      </c>
      <c r="I273" s="6">
        <v>0</v>
      </c>
      <c r="J273" s="6">
        <v>0</v>
      </c>
      <c r="K273" s="6">
        <v>1449</v>
      </c>
      <c r="L273" s="6">
        <v>40771</v>
      </c>
      <c r="M273" s="6">
        <v>346.468906</v>
      </c>
      <c r="N273" s="6">
        <v>1.130220486</v>
      </c>
      <c r="O273" s="6">
        <v>18977685.899999999</v>
      </c>
      <c r="P273" s="6">
        <v>4.0500001909999996</v>
      </c>
      <c r="Q273" s="5">
        <v>820</v>
      </c>
      <c r="R273" s="5">
        <v>1866534439</v>
      </c>
      <c r="S273" s="5">
        <v>12.32096771</v>
      </c>
      <c r="T273" s="5">
        <v>5403577</v>
      </c>
      <c r="U273" s="5">
        <v>5.776704617</v>
      </c>
      <c r="V273" s="5">
        <v>3.5861311659999999</v>
      </c>
      <c r="W273" s="6">
        <v>3.5781696790000002</v>
      </c>
      <c r="X273" s="5">
        <v>135000</v>
      </c>
      <c r="Y273" s="5">
        <v>2409000000</v>
      </c>
      <c r="Z273" s="5">
        <v>5083000000</v>
      </c>
      <c r="AA273" s="10">
        <v>20.925999999999998</v>
      </c>
      <c r="AB273" s="10">
        <v>6.5540000000000003</v>
      </c>
      <c r="AC273" s="10">
        <v>59.951219999999999</v>
      </c>
      <c r="AD273" s="10">
        <v>2</v>
      </c>
      <c r="AE273" s="11">
        <v>264587624.19999999</v>
      </c>
      <c r="AF273" s="11">
        <v>3.59565234</v>
      </c>
      <c r="AG273" s="11">
        <v>148.78862000000001</v>
      </c>
      <c r="AH273" s="11">
        <v>61.011071000000001</v>
      </c>
      <c r="AI273" s="11">
        <v>83.404970120000002</v>
      </c>
      <c r="AJ273" s="11">
        <v>5.9</v>
      </c>
      <c r="AK273" s="11">
        <v>4.0500001909999996</v>
      </c>
      <c r="AL273">
        <v>18941594684</v>
      </c>
      <c r="AM273">
        <v>24.719999309999999</v>
      </c>
      <c r="AN273" s="1">
        <v>1670000000000</v>
      </c>
      <c r="AO273">
        <v>12.53125198</v>
      </c>
      <c r="AP273">
        <v>1.9965999999999999</v>
      </c>
      <c r="AR273">
        <v>2.3002620029999998</v>
      </c>
      <c r="AS273">
        <v>85.70717621</v>
      </c>
      <c r="AZ273">
        <v>33.378300000000003</v>
      </c>
      <c r="BA273">
        <v>51.178800000000003</v>
      </c>
    </row>
    <row r="274" spans="1:53" thickTop="1" thickBot="1" x14ac:dyDescent="0.3">
      <c r="A274">
        <v>896</v>
      </c>
      <c r="B274">
        <v>2018</v>
      </c>
      <c r="C274" s="6" t="s">
        <v>204</v>
      </c>
      <c r="D274" t="s">
        <v>204</v>
      </c>
      <c r="E274">
        <f t="shared" si="4"/>
        <v>32</v>
      </c>
      <c r="F274" s="6">
        <v>796</v>
      </c>
      <c r="G274" s="6">
        <v>744</v>
      </c>
      <c r="H274" s="6">
        <v>35473</v>
      </c>
      <c r="I274" s="6">
        <v>0</v>
      </c>
      <c r="J274" s="6">
        <v>0</v>
      </c>
      <c r="K274" s="6">
        <v>1540</v>
      </c>
      <c r="L274" s="6">
        <v>37013</v>
      </c>
      <c r="M274" s="6">
        <v>350.28449499999999</v>
      </c>
      <c r="N274" s="6">
        <v>1.048392958</v>
      </c>
      <c r="O274" s="6">
        <v>11954857.65</v>
      </c>
      <c r="P274" s="6">
        <v>4.3200001720000003</v>
      </c>
      <c r="Q274" s="5">
        <v>796</v>
      </c>
      <c r="R274" s="5">
        <v>1638914327</v>
      </c>
      <c r="S274" s="5">
        <v>11.653410989999999</v>
      </c>
      <c r="T274" s="5">
        <v>5882376</v>
      </c>
      <c r="U274" s="5">
        <v>7.2746254690000001</v>
      </c>
      <c r="V274" s="5">
        <v>3.1886351519999998</v>
      </c>
      <c r="W274" s="6">
        <v>3.2720004789999999</v>
      </c>
      <c r="X274" s="5">
        <v>100000</v>
      </c>
      <c r="Y274" s="5">
        <v>2487000000</v>
      </c>
      <c r="Z274" s="5">
        <v>5608000000</v>
      </c>
      <c r="AA274" s="10">
        <v>20.6904</v>
      </c>
      <c r="AB274" s="10">
        <v>6.6509999999999998</v>
      </c>
      <c r="AC274" s="10">
        <v>61.758670000000002</v>
      </c>
      <c r="AD274" s="10">
        <v>2</v>
      </c>
      <c r="AE274" s="11">
        <v>267429935</v>
      </c>
      <c r="AF274" s="11">
        <v>3.9122786500000002</v>
      </c>
      <c r="AG274" s="11">
        <v>162.1083984</v>
      </c>
      <c r="AH274" s="11">
        <v>74.069913319999998</v>
      </c>
      <c r="AI274" s="11">
        <v>85.615042029999998</v>
      </c>
      <c r="AJ274" s="11">
        <v>6</v>
      </c>
      <c r="AK274" s="11">
        <v>4.3200001720000003</v>
      </c>
      <c r="AL274">
        <v>17815215546</v>
      </c>
      <c r="AM274">
        <v>24.18000031</v>
      </c>
      <c r="AN274" s="1">
        <v>1710000000000</v>
      </c>
      <c r="AO274">
        <v>11.981870199999999</v>
      </c>
      <c r="AP274">
        <v>2.1802999999999999</v>
      </c>
      <c r="AR274">
        <v>2.4212436340000001</v>
      </c>
      <c r="AS274">
        <v>80.851539610000003</v>
      </c>
      <c r="AT274">
        <v>1100</v>
      </c>
      <c r="AZ274">
        <v>29.85557</v>
      </c>
      <c r="BA274">
        <v>45.741779999999999</v>
      </c>
    </row>
    <row r="275" spans="1:53" thickTop="1" thickBot="1" x14ac:dyDescent="0.3">
      <c r="A275">
        <v>897</v>
      </c>
      <c r="B275">
        <v>2019</v>
      </c>
      <c r="C275" s="6" t="s">
        <v>204</v>
      </c>
      <c r="D275" t="s">
        <v>204</v>
      </c>
      <c r="E275">
        <f t="shared" si="4"/>
        <v>32</v>
      </c>
      <c r="F275" s="6">
        <v>1041</v>
      </c>
      <c r="G275" s="6">
        <v>361</v>
      </c>
      <c r="H275" s="6">
        <v>25110</v>
      </c>
      <c r="I275" s="6">
        <v>0</v>
      </c>
      <c r="J275" s="6">
        <v>0</v>
      </c>
      <c r="K275" s="6">
        <v>1402</v>
      </c>
      <c r="L275" s="6">
        <v>26512</v>
      </c>
      <c r="M275" s="6">
        <v>352.43437219999998</v>
      </c>
      <c r="N275" s="6">
        <v>0.61187594599999995</v>
      </c>
      <c r="O275" s="6">
        <v>27436177.309999999</v>
      </c>
      <c r="P275" s="6">
        <v>4.3499999049999998</v>
      </c>
      <c r="Q275" s="5">
        <v>1041</v>
      </c>
      <c r="R275" s="5">
        <v>1699785117</v>
      </c>
      <c r="S275" s="5">
        <v>10.7460734</v>
      </c>
      <c r="T275" s="5">
        <v>5582446</v>
      </c>
      <c r="U275" s="5">
        <v>7.8143775289999997</v>
      </c>
      <c r="V275" s="5">
        <v>2.1403597059999999</v>
      </c>
      <c r="W275" s="6">
        <v>2.2551765289999999</v>
      </c>
      <c r="X275" s="5">
        <v>87000</v>
      </c>
      <c r="Y275" s="5">
        <v>2436000000</v>
      </c>
      <c r="Z275" s="5">
        <v>4663000000</v>
      </c>
      <c r="AA275" s="10">
        <v>20.454799999999999</v>
      </c>
      <c r="AB275" s="10">
        <v>6.75</v>
      </c>
      <c r="AC275" s="10">
        <v>61.806139999999999</v>
      </c>
      <c r="AD275" s="10">
        <v>2</v>
      </c>
      <c r="AE275" s="11">
        <v>253012122.09999999</v>
      </c>
      <c r="AF275" s="11">
        <v>4.0797967899999996</v>
      </c>
      <c r="AG275" s="11">
        <v>160.69696049999999</v>
      </c>
      <c r="AH275" s="11">
        <v>75.884465719999994</v>
      </c>
      <c r="AI275" s="11">
        <v>82.626819769999997</v>
      </c>
      <c r="AJ275" s="11">
        <v>6.8</v>
      </c>
      <c r="AK275" s="11">
        <v>4.670000076</v>
      </c>
      <c r="AL275">
        <v>15212867450</v>
      </c>
      <c r="AM275">
        <v>21.209999079999999</v>
      </c>
      <c r="AN275" s="1">
        <v>1730000000000</v>
      </c>
      <c r="AO275">
        <v>11.55618746</v>
      </c>
      <c r="AP275">
        <v>2.2604000000000002</v>
      </c>
      <c r="AS275">
        <v>90.694938660000005</v>
      </c>
      <c r="AT275">
        <v>1700</v>
      </c>
      <c r="AW275">
        <v>3.5</v>
      </c>
    </row>
    <row r="276" spans="1:53" thickTop="1" thickBot="1" x14ac:dyDescent="0.3">
      <c r="A276">
        <v>898</v>
      </c>
      <c r="B276">
        <v>2020</v>
      </c>
      <c r="C276" s="6" t="s">
        <v>204</v>
      </c>
      <c r="D276" t="s">
        <v>204</v>
      </c>
      <c r="E276">
        <f t="shared" si="4"/>
        <v>22</v>
      </c>
      <c r="F276" s="6">
        <v>1008</v>
      </c>
      <c r="G276" s="6">
        <v>224</v>
      </c>
      <c r="H276" s="6">
        <v>25013</v>
      </c>
      <c r="I276" s="6">
        <v>35</v>
      </c>
      <c r="J276" s="6">
        <v>0</v>
      </c>
      <c r="K276" s="6">
        <v>1232</v>
      </c>
      <c r="L276" s="6">
        <v>26280</v>
      </c>
      <c r="M276" s="6">
        <v>354.30945300000002</v>
      </c>
      <c r="N276" s="6">
        <v>0.53062655999999997</v>
      </c>
      <c r="O276" s="6">
        <v>0</v>
      </c>
      <c r="P276" s="6">
        <v>5.8779997829999999</v>
      </c>
      <c r="Q276" s="5">
        <v>1013</v>
      </c>
      <c r="R276" s="5">
        <v>1573663772</v>
      </c>
      <c r="S276" s="5">
        <v>11.343243620000001</v>
      </c>
      <c r="T276" s="5">
        <v>1240391</v>
      </c>
      <c r="U276" s="5">
        <v>9.3046552630000008</v>
      </c>
      <c r="V276" s="5">
        <v>-3.3554775120000002</v>
      </c>
      <c r="W276" s="6">
        <v>-3.5690761370000001</v>
      </c>
      <c r="X276" s="5">
        <v>19000</v>
      </c>
      <c r="Y276" s="5">
        <v>803000000</v>
      </c>
      <c r="Z276" s="5">
        <v>1076000000</v>
      </c>
      <c r="AA276"/>
      <c r="AB276"/>
      <c r="AC276"/>
      <c r="AD276"/>
      <c r="AK276" s="11">
        <v>5.1999998090000004</v>
      </c>
    </row>
    <row r="277" spans="1:53" thickTop="1" thickBot="1" x14ac:dyDescent="0.3">
      <c r="A277">
        <v>900</v>
      </c>
      <c r="B277">
        <v>2016</v>
      </c>
      <c r="C277" s="6" t="s">
        <v>205</v>
      </c>
      <c r="D277" t="s">
        <v>205</v>
      </c>
      <c r="E277">
        <f t="shared" si="4"/>
        <v>31</v>
      </c>
      <c r="F277" s="6">
        <v>421459</v>
      </c>
      <c r="G277" s="6">
        <v>16056</v>
      </c>
      <c r="H277" s="6">
        <v>2225557</v>
      </c>
      <c r="I277" s="6">
        <v>0</v>
      </c>
      <c r="J277" s="6">
        <v>3758</v>
      </c>
      <c r="K277" s="6">
        <v>437515</v>
      </c>
      <c r="L277" s="6">
        <v>2666830</v>
      </c>
      <c r="M277" s="6">
        <v>21.548002780000001</v>
      </c>
      <c r="N277" s="6">
        <v>2.3987954779999998</v>
      </c>
      <c r="O277" s="6">
        <v>29923367.800000001</v>
      </c>
      <c r="P277" s="6">
        <v>17.520000459999999</v>
      </c>
      <c r="Q277" s="5">
        <v>421459</v>
      </c>
      <c r="R277" s="5">
        <v>2748511976</v>
      </c>
      <c r="S277" s="5">
        <v>0.34248625100000002</v>
      </c>
      <c r="T277" s="5">
        <v>292843</v>
      </c>
      <c r="U277" s="5">
        <v>6.6192459999999995E-2</v>
      </c>
      <c r="V277" s="5">
        <v>3.684543922</v>
      </c>
      <c r="W277" s="6">
        <v>3.4676421839999998</v>
      </c>
      <c r="X277" s="5">
        <v>123000</v>
      </c>
      <c r="Y277" s="5">
        <v>203000000</v>
      </c>
      <c r="Z277" s="5">
        <v>1009000000</v>
      </c>
      <c r="AA277" s="10">
        <v>67.195999999999998</v>
      </c>
      <c r="AB277" s="10">
        <v>7.34</v>
      </c>
      <c r="AC277" s="10">
        <v>44.824939999999998</v>
      </c>
      <c r="AD277" s="10">
        <v>3</v>
      </c>
      <c r="AE277" s="11">
        <v>1074262607</v>
      </c>
      <c r="AF277" s="11">
        <v>5.4840998599999997</v>
      </c>
      <c r="AG277" s="11">
        <v>165.85246280000001</v>
      </c>
      <c r="AH277" s="11">
        <v>39.011673739999999</v>
      </c>
      <c r="AI277" s="11">
        <v>123.4705652</v>
      </c>
      <c r="AJ277" s="11">
        <v>11.8</v>
      </c>
      <c r="AL277">
        <v>9565445110</v>
      </c>
      <c r="AN277">
        <v>47257500000</v>
      </c>
      <c r="AO277">
        <v>7.3902702619999996</v>
      </c>
      <c r="AQ277">
        <v>19.506127039999999</v>
      </c>
      <c r="AT277">
        <v>97000</v>
      </c>
      <c r="AV277">
        <v>93.599998470000003</v>
      </c>
      <c r="AW277">
        <v>2.5</v>
      </c>
    </row>
    <row r="278" spans="1:53" thickTop="1" thickBot="1" x14ac:dyDescent="0.3">
      <c r="A278">
        <v>901</v>
      </c>
      <c r="B278">
        <v>2017</v>
      </c>
      <c r="C278" s="6" t="s">
        <v>205</v>
      </c>
      <c r="D278" t="s">
        <v>205</v>
      </c>
      <c r="E278">
        <f t="shared" si="4"/>
        <v>31</v>
      </c>
      <c r="F278" s="6">
        <v>906590</v>
      </c>
      <c r="G278" s="6">
        <v>18212</v>
      </c>
      <c r="H278" s="6">
        <v>1997022</v>
      </c>
      <c r="I278" s="6">
        <v>0</v>
      </c>
      <c r="J278" s="6">
        <v>3873</v>
      </c>
      <c r="K278" s="6">
        <v>924802</v>
      </c>
      <c r="L278" s="6">
        <v>2925697</v>
      </c>
      <c r="M278" s="6">
        <v>22.070375460000001</v>
      </c>
      <c r="N278" s="6">
        <v>2.395242326</v>
      </c>
      <c r="O278" s="6">
        <v>33786425.850000001</v>
      </c>
      <c r="P278" s="6">
        <v>17.533000950000002</v>
      </c>
      <c r="Q278" s="5">
        <v>906590</v>
      </c>
      <c r="R278" s="5">
        <v>4382998817</v>
      </c>
      <c r="S278" s="5">
        <v>0.35106119699999999</v>
      </c>
      <c r="T278" s="5">
        <v>557792.04</v>
      </c>
      <c r="U278" s="5">
        <v>7.4850422E-2</v>
      </c>
      <c r="V278" s="5">
        <v>-1.4225448860000001</v>
      </c>
      <c r="W278" s="6">
        <v>0.70925628500000004</v>
      </c>
      <c r="X278" s="5">
        <v>54000</v>
      </c>
      <c r="Y278" s="5">
        <v>29000000</v>
      </c>
      <c r="Z278" s="5">
        <v>1029000000</v>
      </c>
      <c r="AA278" s="10">
        <v>63.993000000000002</v>
      </c>
      <c r="AB278" s="10">
        <v>7.2610000000000001</v>
      </c>
      <c r="AC278" s="10">
        <v>45.003010000000003</v>
      </c>
      <c r="AD278" s="10">
        <v>3</v>
      </c>
      <c r="AE278" s="11">
        <v>906311250.39999998</v>
      </c>
      <c r="AF278" s="11">
        <v>6.0554614100000004</v>
      </c>
      <c r="AG278" s="11">
        <v>192.60665890000001</v>
      </c>
      <c r="AH278" s="11">
        <v>34.684486149999998</v>
      </c>
      <c r="AI278" s="11">
        <v>147.56933129999999</v>
      </c>
      <c r="AJ278" s="11">
        <v>11.8</v>
      </c>
      <c r="AL278">
        <v>10086263132</v>
      </c>
      <c r="AQ278">
        <v>17.757418019999999</v>
      </c>
      <c r="AT278">
        <v>17000</v>
      </c>
      <c r="AW278">
        <v>2.5</v>
      </c>
    </row>
    <row r="279" spans="1:53" thickTop="1" thickBot="1" x14ac:dyDescent="0.3">
      <c r="A279">
        <v>902</v>
      </c>
      <c r="B279">
        <v>2018</v>
      </c>
      <c r="C279" s="6" t="s">
        <v>205</v>
      </c>
      <c r="D279" t="s">
        <v>205</v>
      </c>
      <c r="E279">
        <f t="shared" si="4"/>
        <v>31</v>
      </c>
      <c r="F279" s="6">
        <v>1078280</v>
      </c>
      <c r="G279" s="6">
        <v>17619</v>
      </c>
      <c r="H279" s="6">
        <v>1864195</v>
      </c>
      <c r="I279" s="6">
        <v>0</v>
      </c>
      <c r="J279" s="6">
        <v>3725</v>
      </c>
      <c r="K279" s="6">
        <v>1095899</v>
      </c>
      <c r="L279" s="6">
        <v>2963819</v>
      </c>
      <c r="M279" s="6">
        <v>22.604785790000001</v>
      </c>
      <c r="N279" s="6">
        <v>2.3922579719999999</v>
      </c>
      <c r="O279" s="6">
        <v>27896602.77</v>
      </c>
      <c r="P279" s="6">
        <v>17.579999919999999</v>
      </c>
      <c r="Q279" s="5">
        <v>1078280</v>
      </c>
      <c r="R279" s="5">
        <v>1047878720</v>
      </c>
      <c r="S279" s="5">
        <v>0.32755497300000003</v>
      </c>
      <c r="T279" s="5">
        <v>561520</v>
      </c>
      <c r="U279" s="5">
        <v>7.5002033999999995E-2</v>
      </c>
      <c r="V279" s="5">
        <v>-4.6612164180000004</v>
      </c>
      <c r="W279" s="6">
        <v>-2.6809305499999998</v>
      </c>
      <c r="X279" s="5">
        <v>121000</v>
      </c>
      <c r="Y279" s="5">
        <v>13000000</v>
      </c>
      <c r="Z279" s="5">
        <v>1043000000</v>
      </c>
      <c r="AA279" s="10">
        <v>60.795999999999999</v>
      </c>
      <c r="AB279" s="10">
        <v>7.1879999999999997</v>
      </c>
      <c r="AC279" s="10">
        <v>48.018140000000002</v>
      </c>
      <c r="AD279" s="10">
        <v>5</v>
      </c>
      <c r="AE279" s="11">
        <v>661719271.29999995</v>
      </c>
      <c r="AF279" s="11">
        <v>4.4365353599999997</v>
      </c>
      <c r="AG279" s="11">
        <v>59.514205930000003</v>
      </c>
      <c r="AH279" s="11">
        <v>13.08626342</v>
      </c>
      <c r="AI279" s="11">
        <v>41.840525849999999</v>
      </c>
      <c r="AJ279" s="11">
        <v>12</v>
      </c>
      <c r="AL279">
        <v>8845967006</v>
      </c>
      <c r="AP279">
        <v>1.1455</v>
      </c>
      <c r="AQ279">
        <v>16.00870901</v>
      </c>
      <c r="AT279">
        <v>41000</v>
      </c>
      <c r="AV279">
        <v>88.400001529999997</v>
      </c>
      <c r="AW279">
        <v>2.5</v>
      </c>
    </row>
    <row r="280" spans="1:53" thickTop="1" thickBot="1" x14ac:dyDescent="0.3">
      <c r="A280">
        <v>903</v>
      </c>
      <c r="B280">
        <v>2019</v>
      </c>
      <c r="C280" s="6" t="s">
        <v>205</v>
      </c>
      <c r="D280" t="s">
        <v>205</v>
      </c>
      <c r="E280">
        <f t="shared" si="4"/>
        <v>29</v>
      </c>
      <c r="F280" s="6">
        <v>1055489</v>
      </c>
      <c r="G280" s="6">
        <v>15748</v>
      </c>
      <c r="H280" s="6">
        <v>1885782</v>
      </c>
      <c r="I280" s="6">
        <v>0</v>
      </c>
      <c r="J280" s="6">
        <v>3691</v>
      </c>
      <c r="K280" s="6">
        <v>1071237</v>
      </c>
      <c r="L280" s="6">
        <v>2960710</v>
      </c>
      <c r="M280" s="6">
        <v>23.15187997</v>
      </c>
      <c r="N280" s="6">
        <v>2.3914340900000002</v>
      </c>
      <c r="O280" s="6">
        <v>114029335.8</v>
      </c>
      <c r="P280" s="6">
        <v>17.653999330000001</v>
      </c>
      <c r="Q280" s="5">
        <v>1055489</v>
      </c>
      <c r="R280" s="5">
        <v>722256177.39999998</v>
      </c>
      <c r="S280" s="5">
        <v>0.32196116499999999</v>
      </c>
      <c r="T280" s="5">
        <v>530001</v>
      </c>
      <c r="U280" s="5">
        <v>7.6523060000000004E-2</v>
      </c>
      <c r="V280" s="5">
        <v>-2.5580247489999999</v>
      </c>
      <c r="W280" s="6">
        <v>-2.1782510450000001</v>
      </c>
      <c r="X280" s="5">
        <v>272000</v>
      </c>
      <c r="AA280" s="10">
        <v>57.598999999999997</v>
      </c>
      <c r="AB280" s="10">
        <v>7.117</v>
      </c>
      <c r="AC280" s="10">
        <v>44.829320000000003</v>
      </c>
      <c r="AD280" s="10">
        <v>3</v>
      </c>
      <c r="AE280" s="11">
        <v>603067175.60000002</v>
      </c>
      <c r="AF280" s="11">
        <v>4.5735659599999998</v>
      </c>
      <c r="AG280" s="11">
        <v>46.928840639999997</v>
      </c>
      <c r="AH280" s="11">
        <v>10.64696724</v>
      </c>
      <c r="AI280" s="11">
        <v>33.204481549999997</v>
      </c>
      <c r="AJ280" s="11">
        <v>12.3</v>
      </c>
      <c r="AL280">
        <v>11822759688</v>
      </c>
      <c r="AQ280">
        <v>14.26</v>
      </c>
      <c r="AT280">
        <v>84000</v>
      </c>
      <c r="AW280">
        <v>2.5</v>
      </c>
    </row>
    <row r="281" spans="1:53" thickTop="1" thickBot="1" x14ac:dyDescent="0.3">
      <c r="A281">
        <v>904</v>
      </c>
      <c r="B281">
        <v>2020</v>
      </c>
      <c r="C281" s="6" t="s">
        <v>205</v>
      </c>
      <c r="D281" t="s">
        <v>205</v>
      </c>
      <c r="E281">
        <f t="shared" si="4"/>
        <v>19</v>
      </c>
      <c r="F281" s="6">
        <v>1040288</v>
      </c>
      <c r="G281" s="6">
        <v>16023</v>
      </c>
      <c r="H281" s="6">
        <v>2552174</v>
      </c>
      <c r="I281" s="6">
        <v>0</v>
      </c>
      <c r="J281" s="6">
        <v>3698</v>
      </c>
      <c r="K281" s="6">
        <v>1056311</v>
      </c>
      <c r="L281" s="6">
        <v>3612183</v>
      </c>
      <c r="M281" s="6">
        <v>23.712129319999999</v>
      </c>
      <c r="N281" s="6">
        <v>2.3910717739999998</v>
      </c>
      <c r="O281" s="6">
        <v>0</v>
      </c>
      <c r="P281" s="6">
        <v>19.649000170000001</v>
      </c>
      <c r="Q281" s="5">
        <v>1040308</v>
      </c>
      <c r="R281" s="5">
        <v>934311153.79999995</v>
      </c>
      <c r="S281" s="5">
        <v>0.29512014600000003</v>
      </c>
      <c r="T281" s="5">
        <v>386838</v>
      </c>
      <c r="U281" s="5">
        <v>6.5638507999999998E-2</v>
      </c>
      <c r="V281" s="5">
        <v>-4.3899421910000003</v>
      </c>
      <c r="W281" s="6">
        <v>-3.629805626</v>
      </c>
      <c r="X281" s="5">
        <v>454000</v>
      </c>
      <c r="AA281"/>
      <c r="AB281"/>
      <c r="AC281"/>
      <c r="AD281"/>
      <c r="AQ281">
        <v>12.511290989999999</v>
      </c>
      <c r="AT281">
        <v>79000</v>
      </c>
      <c r="AW281">
        <v>2.5</v>
      </c>
    </row>
    <row r="282" spans="1:53" thickTop="1" thickBot="1" x14ac:dyDescent="0.3">
      <c r="A282">
        <v>912</v>
      </c>
      <c r="B282">
        <v>2016</v>
      </c>
      <c r="C282" s="6" t="s">
        <v>207</v>
      </c>
      <c r="D282" t="s">
        <v>207</v>
      </c>
      <c r="E282">
        <f t="shared" si="4"/>
        <v>28</v>
      </c>
      <c r="F282" s="6">
        <v>230158</v>
      </c>
      <c r="G282" s="6">
        <v>83040</v>
      </c>
      <c r="H282" s="6">
        <v>0</v>
      </c>
      <c r="I282" s="6">
        <v>36036</v>
      </c>
      <c r="J282" s="6">
        <v>0</v>
      </c>
      <c r="K282" s="6">
        <v>313198</v>
      </c>
      <c r="L282" s="6">
        <v>349234</v>
      </c>
      <c r="M282" s="6">
        <v>24.362488030000002</v>
      </c>
      <c r="N282" s="6">
        <v>1.2564539850000001</v>
      </c>
      <c r="O282" s="6">
        <v>0</v>
      </c>
      <c r="P282" s="6">
        <v>6.9899997709999999</v>
      </c>
      <c r="Q282" s="5">
        <v>230158</v>
      </c>
      <c r="R282" s="5">
        <v>5427549191</v>
      </c>
      <c r="S282" s="5">
        <v>31.560622110000001</v>
      </c>
      <c r="U282" s="5">
        <v>37.411197450000003</v>
      </c>
      <c r="V282" s="5">
        <v>1.899769751</v>
      </c>
      <c r="W282" s="6">
        <v>2.0705931510000002</v>
      </c>
      <c r="AA282" s="10">
        <v>5.1433999999999997</v>
      </c>
      <c r="AB282" s="10">
        <v>9.1999999999999993</v>
      </c>
      <c r="AC282" s="10">
        <v>82.150710000000004</v>
      </c>
      <c r="AD282" s="10">
        <v>7</v>
      </c>
      <c r="AE282" s="11">
        <v>55158643.960000001</v>
      </c>
      <c r="AF282" s="11">
        <v>10.85240364</v>
      </c>
      <c r="AG282" s="11">
        <v>5680.7255859999996</v>
      </c>
      <c r="AH282" s="11">
        <v>4786.711875</v>
      </c>
      <c r="AI282" s="11">
        <v>894.01387290000002</v>
      </c>
      <c r="AJ282" s="11">
        <v>2.5</v>
      </c>
      <c r="AK282" s="11">
        <v>6.9899997709999999</v>
      </c>
      <c r="AL282">
        <v>54288339153</v>
      </c>
      <c r="AM282">
        <v>6.4800000190000002</v>
      </c>
      <c r="AN282" s="1">
        <v>1240000000000</v>
      </c>
      <c r="AO282">
        <v>28.120504700000001</v>
      </c>
      <c r="AP282">
        <v>11.7622</v>
      </c>
      <c r="AR282">
        <v>1.0776735230000001</v>
      </c>
      <c r="AS282">
        <v>94.992073059999996</v>
      </c>
      <c r="AU282">
        <v>29.6</v>
      </c>
      <c r="AV282">
        <v>1E-3</v>
      </c>
      <c r="AZ282">
        <v>24.105899999999998</v>
      </c>
      <c r="BA282">
        <v>27.39142</v>
      </c>
    </row>
    <row r="283" spans="1:53" thickTop="1" thickBot="1" x14ac:dyDescent="0.3">
      <c r="A283">
        <v>913</v>
      </c>
      <c r="B283">
        <v>2017</v>
      </c>
      <c r="C283" s="6" t="s">
        <v>207</v>
      </c>
      <c r="D283" t="s">
        <v>207</v>
      </c>
      <c r="E283">
        <f t="shared" si="4"/>
        <v>28</v>
      </c>
      <c r="F283" s="6">
        <v>240954</v>
      </c>
      <c r="G283" s="6">
        <v>51588</v>
      </c>
      <c r="H283" s="6">
        <v>0</v>
      </c>
      <c r="I283" s="6">
        <v>35101</v>
      </c>
      <c r="J283" s="6">
        <v>0</v>
      </c>
      <c r="K283" s="6">
        <v>292542</v>
      </c>
      <c r="L283" s="6">
        <v>327643</v>
      </c>
      <c r="M283" s="6">
        <v>24.692980779999999</v>
      </c>
      <c r="N283" s="6">
        <v>1.3474450600000001</v>
      </c>
      <c r="O283" s="6">
        <v>0</v>
      </c>
      <c r="P283" s="6">
        <v>6.7199997900000001</v>
      </c>
      <c r="Q283" s="5">
        <v>240954</v>
      </c>
      <c r="R283" s="5">
        <v>5526592999</v>
      </c>
      <c r="S283" s="5">
        <v>26.42806144</v>
      </c>
      <c r="U283" s="5">
        <v>38.918500510000001</v>
      </c>
      <c r="V283" s="5">
        <v>3.3833942279999998</v>
      </c>
      <c r="W283" s="6">
        <v>2.567924525</v>
      </c>
      <c r="AA283" s="10">
        <v>5.0759999999999996</v>
      </c>
      <c r="AB283" s="10">
        <v>9.1</v>
      </c>
      <c r="AC283" s="10">
        <v>82.174909999999997</v>
      </c>
      <c r="AD283" s="10">
        <v>7</v>
      </c>
      <c r="AE283" s="11">
        <v>55263869.5</v>
      </c>
      <c r="AF283" s="11">
        <v>10.78509998</v>
      </c>
      <c r="AG283" s="11">
        <v>5837.7705079999996</v>
      </c>
      <c r="AH283" s="11">
        <v>4944.9850930000002</v>
      </c>
      <c r="AI283" s="11">
        <v>892.78552730000001</v>
      </c>
      <c r="AJ283" s="11">
        <v>2.5</v>
      </c>
      <c r="AK283" s="11">
        <v>6.7199997900000001</v>
      </c>
      <c r="AL283">
        <v>63456157906</v>
      </c>
      <c r="AM283">
        <v>6.1500000950000002</v>
      </c>
      <c r="AN283" s="1">
        <v>1300000000000</v>
      </c>
      <c r="AO283">
        <v>28.127385090000001</v>
      </c>
      <c r="AP283">
        <v>12.581300000000001</v>
      </c>
      <c r="AR283">
        <v>1.1408500539999999</v>
      </c>
      <c r="AS283">
        <v>95.920608520000002</v>
      </c>
      <c r="AU283">
        <v>28.8</v>
      </c>
    </row>
    <row r="284" spans="1:53" thickTop="1" thickBot="1" x14ac:dyDescent="0.3">
      <c r="A284">
        <v>914</v>
      </c>
      <c r="B284">
        <v>2018</v>
      </c>
      <c r="C284" s="6" t="s">
        <v>207</v>
      </c>
      <c r="D284" t="s">
        <v>207</v>
      </c>
      <c r="E284">
        <f t="shared" si="4"/>
        <v>29</v>
      </c>
      <c r="F284" s="6">
        <v>248210</v>
      </c>
      <c r="G284" s="6">
        <v>37892</v>
      </c>
      <c r="H284" s="6">
        <v>0</v>
      </c>
      <c r="I284" s="6">
        <v>31819</v>
      </c>
      <c r="J284" s="6">
        <v>0</v>
      </c>
      <c r="K284" s="6">
        <v>286102</v>
      </c>
      <c r="L284" s="6">
        <v>317921</v>
      </c>
      <c r="M284" s="6">
        <v>24.981498120000001</v>
      </c>
      <c r="N284" s="6">
        <v>1.16164516</v>
      </c>
      <c r="O284" s="6">
        <v>0</v>
      </c>
      <c r="P284" s="6">
        <v>6.3600001339999999</v>
      </c>
      <c r="Q284" s="5">
        <v>248210</v>
      </c>
      <c r="R284" s="5">
        <v>5732822794</v>
      </c>
      <c r="S284" s="5">
        <v>21.700677460000001</v>
      </c>
      <c r="U284" s="5">
        <v>39.5330035</v>
      </c>
      <c r="V284" s="5">
        <v>1.554190212</v>
      </c>
      <c r="W284" s="6">
        <v>1.950022846</v>
      </c>
      <c r="X284" s="5">
        <v>130</v>
      </c>
      <c r="AA284" s="10">
        <v>5.1226000000000003</v>
      </c>
      <c r="AB284" s="10">
        <v>9.1</v>
      </c>
      <c r="AC284" s="10">
        <v>82.018479999999997</v>
      </c>
      <c r="AD284" s="10">
        <v>7</v>
      </c>
      <c r="AE284" s="11">
        <v>56776548.880000003</v>
      </c>
      <c r="AF284" s="11">
        <v>10.941062929999999</v>
      </c>
      <c r="AG284" s="11">
        <v>6005.0659180000002</v>
      </c>
      <c r="AH284" s="11">
        <v>5091.3724679999996</v>
      </c>
      <c r="AI284" s="11">
        <v>913.69384500000001</v>
      </c>
      <c r="AJ284" s="11">
        <v>2.5</v>
      </c>
      <c r="AK284" s="11">
        <v>6.3600001339999999</v>
      </c>
      <c r="AL284">
        <v>63391304401</v>
      </c>
      <c r="AM284">
        <v>6.0199999809999998</v>
      </c>
      <c r="AN284" s="1">
        <v>1350000000000</v>
      </c>
      <c r="AO284">
        <v>27.9091466</v>
      </c>
      <c r="AR284">
        <v>1.0830726770000001</v>
      </c>
      <c r="AS284">
        <v>95.676879880000001</v>
      </c>
      <c r="AU284">
        <v>30</v>
      </c>
      <c r="AV284">
        <v>1E-3</v>
      </c>
    </row>
    <row r="285" spans="1:53" thickTop="1" thickBot="1" x14ac:dyDescent="0.3">
      <c r="A285">
        <v>915</v>
      </c>
      <c r="B285">
        <v>2019</v>
      </c>
      <c r="C285" s="6" t="s">
        <v>207</v>
      </c>
      <c r="D285" t="s">
        <v>207</v>
      </c>
      <c r="E285">
        <f t="shared" si="4"/>
        <v>30</v>
      </c>
      <c r="F285" s="6">
        <v>253787</v>
      </c>
      <c r="G285" s="6">
        <v>28591</v>
      </c>
      <c r="H285" s="6">
        <v>0</v>
      </c>
      <c r="I285" s="6">
        <v>30305</v>
      </c>
      <c r="J285" s="6">
        <v>0</v>
      </c>
      <c r="K285" s="6">
        <v>282378</v>
      </c>
      <c r="L285" s="6">
        <v>312683</v>
      </c>
      <c r="M285" s="6">
        <v>25.236029070000001</v>
      </c>
      <c r="N285" s="6">
        <v>1.013722263</v>
      </c>
      <c r="O285" s="6">
        <v>0</v>
      </c>
      <c r="P285" s="6">
        <v>6.829999924</v>
      </c>
      <c r="Q285" s="5">
        <v>253787</v>
      </c>
      <c r="R285" s="5">
        <v>5839555791</v>
      </c>
      <c r="S285" s="5">
        <v>17.446421659999999</v>
      </c>
      <c r="T285" s="5">
        <v>50957868.600000001</v>
      </c>
      <c r="U285" s="5">
        <v>40.240857779999999</v>
      </c>
      <c r="V285" s="5">
        <v>3.2502053530000001</v>
      </c>
      <c r="W285" s="6">
        <v>1.9861958740000001</v>
      </c>
      <c r="X285" s="5">
        <v>47</v>
      </c>
      <c r="AA285" s="10">
        <v>5.1692</v>
      </c>
      <c r="AB285" s="10">
        <v>8.6</v>
      </c>
      <c r="AC285" s="10">
        <v>81.991550000000004</v>
      </c>
      <c r="AD285" s="10">
        <v>7</v>
      </c>
      <c r="AE285" s="11">
        <v>53419136.189999998</v>
      </c>
      <c r="AF285" s="11">
        <v>10.86749268</v>
      </c>
      <c r="AG285" s="11">
        <v>5671.3857420000004</v>
      </c>
      <c r="AH285" s="11">
        <v>4814.136238</v>
      </c>
      <c r="AI285" s="11">
        <v>857.24921619999998</v>
      </c>
      <c r="AJ285" s="11">
        <v>2.5</v>
      </c>
      <c r="AK285" s="11">
        <v>6.829999924</v>
      </c>
      <c r="AL285">
        <v>64629128285</v>
      </c>
      <c r="AM285">
        <v>5.4699997900000001</v>
      </c>
      <c r="AN285" s="1">
        <v>1380000000000</v>
      </c>
      <c r="AO285">
        <v>27.30093102</v>
      </c>
    </row>
    <row r="286" spans="1:53" thickTop="1" thickBot="1" x14ac:dyDescent="0.3">
      <c r="A286">
        <v>916</v>
      </c>
      <c r="B286">
        <v>2020</v>
      </c>
      <c r="C286" s="6" t="s">
        <v>207</v>
      </c>
      <c r="D286" t="s">
        <v>207</v>
      </c>
      <c r="E286">
        <f t="shared" si="4"/>
        <v>19</v>
      </c>
      <c r="F286" s="6">
        <v>248370</v>
      </c>
      <c r="G286" s="6">
        <v>18603</v>
      </c>
      <c r="H286" s="6">
        <v>0</v>
      </c>
      <c r="I286" s="6">
        <v>50414</v>
      </c>
      <c r="J286" s="6">
        <v>0</v>
      </c>
      <c r="K286" s="6">
        <v>266973</v>
      </c>
      <c r="L286" s="6">
        <v>317387</v>
      </c>
      <c r="M286" s="6">
        <v>25.419071469999999</v>
      </c>
      <c r="N286" s="6">
        <v>0.72270391300000003</v>
      </c>
      <c r="O286" s="6">
        <v>0</v>
      </c>
      <c r="P286" s="6">
        <v>8.2899999619999996</v>
      </c>
      <c r="Q286" s="5">
        <v>248425</v>
      </c>
      <c r="R286" s="5">
        <v>6453627281</v>
      </c>
      <c r="S286" s="5">
        <v>16.083061489999999</v>
      </c>
      <c r="T286" s="5">
        <v>14041322.800000001</v>
      </c>
      <c r="U286" s="5">
        <v>40.60768779</v>
      </c>
      <c r="V286" s="5">
        <v>-2.7363644649999999</v>
      </c>
      <c r="W286" s="6">
        <v>-2.9481278789999998</v>
      </c>
      <c r="AA286"/>
      <c r="AB286"/>
      <c r="AC286"/>
      <c r="AD286"/>
      <c r="AK286" s="11">
        <v>8.2899999619999996</v>
      </c>
      <c r="AM286">
        <v>6.4699997900000001</v>
      </c>
    </row>
    <row r="287" spans="1:53" thickTop="1" thickBot="1" x14ac:dyDescent="0.3">
      <c r="A287">
        <v>936</v>
      </c>
      <c r="B287">
        <v>2016</v>
      </c>
      <c r="C287" s="6" t="s">
        <v>211</v>
      </c>
      <c r="D287" t="s">
        <v>211</v>
      </c>
      <c r="E287">
        <f t="shared" si="4"/>
        <v>31</v>
      </c>
      <c r="F287" s="6">
        <v>106431</v>
      </c>
      <c r="G287" s="6">
        <v>4986</v>
      </c>
      <c r="H287" s="6">
        <v>0</v>
      </c>
      <c r="I287" s="6">
        <v>487741</v>
      </c>
      <c r="J287" s="6">
        <v>261</v>
      </c>
      <c r="K287" s="6">
        <v>111417</v>
      </c>
      <c r="L287" s="6">
        <v>599419</v>
      </c>
      <c r="M287" s="6">
        <v>135.0022764</v>
      </c>
      <c r="N287" s="6">
        <v>0.37301484699999998</v>
      </c>
      <c r="O287" s="6">
        <v>19463303.559999999</v>
      </c>
      <c r="P287" s="6">
        <v>0.689999998</v>
      </c>
      <c r="Q287" s="5">
        <v>106431</v>
      </c>
      <c r="R287" s="5">
        <v>5876294938</v>
      </c>
      <c r="S287" s="5">
        <v>6.8231270889999998</v>
      </c>
      <c r="T287" s="5">
        <v>62341676</v>
      </c>
      <c r="U287" s="5">
        <v>10.466671160000001</v>
      </c>
      <c r="W287" s="6">
        <v>3.4351577170000001</v>
      </c>
      <c r="X287" s="5">
        <v>90000</v>
      </c>
      <c r="Y287" s="5">
        <v>11267000000</v>
      </c>
      <c r="Z287" s="5">
        <v>48459000000</v>
      </c>
      <c r="AA287" s="10">
        <v>46.238999999999997</v>
      </c>
      <c r="AB287" s="10">
        <v>7.4669999999999996</v>
      </c>
      <c r="AC287" s="10">
        <v>72.798429999999996</v>
      </c>
      <c r="AD287" s="10">
        <v>3</v>
      </c>
      <c r="AE287" s="11">
        <v>1483953434</v>
      </c>
      <c r="AF287" s="11">
        <v>3.7540946000000002</v>
      </c>
      <c r="AG287" s="11">
        <v>224.99452210000001</v>
      </c>
      <c r="AH287" s="11">
        <v>170.89178129999999</v>
      </c>
      <c r="AI287" s="11">
        <v>53.894723169999999</v>
      </c>
      <c r="AJ287" s="11">
        <v>7.5</v>
      </c>
      <c r="AK287" s="11">
        <v>0.689999998</v>
      </c>
      <c r="AL287">
        <v>53699155875</v>
      </c>
      <c r="AM287">
        <v>14.97000027</v>
      </c>
      <c r="AN287" s="1">
        <v>2240000000000</v>
      </c>
      <c r="AO287">
        <v>15.362769800000001</v>
      </c>
      <c r="AP287">
        <v>2.7724000000000002</v>
      </c>
      <c r="AQ287">
        <v>84.862897489999995</v>
      </c>
      <c r="AR287">
        <v>3.2317784060000001</v>
      </c>
      <c r="AU287">
        <v>36.9</v>
      </c>
      <c r="AV287">
        <v>24.600000380000001</v>
      </c>
    </row>
    <row r="288" spans="1:53" thickTop="1" thickBot="1" x14ac:dyDescent="0.3">
      <c r="A288">
        <v>937</v>
      </c>
      <c r="B288">
        <v>2017</v>
      </c>
      <c r="C288" s="6" t="s">
        <v>211</v>
      </c>
      <c r="D288" t="s">
        <v>211</v>
      </c>
      <c r="E288">
        <f t="shared" si="4"/>
        <v>31</v>
      </c>
      <c r="F288" s="6">
        <v>104605</v>
      </c>
      <c r="G288" s="6">
        <v>2046</v>
      </c>
      <c r="H288" s="6">
        <v>0</v>
      </c>
      <c r="I288" s="6">
        <v>486440</v>
      </c>
      <c r="J288" s="6">
        <v>109</v>
      </c>
      <c r="K288" s="6">
        <v>106651</v>
      </c>
      <c r="L288" s="6">
        <v>593200</v>
      </c>
      <c r="M288" s="6">
        <v>135.46911660000001</v>
      </c>
      <c r="N288" s="6">
        <v>0.34520521999999998</v>
      </c>
      <c r="O288" s="6">
        <v>14651029.93</v>
      </c>
      <c r="P288" s="6">
        <v>0.829999983</v>
      </c>
      <c r="Q288" s="5">
        <v>104605</v>
      </c>
      <c r="R288" s="5">
        <v>6320716259</v>
      </c>
      <c r="S288" s="5">
        <v>14.383799059999999</v>
      </c>
      <c r="T288" s="5">
        <v>70704889</v>
      </c>
      <c r="U288" s="5">
        <v>11.859590430000001</v>
      </c>
      <c r="W288" s="6">
        <v>4.1776810319999997</v>
      </c>
      <c r="X288" s="5">
        <v>50000</v>
      </c>
      <c r="Y288" s="5">
        <v>12676000000</v>
      </c>
      <c r="Z288" s="5">
        <v>57057000000</v>
      </c>
      <c r="AA288" s="10">
        <v>44.908000000000001</v>
      </c>
      <c r="AB288" s="10">
        <v>7.5590000000000002</v>
      </c>
      <c r="AC288" s="10">
        <v>78.453379999999996</v>
      </c>
      <c r="AD288" s="10">
        <v>7</v>
      </c>
      <c r="AE288" s="11">
        <v>1602703924</v>
      </c>
      <c r="AF288" s="11">
        <v>3.8430988799999999</v>
      </c>
      <c r="AG288" s="11">
        <v>253.4068298</v>
      </c>
      <c r="AH288" s="11">
        <v>182.37137870000001</v>
      </c>
      <c r="AI288" s="11">
        <v>70.818178470000007</v>
      </c>
      <c r="AJ288" s="11">
        <v>7.7</v>
      </c>
      <c r="AK288" s="11">
        <v>0.829999983</v>
      </c>
      <c r="AL288">
        <v>68317627022</v>
      </c>
      <c r="AM288">
        <v>15.59000015</v>
      </c>
      <c r="AN288" s="1">
        <v>2290000000000</v>
      </c>
      <c r="AO288">
        <v>14.779676970000001</v>
      </c>
      <c r="AP288">
        <v>2.9573</v>
      </c>
      <c r="AQ288">
        <v>84.889299730000005</v>
      </c>
      <c r="AR288">
        <v>2.5820036480000002</v>
      </c>
      <c r="AU288">
        <v>36.5</v>
      </c>
      <c r="AX288">
        <v>70.481099450000002</v>
      </c>
      <c r="AY288">
        <v>68.824057359999998</v>
      </c>
    </row>
    <row r="289" spans="1:53" thickTop="1" thickBot="1" x14ac:dyDescent="0.3">
      <c r="A289">
        <v>938</v>
      </c>
      <c r="B289">
        <v>2018</v>
      </c>
      <c r="C289" s="6" t="s">
        <v>211</v>
      </c>
      <c r="D289" t="s">
        <v>211</v>
      </c>
      <c r="E289">
        <f t="shared" si="4"/>
        <v>31</v>
      </c>
      <c r="F289" s="6">
        <v>102234</v>
      </c>
      <c r="G289" s="6">
        <v>934</v>
      </c>
      <c r="H289" s="6">
        <v>0</v>
      </c>
      <c r="I289" s="6">
        <v>478843</v>
      </c>
      <c r="J289" s="6">
        <v>98</v>
      </c>
      <c r="K289" s="6">
        <v>103168</v>
      </c>
      <c r="L289" s="6">
        <v>582109</v>
      </c>
      <c r="M289" s="6">
        <v>135.8970698</v>
      </c>
      <c r="N289" s="6">
        <v>0.315406676</v>
      </c>
      <c r="O289" s="6">
        <v>11030108.15</v>
      </c>
      <c r="P289" s="6">
        <v>0.769999981</v>
      </c>
      <c r="Q289" s="5">
        <v>102234</v>
      </c>
      <c r="R289" s="5">
        <v>6876114543</v>
      </c>
      <c r="S289" s="5">
        <v>8.7269696190000001</v>
      </c>
      <c r="T289" s="5">
        <v>76053042.75</v>
      </c>
      <c r="U289" s="5">
        <v>13.23520776</v>
      </c>
      <c r="W289" s="6">
        <v>4.1895854960000003</v>
      </c>
      <c r="X289" s="5">
        <v>4600</v>
      </c>
      <c r="Y289" s="5">
        <v>14406000000</v>
      </c>
      <c r="Z289" s="5">
        <v>61383000000</v>
      </c>
      <c r="AA289" s="10">
        <v>44.688800000000001</v>
      </c>
      <c r="AB289" s="10">
        <v>7.6660000000000004</v>
      </c>
      <c r="AC289" s="10">
        <v>79.517089999999996</v>
      </c>
      <c r="AD289" s="10">
        <v>7</v>
      </c>
      <c r="AE289" s="11">
        <v>1772424309</v>
      </c>
      <c r="AF289" s="11">
        <v>3.8184947999999999</v>
      </c>
      <c r="AG289" s="11">
        <v>278.63082889999998</v>
      </c>
      <c r="AH289" s="11">
        <v>196.35004380000001</v>
      </c>
      <c r="AI289" s="11">
        <v>81.861802269999998</v>
      </c>
      <c r="AJ289" s="11">
        <v>7.9</v>
      </c>
      <c r="AK289" s="11">
        <v>0.769999981</v>
      </c>
      <c r="AL289">
        <v>74310483816</v>
      </c>
      <c r="AM289">
        <v>14.77999973</v>
      </c>
      <c r="AN289" s="1">
        <v>2440000000000</v>
      </c>
      <c r="AO289">
        <v>14.924889759999999</v>
      </c>
      <c r="AP289">
        <v>2.7593000000000001</v>
      </c>
      <c r="AQ289">
        <v>84.915596350000001</v>
      </c>
      <c r="AU289">
        <v>36.4</v>
      </c>
      <c r="AV289">
        <v>23.700000760000002</v>
      </c>
      <c r="AX289">
        <v>71.8810091</v>
      </c>
      <c r="AY289">
        <v>71.8810091</v>
      </c>
    </row>
    <row r="290" spans="1:53" thickTop="1" thickBot="1" x14ac:dyDescent="0.3">
      <c r="A290">
        <v>939</v>
      </c>
      <c r="B290">
        <v>2019</v>
      </c>
      <c r="C290" s="6" t="s">
        <v>211</v>
      </c>
      <c r="D290" t="s">
        <v>211</v>
      </c>
      <c r="E290">
        <f t="shared" si="4"/>
        <v>31</v>
      </c>
      <c r="F290" s="6">
        <v>97556</v>
      </c>
      <c r="G290" s="6">
        <v>855</v>
      </c>
      <c r="H290" s="6">
        <v>0</v>
      </c>
      <c r="I290" s="6">
        <v>475009</v>
      </c>
      <c r="J290" s="6">
        <v>119</v>
      </c>
      <c r="K290" s="6">
        <v>98411</v>
      </c>
      <c r="L290" s="6">
        <v>573539</v>
      </c>
      <c r="M290" s="6">
        <v>136.28291999999999</v>
      </c>
      <c r="N290" s="6">
        <v>0.283525943</v>
      </c>
      <c r="O290" s="6">
        <v>23445571.59</v>
      </c>
      <c r="P290" s="6">
        <v>0.72000002900000004</v>
      </c>
      <c r="Q290" s="5">
        <v>97556</v>
      </c>
      <c r="R290" s="5">
        <v>7286122371</v>
      </c>
      <c r="S290" s="5">
        <v>7.7773138040000003</v>
      </c>
      <c r="T290" s="5">
        <v>76344410</v>
      </c>
      <c r="U290" s="5">
        <v>14.518828729999999</v>
      </c>
      <c r="W290" s="6">
        <v>2.2664336719999998</v>
      </c>
      <c r="X290" s="5">
        <v>61000</v>
      </c>
      <c r="Y290" s="5">
        <v>14969000000</v>
      </c>
      <c r="Z290" s="5">
        <v>64371000000</v>
      </c>
      <c r="AA290" s="10">
        <v>44.4696</v>
      </c>
      <c r="AB290" s="10">
        <v>7.7859999999999996</v>
      </c>
      <c r="AC290" s="10">
        <v>80.092330000000004</v>
      </c>
      <c r="AD290" s="10">
        <v>7</v>
      </c>
      <c r="AE290" s="11">
        <v>1896124476</v>
      </c>
      <c r="AF290" s="11">
        <v>3.7891209099999998</v>
      </c>
      <c r="AG290" s="11">
        <v>296.16510010000002</v>
      </c>
      <c r="AH290" s="11">
        <v>212.22896220000001</v>
      </c>
      <c r="AI290" s="11">
        <v>83.598969670000002</v>
      </c>
      <c r="AJ290" s="11">
        <v>8.1999999999999993</v>
      </c>
      <c r="AK290" s="11">
        <v>0.72000002900000004</v>
      </c>
      <c r="AL290">
        <v>78022529929</v>
      </c>
      <c r="AM290">
        <v>14.880000109999999</v>
      </c>
      <c r="AN290" s="1">
        <v>2480000000000</v>
      </c>
      <c r="AO290">
        <v>14.647654579999999</v>
      </c>
      <c r="AP290">
        <v>3.1522000000000001</v>
      </c>
      <c r="AQ290">
        <v>84.941682589999999</v>
      </c>
      <c r="AU290">
        <v>34.9</v>
      </c>
    </row>
    <row r="291" spans="1:53" thickTop="1" thickBot="1" x14ac:dyDescent="0.3">
      <c r="A291">
        <v>940</v>
      </c>
      <c r="B291">
        <v>2020</v>
      </c>
      <c r="C291" s="6" t="s">
        <v>211</v>
      </c>
      <c r="D291" t="s">
        <v>211</v>
      </c>
      <c r="E291">
        <f t="shared" si="4"/>
        <v>21</v>
      </c>
      <c r="F291" s="6">
        <v>96179</v>
      </c>
      <c r="G291" s="6">
        <v>852</v>
      </c>
      <c r="H291" s="6">
        <v>0</v>
      </c>
      <c r="I291" s="6">
        <v>480696</v>
      </c>
      <c r="J291" s="6">
        <v>146</v>
      </c>
      <c r="K291" s="6">
        <v>97031</v>
      </c>
      <c r="L291" s="6">
        <v>577873</v>
      </c>
      <c r="M291" s="6">
        <v>136.62427919999999</v>
      </c>
      <c r="N291" s="6">
        <v>0.25016516700000002</v>
      </c>
      <c r="O291" s="6">
        <v>0</v>
      </c>
      <c r="P291" s="6">
        <v>1.1000000240000001</v>
      </c>
      <c r="Q291" s="5">
        <v>96214</v>
      </c>
      <c r="R291" s="5">
        <v>7340188559</v>
      </c>
      <c r="S291" s="5">
        <v>7.1676240360000003</v>
      </c>
      <c r="T291" s="5">
        <v>28179302.670000002</v>
      </c>
      <c r="U291" s="5">
        <v>16.6182187</v>
      </c>
      <c r="W291" s="6">
        <v>-6.0989838430000001</v>
      </c>
      <c r="X291" s="5">
        <v>13000</v>
      </c>
      <c r="Y291" s="5">
        <v>3681000000</v>
      </c>
      <c r="Z291" s="5">
        <v>15360000000</v>
      </c>
      <c r="AA291"/>
      <c r="AB291"/>
      <c r="AC291"/>
      <c r="AD291"/>
      <c r="AK291" s="11">
        <v>1.1000000240000001</v>
      </c>
      <c r="AM291">
        <v>15.130000109999999</v>
      </c>
      <c r="AQ291">
        <v>84.967593289999996</v>
      </c>
    </row>
    <row r="292" spans="1:53" thickTop="1" thickBot="1" x14ac:dyDescent="0.3">
      <c r="A292">
        <v>960</v>
      </c>
      <c r="B292">
        <v>2016</v>
      </c>
      <c r="C292" s="6" t="s">
        <v>215</v>
      </c>
      <c r="D292" t="s">
        <v>215</v>
      </c>
      <c r="E292">
        <f t="shared" si="4"/>
        <v>31</v>
      </c>
      <c r="F292" s="6">
        <v>2869419</v>
      </c>
      <c r="G292" s="6">
        <v>245926</v>
      </c>
      <c r="H292" s="6">
        <v>0</v>
      </c>
      <c r="I292" s="6">
        <v>780</v>
      </c>
      <c r="J292" s="6">
        <v>0</v>
      </c>
      <c r="K292" s="6">
        <v>3115345</v>
      </c>
      <c r="L292" s="6">
        <v>3116125</v>
      </c>
      <c r="M292" s="6">
        <v>103.7223965</v>
      </c>
      <c r="N292" s="6">
        <v>1.6399424039999999</v>
      </c>
      <c r="O292" s="6">
        <v>21127244.949999999</v>
      </c>
      <c r="P292" s="6">
        <v>10.84000015</v>
      </c>
      <c r="Q292" s="5">
        <v>2869419</v>
      </c>
      <c r="R292" s="8">
        <v>17827702151</v>
      </c>
      <c r="S292" s="5">
        <v>13.87680626</v>
      </c>
      <c r="T292" s="9">
        <v>100366461</v>
      </c>
      <c r="U292" s="5">
        <v>13.15291498</v>
      </c>
      <c r="W292" s="6">
        <v>3.323084208</v>
      </c>
      <c r="X292" s="5">
        <v>200</v>
      </c>
      <c r="Y292" s="5">
        <v>5698000000</v>
      </c>
      <c r="Z292" s="8">
        <v>26505000000</v>
      </c>
      <c r="AA292" s="10">
        <v>27.495799999999999</v>
      </c>
      <c r="AB292" s="10">
        <v>5.39</v>
      </c>
      <c r="AC292" s="10">
        <v>69.378820000000005</v>
      </c>
      <c r="AD292" s="10">
        <v>2</v>
      </c>
      <c r="AE292" s="11">
        <v>1830398074</v>
      </c>
      <c r="AF292" s="11">
        <v>4.2846922899999997</v>
      </c>
      <c r="AG292" s="12">
        <v>466.79</v>
      </c>
      <c r="AH292" s="11">
        <v>366.16472340000001</v>
      </c>
      <c r="AI292" s="11">
        <v>100.6313189</v>
      </c>
      <c r="AJ292" s="11">
        <v>2.5</v>
      </c>
      <c r="AK292" s="11">
        <v>10.84000015</v>
      </c>
      <c r="AL292" s="2">
        <v>86478282625</v>
      </c>
      <c r="AM292">
        <v>23.950000760000002</v>
      </c>
      <c r="AN292" s="3">
        <v>480000000000</v>
      </c>
      <c r="AO292">
        <v>18.265587230000001</v>
      </c>
      <c r="AP292">
        <v>2.5731000000000002</v>
      </c>
      <c r="AR292">
        <v>3.3384331399999998</v>
      </c>
      <c r="AT292">
        <v>204000</v>
      </c>
      <c r="AU292">
        <v>41.9</v>
      </c>
      <c r="AV292">
        <v>8.1000003809999992</v>
      </c>
      <c r="AX292">
        <v>50.362131939999998</v>
      </c>
      <c r="AY292">
        <v>17.96037836</v>
      </c>
    </row>
    <row r="293" spans="1:53" thickTop="1" thickBot="1" x14ac:dyDescent="0.3">
      <c r="A293">
        <v>961</v>
      </c>
      <c r="B293">
        <v>2017</v>
      </c>
      <c r="C293" s="6" t="s">
        <v>215</v>
      </c>
      <c r="D293" t="s">
        <v>215</v>
      </c>
      <c r="E293">
        <f t="shared" si="4"/>
        <v>30</v>
      </c>
      <c r="F293" s="6">
        <v>3480350</v>
      </c>
      <c r="G293" s="6">
        <v>308838</v>
      </c>
      <c r="H293" s="6">
        <v>0</v>
      </c>
      <c r="I293" s="6">
        <v>117</v>
      </c>
      <c r="J293" s="6">
        <v>0</v>
      </c>
      <c r="K293" s="6">
        <v>3789188</v>
      </c>
      <c r="L293" s="6">
        <v>3789305</v>
      </c>
      <c r="M293" s="6">
        <v>105.3966854</v>
      </c>
      <c r="N293" s="6">
        <v>1.6013122339999999</v>
      </c>
      <c r="O293" s="6">
        <v>26524845.32</v>
      </c>
      <c r="P293" s="6">
        <v>10.81999969</v>
      </c>
      <c r="Q293" s="5">
        <v>3480350</v>
      </c>
      <c r="R293" s="8">
        <v>17822738263</v>
      </c>
      <c r="S293" s="5">
        <v>13.940999639999999</v>
      </c>
      <c r="T293" s="9">
        <v>107917326</v>
      </c>
      <c r="U293" s="5">
        <v>14.700970030000001</v>
      </c>
      <c r="W293" s="6">
        <v>7.5019974889999999</v>
      </c>
      <c r="Y293" s="5">
        <v>5865000000</v>
      </c>
      <c r="Z293" s="8">
        <v>31993000000</v>
      </c>
      <c r="AA293" s="10">
        <v>26.559000000000001</v>
      </c>
      <c r="AB293" s="10">
        <v>5.3940000000000001</v>
      </c>
      <c r="AC293" s="10">
        <v>70.914500000000004</v>
      </c>
      <c r="AD293" s="10">
        <v>4</v>
      </c>
      <c r="AE293" s="11">
        <v>1733664647</v>
      </c>
      <c r="AF293" s="11">
        <v>4.1797499699999996</v>
      </c>
      <c r="AG293" s="12">
        <v>442.62</v>
      </c>
      <c r="AH293" s="11">
        <v>343.9604028</v>
      </c>
      <c r="AI293" s="11">
        <v>98.658573320000002</v>
      </c>
      <c r="AJ293" s="11">
        <v>2.5</v>
      </c>
      <c r="AK293" s="11">
        <v>10.81999969</v>
      </c>
      <c r="AL293" s="2">
        <v>93103016275</v>
      </c>
      <c r="AM293">
        <v>24.18000031</v>
      </c>
      <c r="AN293" s="3">
        <v>555000000000</v>
      </c>
      <c r="AO293">
        <v>17.718157739999999</v>
      </c>
      <c r="AP293">
        <v>2.7107000000000001</v>
      </c>
      <c r="AR293">
        <v>3.085687267</v>
      </c>
      <c r="AU293">
        <v>41.4</v>
      </c>
    </row>
    <row r="294" spans="1:53" thickTop="1" thickBot="1" x14ac:dyDescent="0.3">
      <c r="A294">
        <v>962</v>
      </c>
      <c r="B294">
        <v>2018</v>
      </c>
      <c r="C294" s="6" t="s">
        <v>215</v>
      </c>
      <c r="D294" t="s">
        <v>215</v>
      </c>
      <c r="E294">
        <f t="shared" si="4"/>
        <v>31</v>
      </c>
      <c r="F294" s="6">
        <v>3681688</v>
      </c>
      <c r="G294" s="6">
        <v>311699</v>
      </c>
      <c r="H294" s="6">
        <v>0</v>
      </c>
      <c r="I294" s="6">
        <v>117</v>
      </c>
      <c r="J294" s="6">
        <v>0</v>
      </c>
      <c r="K294" s="6">
        <v>3993387</v>
      </c>
      <c r="L294" s="6">
        <v>3993504</v>
      </c>
      <c r="M294" s="6">
        <v>106.986591</v>
      </c>
      <c r="N294" s="6">
        <v>1.4972320480000001</v>
      </c>
      <c r="O294" s="6">
        <v>4315160.2439999999</v>
      </c>
      <c r="P294" s="6">
        <v>10.89000034</v>
      </c>
      <c r="Q294" s="5">
        <v>3681688</v>
      </c>
      <c r="R294" s="8">
        <v>19648693824</v>
      </c>
      <c r="S294" s="5">
        <v>14.128550600000001</v>
      </c>
      <c r="T294" s="9">
        <v>115595495.8</v>
      </c>
      <c r="U294" s="5">
        <v>16.282744319999999</v>
      </c>
      <c r="W294" s="6">
        <v>2.9798852349999998</v>
      </c>
      <c r="X294" s="5">
        <v>640</v>
      </c>
      <c r="Y294" s="5">
        <v>6068000000</v>
      </c>
      <c r="Z294" s="8">
        <v>36791000000</v>
      </c>
      <c r="AA294" s="10">
        <v>25.555800000000001</v>
      </c>
      <c r="AB294" s="10">
        <v>5.4119999999999999</v>
      </c>
      <c r="AC294" s="10">
        <v>75.252480000000006</v>
      </c>
      <c r="AD294" s="10">
        <v>7</v>
      </c>
      <c r="AE294" s="11">
        <v>1567147194</v>
      </c>
      <c r="AF294" s="11">
        <v>4.1241407399999996</v>
      </c>
      <c r="AG294" s="12">
        <v>389.87</v>
      </c>
      <c r="AH294" s="11">
        <v>301.68681800000002</v>
      </c>
      <c r="AI294" s="11">
        <v>88.178732690000004</v>
      </c>
      <c r="AJ294" s="11">
        <v>2.5</v>
      </c>
      <c r="AK294" s="11">
        <v>10.89000034</v>
      </c>
      <c r="AL294" s="2">
        <v>108000000000</v>
      </c>
      <c r="AM294">
        <v>24.409999849999998</v>
      </c>
      <c r="AN294" s="3">
        <v>649000000000</v>
      </c>
      <c r="AO294">
        <v>17.277197130000001</v>
      </c>
      <c r="AP294">
        <v>3.0026999999999999</v>
      </c>
      <c r="AR294">
        <v>2.5904756720000002</v>
      </c>
      <c r="AS294">
        <v>88.902420039999996</v>
      </c>
      <c r="AU294">
        <v>41.9</v>
      </c>
      <c r="AV294">
        <v>8.6000003809999992</v>
      </c>
      <c r="AX294">
        <v>49.664047799999999</v>
      </c>
      <c r="AY294">
        <v>15.52557084</v>
      </c>
    </row>
    <row r="295" spans="1:53" thickTop="1" thickBot="1" x14ac:dyDescent="0.3">
      <c r="A295">
        <v>963</v>
      </c>
      <c r="B295">
        <v>2019</v>
      </c>
      <c r="C295" s="6" t="s">
        <v>215</v>
      </c>
      <c r="D295" t="s">
        <v>215</v>
      </c>
      <c r="E295">
        <f t="shared" si="4"/>
        <v>31</v>
      </c>
      <c r="F295" s="6">
        <v>3579531</v>
      </c>
      <c r="G295" s="6">
        <v>328257</v>
      </c>
      <c r="H295" s="6">
        <v>0</v>
      </c>
      <c r="I295" s="6">
        <v>0</v>
      </c>
      <c r="J295" s="6">
        <v>0</v>
      </c>
      <c r="K295" s="6">
        <v>3907788</v>
      </c>
      <c r="L295" s="6">
        <v>3907788</v>
      </c>
      <c r="M295" s="6">
        <v>108.4022283</v>
      </c>
      <c r="N295" s="6">
        <v>1.3145137</v>
      </c>
      <c r="O295" s="6">
        <v>180253685.30000001</v>
      </c>
      <c r="P295" s="6">
        <v>13.670000079999999</v>
      </c>
      <c r="Q295" s="5">
        <v>3579531</v>
      </c>
      <c r="R295" s="8">
        <v>20603378497</v>
      </c>
      <c r="S295" s="5">
        <v>13.823512190000001</v>
      </c>
      <c r="T295" s="9">
        <v>111131475</v>
      </c>
      <c r="U295" s="5">
        <v>17.058664360000002</v>
      </c>
      <c r="W295" s="6">
        <v>0.88958516099999996</v>
      </c>
      <c r="X295" s="5">
        <v>540</v>
      </c>
      <c r="Y295" s="5">
        <v>5354000000</v>
      </c>
      <c r="Z295" s="8">
        <v>41415000000</v>
      </c>
      <c r="AA295" s="10">
        <v>24.552600000000002</v>
      </c>
      <c r="AB295" s="10">
        <v>5.4429999999999996</v>
      </c>
      <c r="AC295" s="10">
        <v>76.791039999999995</v>
      </c>
      <c r="AD295" s="10">
        <v>7</v>
      </c>
      <c r="AE295" s="11">
        <v>1534831370</v>
      </c>
      <c r="AF295" s="11">
        <v>4.3440980900000001</v>
      </c>
      <c r="AG295" s="12">
        <v>396.47</v>
      </c>
      <c r="AH295" s="11">
        <v>308.92126309999998</v>
      </c>
      <c r="AI295" s="11">
        <v>87.545553069999997</v>
      </c>
      <c r="AJ295" s="11">
        <v>2.5</v>
      </c>
      <c r="AK295" s="11">
        <v>13.670000079999999</v>
      </c>
      <c r="AL295" s="2">
        <v>83333111281</v>
      </c>
      <c r="AM295">
        <v>26.020000459999999</v>
      </c>
      <c r="AN295" s="3">
        <v>714000000000</v>
      </c>
      <c r="AO295">
        <v>16.526401109999998</v>
      </c>
      <c r="AT295">
        <v>2000</v>
      </c>
      <c r="AU295">
        <v>41.9</v>
      </c>
      <c r="AX295">
        <v>49.341121819999998</v>
      </c>
      <c r="AY295">
        <v>14.45786369</v>
      </c>
    </row>
    <row r="296" spans="1:53" thickTop="1" thickBot="1" x14ac:dyDescent="0.3">
      <c r="A296">
        <v>964</v>
      </c>
      <c r="B296">
        <v>2020</v>
      </c>
      <c r="C296" s="6" t="s">
        <v>215</v>
      </c>
      <c r="D296" t="s">
        <v>215</v>
      </c>
      <c r="E296">
        <f t="shared" si="4"/>
        <v>21</v>
      </c>
      <c r="F296" s="6">
        <v>3652362</v>
      </c>
      <c r="G296" s="6">
        <v>322188</v>
      </c>
      <c r="H296" s="6">
        <v>0</v>
      </c>
      <c r="I296" s="6">
        <v>0</v>
      </c>
      <c r="J296" s="6">
        <v>0</v>
      </c>
      <c r="K296" s="6">
        <v>3974550</v>
      </c>
      <c r="L296" s="6">
        <v>3974550</v>
      </c>
      <c r="M296" s="6">
        <v>109.583913</v>
      </c>
      <c r="N296" s="6">
        <v>1.0841939519999999</v>
      </c>
      <c r="O296" s="6">
        <v>0</v>
      </c>
      <c r="P296" s="6">
        <v>13.10999966</v>
      </c>
      <c r="Q296" s="5">
        <v>3652362</v>
      </c>
      <c r="R296" s="8">
        <v>17724632066</v>
      </c>
      <c r="S296" s="5">
        <v>14.760187</v>
      </c>
      <c r="T296" s="9">
        <v>44722690.060000002</v>
      </c>
      <c r="U296" s="5">
        <v>19.842350159999999</v>
      </c>
      <c r="W296" s="6">
        <v>1.793551396</v>
      </c>
      <c r="X296" s="5">
        <v>41000</v>
      </c>
      <c r="Y296" s="5">
        <v>1639000000</v>
      </c>
      <c r="Z296" s="8">
        <v>13771000000</v>
      </c>
      <c r="AA296"/>
      <c r="AB296"/>
      <c r="AC296"/>
      <c r="AD296"/>
      <c r="AK296" s="11">
        <v>13.10999966</v>
      </c>
      <c r="AM296">
        <v>28.31999969</v>
      </c>
      <c r="AN296" s="3">
        <v>891000000000</v>
      </c>
      <c r="AO296">
        <v>17.647261199999999</v>
      </c>
    </row>
    <row r="297" spans="1:53" thickTop="1" thickBot="1" x14ac:dyDescent="0.3">
      <c r="A297">
        <v>978</v>
      </c>
      <c r="B297">
        <v>2016</v>
      </c>
      <c r="C297" s="6" t="s">
        <v>218</v>
      </c>
      <c r="D297" t="s">
        <v>218</v>
      </c>
      <c r="E297">
        <f t="shared" si="4"/>
        <v>30</v>
      </c>
      <c r="F297" s="6">
        <v>940825</v>
      </c>
      <c r="G297" s="6">
        <v>41872</v>
      </c>
      <c r="H297" s="6">
        <v>0</v>
      </c>
      <c r="I297" s="6">
        <v>0</v>
      </c>
      <c r="J297" s="6">
        <v>180000</v>
      </c>
      <c r="K297" s="6">
        <v>982697</v>
      </c>
      <c r="L297" s="6">
        <v>1162697</v>
      </c>
      <c r="M297" s="6">
        <v>197.73176240000001</v>
      </c>
      <c r="N297" s="6">
        <v>3.6568644699999999</v>
      </c>
      <c r="O297" s="6">
        <v>52587030.549999997</v>
      </c>
      <c r="P297" s="6">
        <v>1.9199999569999999</v>
      </c>
      <c r="Q297" s="5">
        <v>940825</v>
      </c>
      <c r="R297" s="8">
        <v>318551679.30000001</v>
      </c>
      <c r="S297" s="5">
        <v>0.928753457</v>
      </c>
      <c r="T297" s="9">
        <v>52187</v>
      </c>
      <c r="U297" s="5">
        <v>0.23232518899999999</v>
      </c>
      <c r="V297" s="5">
        <v>4.9281883039999999</v>
      </c>
      <c r="W297" s="6">
        <v>4.7810002909999998</v>
      </c>
      <c r="X297" s="5">
        <v>2500</v>
      </c>
      <c r="Y297" s="5">
        <v>309000000</v>
      </c>
      <c r="Z297" s="8">
        <v>1118000000</v>
      </c>
      <c r="AA297" s="10">
        <v>121.4464</v>
      </c>
      <c r="AB297" s="10">
        <v>7.0309999999999997</v>
      </c>
      <c r="AC297" s="10">
        <v>57.289830000000002</v>
      </c>
      <c r="AD297" s="10">
        <v>5</v>
      </c>
      <c r="AE297" s="11">
        <v>483134449</v>
      </c>
      <c r="AF297" s="11">
        <v>4.9682044999999997</v>
      </c>
      <c r="AG297" s="12">
        <v>38.24</v>
      </c>
      <c r="AH297" s="11">
        <v>5.9960404399999998</v>
      </c>
      <c r="AI297" s="11">
        <v>16.46741007</v>
      </c>
      <c r="AL297" s="2">
        <v>3975302417</v>
      </c>
      <c r="AN297" s="3">
        <v>11200000000000</v>
      </c>
      <c r="AO297">
        <v>11.11956297</v>
      </c>
      <c r="AP297">
        <v>1.6400999999999999</v>
      </c>
      <c r="AQ297">
        <v>20.069213950000002</v>
      </c>
      <c r="AR297">
        <v>11.30414498</v>
      </c>
      <c r="AT297">
        <v>23000</v>
      </c>
      <c r="AU297">
        <v>42.8</v>
      </c>
      <c r="AV297">
        <v>47.5</v>
      </c>
      <c r="AW297">
        <v>3.5</v>
      </c>
      <c r="AX297">
        <v>1.188781831</v>
      </c>
      <c r="AY297">
        <v>0.64220113599999995</v>
      </c>
    </row>
    <row r="298" spans="1:53" thickTop="1" thickBot="1" x14ac:dyDescent="0.3">
      <c r="A298">
        <v>979</v>
      </c>
      <c r="B298">
        <v>2017</v>
      </c>
      <c r="C298" s="6" t="s">
        <v>218</v>
      </c>
      <c r="D298" t="s">
        <v>218</v>
      </c>
      <c r="E298">
        <f t="shared" si="4"/>
        <v>30</v>
      </c>
      <c r="F298" s="6">
        <v>1350495</v>
      </c>
      <c r="G298" s="6">
        <v>44635</v>
      </c>
      <c r="H298" s="6">
        <v>0</v>
      </c>
      <c r="I298" s="6">
        <v>0</v>
      </c>
      <c r="J298" s="6">
        <v>180000</v>
      </c>
      <c r="K298" s="6">
        <v>1395130</v>
      </c>
      <c r="L298" s="6">
        <v>1575130</v>
      </c>
      <c r="M298" s="6">
        <v>205.29916220000001</v>
      </c>
      <c r="N298" s="6">
        <v>3.7556866109999998</v>
      </c>
      <c r="O298" s="6">
        <v>64358841.149999999</v>
      </c>
      <c r="P298" s="6">
        <v>1.932000041</v>
      </c>
      <c r="Q298" s="5">
        <v>1350495</v>
      </c>
      <c r="R298" s="8">
        <v>346762883.80000001</v>
      </c>
      <c r="S298" s="5">
        <v>0.63713320100000004</v>
      </c>
      <c r="T298" s="9">
        <v>14958</v>
      </c>
      <c r="V298" s="5">
        <v>2.5145270740000001</v>
      </c>
      <c r="W298" s="6">
        <v>3.1314055180000002</v>
      </c>
      <c r="X298" s="5">
        <v>95000</v>
      </c>
      <c r="Y298" s="5">
        <v>365000000</v>
      </c>
      <c r="Z298" s="8">
        <v>954000000</v>
      </c>
      <c r="AA298" s="10">
        <v>118.836</v>
      </c>
      <c r="AB298" s="10">
        <v>6.7690000000000001</v>
      </c>
      <c r="AC298" s="10">
        <v>57.874639999999999</v>
      </c>
      <c r="AD298" s="10">
        <v>5</v>
      </c>
      <c r="AE298" s="11">
        <v>461963135.5</v>
      </c>
      <c r="AF298" s="11">
        <v>4.0002389000000003</v>
      </c>
      <c r="AG298" s="12">
        <v>30.68</v>
      </c>
      <c r="AH298" s="11">
        <v>4.9007598999999997</v>
      </c>
      <c r="AI298" s="11">
        <v>12.54532128</v>
      </c>
      <c r="AK298" s="11">
        <v>10.09000015</v>
      </c>
      <c r="AL298" s="2">
        <v>4567571574</v>
      </c>
      <c r="AM298">
        <v>30.010000229999999</v>
      </c>
      <c r="AN298" s="3">
        <v>12600000000000</v>
      </c>
      <c r="AO298">
        <v>11.60472367</v>
      </c>
      <c r="AP298">
        <v>1.4685999999999999</v>
      </c>
      <c r="AQ298">
        <v>21.222489880000001</v>
      </c>
      <c r="AR298">
        <v>11.502046269999999</v>
      </c>
      <c r="AT298">
        <v>1300</v>
      </c>
      <c r="AW298">
        <v>3.5</v>
      </c>
    </row>
    <row r="299" spans="1:53" thickTop="1" thickBot="1" x14ac:dyDescent="0.3">
      <c r="A299">
        <v>980</v>
      </c>
      <c r="B299">
        <v>2018</v>
      </c>
      <c r="C299" s="6" t="s">
        <v>218</v>
      </c>
      <c r="D299" t="s">
        <v>218</v>
      </c>
      <c r="E299">
        <f t="shared" si="4"/>
        <v>29</v>
      </c>
      <c r="F299" s="6">
        <v>1165646</v>
      </c>
      <c r="G299" s="6">
        <v>25269</v>
      </c>
      <c r="H299" s="6">
        <v>0</v>
      </c>
      <c r="I299" s="6">
        <v>0</v>
      </c>
      <c r="J299" s="6">
        <v>180000</v>
      </c>
      <c r="K299" s="6">
        <v>1190915</v>
      </c>
      <c r="L299" s="6">
        <v>1370915</v>
      </c>
      <c r="M299" s="6">
        <v>213.0911231</v>
      </c>
      <c r="N299" s="6">
        <v>3.7251639060000001</v>
      </c>
      <c r="O299" s="6">
        <v>55990416.060000002</v>
      </c>
      <c r="P299" s="6">
        <v>1.922999978</v>
      </c>
      <c r="Q299" s="5">
        <v>1165646</v>
      </c>
      <c r="R299" s="8">
        <v>408367566.69999999</v>
      </c>
      <c r="S299" s="5">
        <v>0.192061436</v>
      </c>
      <c r="T299" s="9">
        <v>21212</v>
      </c>
      <c r="V299" s="5">
        <v>5.7556766379999997</v>
      </c>
      <c r="W299" s="6">
        <v>6.3039237809999999</v>
      </c>
      <c r="X299" s="5">
        <v>164000</v>
      </c>
      <c r="Y299" s="5">
        <v>497000000</v>
      </c>
      <c r="Z299" s="8">
        <v>1522000000</v>
      </c>
      <c r="AA299" s="10">
        <v>116.0714</v>
      </c>
      <c r="AB299" s="10">
        <v>6.5540000000000003</v>
      </c>
      <c r="AC299" s="10">
        <v>58.386339999999997</v>
      </c>
      <c r="AD299" s="10">
        <v>5</v>
      </c>
      <c r="AE299" s="11">
        <v>492064769.60000002</v>
      </c>
      <c r="AF299" s="11">
        <v>4.0311565399999996</v>
      </c>
      <c r="AG299" s="12">
        <v>32.049999999999997</v>
      </c>
      <c r="AH299" s="11">
        <v>5.3770410899999996</v>
      </c>
      <c r="AI299" s="11">
        <v>12.72967674</v>
      </c>
      <c r="AL299" s="2">
        <v>4601737710</v>
      </c>
      <c r="AN299" s="3">
        <v>14100000000000</v>
      </c>
      <c r="AO299">
        <v>11.68286865</v>
      </c>
      <c r="AP299">
        <v>1.2382</v>
      </c>
      <c r="AQ299">
        <v>22.383332580000001</v>
      </c>
      <c r="AR299">
        <v>10.52446028</v>
      </c>
      <c r="AT299">
        <v>9000</v>
      </c>
      <c r="AV299">
        <v>48.299999239999998</v>
      </c>
      <c r="AW299">
        <v>3.5</v>
      </c>
    </row>
    <row r="300" spans="1:53" thickTop="1" thickBot="1" x14ac:dyDescent="0.3">
      <c r="A300">
        <v>981</v>
      </c>
      <c r="B300">
        <v>2019</v>
      </c>
      <c r="C300" s="6" t="s">
        <v>218</v>
      </c>
      <c r="D300" t="s">
        <v>218</v>
      </c>
      <c r="E300">
        <f t="shared" si="4"/>
        <v>30</v>
      </c>
      <c r="F300" s="6">
        <v>1359458</v>
      </c>
      <c r="G300" s="6">
        <v>21804</v>
      </c>
      <c r="H300" s="6">
        <v>0</v>
      </c>
      <c r="I300" s="6">
        <v>0</v>
      </c>
      <c r="J300" s="6">
        <v>2304506</v>
      </c>
      <c r="K300" s="6">
        <v>1381262</v>
      </c>
      <c r="L300" s="6">
        <v>3685768</v>
      </c>
      <c r="M300" s="6">
        <v>220.77392280000001</v>
      </c>
      <c r="N300" s="6">
        <v>3.5419322059999998</v>
      </c>
      <c r="O300" s="6">
        <v>133272991.90000001</v>
      </c>
      <c r="P300" s="6">
        <v>1.9249999520000001</v>
      </c>
      <c r="Q300" s="5">
        <v>1359458</v>
      </c>
      <c r="R300" s="8">
        <v>647606606.89999998</v>
      </c>
      <c r="S300" s="5">
        <v>0.19360918499999999</v>
      </c>
      <c r="T300" s="9">
        <v>19822.5</v>
      </c>
      <c r="U300" s="5">
        <v>7.3120165000000001E-2</v>
      </c>
      <c r="V300" s="5">
        <v>6.6601452419999996</v>
      </c>
      <c r="W300" s="6">
        <v>6.4387450340000001</v>
      </c>
      <c r="X300" s="5">
        <v>130000</v>
      </c>
      <c r="Y300" s="5">
        <v>596000000</v>
      </c>
      <c r="Z300" s="8">
        <v>1400000000</v>
      </c>
      <c r="AA300" s="10">
        <v>113.3068</v>
      </c>
      <c r="AB300" s="10">
        <v>6.3810000000000002</v>
      </c>
      <c r="AC300" s="10">
        <v>59.9818</v>
      </c>
      <c r="AD300" s="10">
        <v>5</v>
      </c>
      <c r="AE300" s="11">
        <v>452029425.80000001</v>
      </c>
      <c r="AF300" s="11">
        <v>3.8252241599999999</v>
      </c>
      <c r="AG300" s="12">
        <v>32.409999999999997</v>
      </c>
      <c r="AH300" s="11">
        <v>4.8991026800000004</v>
      </c>
      <c r="AI300" s="11">
        <v>13.89136746</v>
      </c>
      <c r="AL300" s="2">
        <v>5311522063</v>
      </c>
      <c r="AN300" s="3">
        <v>16200000000000</v>
      </c>
      <c r="AO300">
        <v>12.236379469999999</v>
      </c>
      <c r="AQ300">
        <v>22.48637935</v>
      </c>
      <c r="AT300">
        <v>2300</v>
      </c>
      <c r="AW300">
        <v>3.5</v>
      </c>
    </row>
    <row r="301" spans="1:53" thickTop="1" thickBot="1" x14ac:dyDescent="0.3">
      <c r="A301">
        <v>982</v>
      </c>
      <c r="B301">
        <v>2020</v>
      </c>
      <c r="C301" s="6" t="s">
        <v>218</v>
      </c>
      <c r="D301" t="s">
        <v>218</v>
      </c>
      <c r="E301">
        <f t="shared" si="4"/>
        <v>21</v>
      </c>
      <c r="F301" s="6">
        <v>1421133</v>
      </c>
      <c r="G301" s="6">
        <v>25236</v>
      </c>
      <c r="H301" s="6">
        <v>0</v>
      </c>
      <c r="I301" s="6">
        <v>0</v>
      </c>
      <c r="J301" s="6">
        <v>2351313</v>
      </c>
      <c r="K301" s="6">
        <v>1446369</v>
      </c>
      <c r="L301" s="6">
        <v>3797682</v>
      </c>
      <c r="M301" s="6">
        <v>228.111909</v>
      </c>
      <c r="N301" s="6">
        <v>3.2697133470000002</v>
      </c>
      <c r="O301" s="6">
        <v>0</v>
      </c>
      <c r="P301" s="6">
        <v>2.7679998870000002</v>
      </c>
      <c r="Q301" s="5">
        <v>1421133</v>
      </c>
      <c r="R301" s="8">
        <v>984759731.70000005</v>
      </c>
      <c r="S301" s="5">
        <v>0.19845212400000001</v>
      </c>
      <c r="T301" s="9">
        <v>6158.85</v>
      </c>
      <c r="U301" s="5">
        <v>7.5634539000000001E-2</v>
      </c>
      <c r="V301" s="5">
        <v>3.9593886760000001</v>
      </c>
      <c r="W301" s="6">
        <v>2.951306422</v>
      </c>
      <c r="X301" s="5">
        <v>40000</v>
      </c>
      <c r="Y301" s="5">
        <v>268000000</v>
      </c>
      <c r="Z301" s="8">
        <v>518000000</v>
      </c>
      <c r="AA301"/>
      <c r="AB301"/>
      <c r="AC301"/>
      <c r="AD301"/>
      <c r="AQ301">
        <v>22.590476469999999</v>
      </c>
      <c r="AT301">
        <v>79</v>
      </c>
      <c r="AW301">
        <v>3.5</v>
      </c>
    </row>
    <row r="302" spans="1:53" thickTop="1" thickBot="1" x14ac:dyDescent="0.3">
      <c r="A302">
        <v>984</v>
      </c>
      <c r="B302">
        <v>2016</v>
      </c>
      <c r="C302" s="6" t="s">
        <v>219</v>
      </c>
      <c r="D302" t="s">
        <v>219</v>
      </c>
      <c r="E302">
        <f t="shared" si="4"/>
        <v>32</v>
      </c>
      <c r="F302" s="6">
        <v>3292</v>
      </c>
      <c r="G302" s="6">
        <v>6536</v>
      </c>
      <c r="H302" s="6">
        <v>1800000</v>
      </c>
      <c r="I302" s="6">
        <v>35363</v>
      </c>
      <c r="J302" s="6">
        <v>0</v>
      </c>
      <c r="K302" s="6">
        <v>9828</v>
      </c>
      <c r="L302" s="6">
        <v>1845191</v>
      </c>
      <c r="M302" s="6">
        <v>77.689366289999995</v>
      </c>
      <c r="N302" s="6">
        <v>-0.33133379600000001</v>
      </c>
      <c r="O302" s="6">
        <v>13958603.529999999</v>
      </c>
      <c r="P302" s="6">
        <v>9.3500003809999992</v>
      </c>
      <c r="Q302" s="5">
        <v>3292</v>
      </c>
      <c r="R302" s="5">
        <v>2943807592</v>
      </c>
      <c r="S302" s="5">
        <v>19.842804449999999</v>
      </c>
      <c r="T302" s="5">
        <v>5756509</v>
      </c>
      <c r="U302" s="5">
        <v>12.034258489999999</v>
      </c>
      <c r="V302" s="5">
        <v>-0.59068010000000004</v>
      </c>
      <c r="W302" s="6">
        <v>2.4409819449999999</v>
      </c>
      <c r="X302" s="5">
        <v>130</v>
      </c>
      <c r="Y302" s="5">
        <v>6306000000</v>
      </c>
      <c r="Z302" s="5">
        <v>1723000000</v>
      </c>
      <c r="AA302" s="10">
        <v>24.5594</v>
      </c>
      <c r="AB302" s="10">
        <v>14.7</v>
      </c>
      <c r="AC302" s="10">
        <v>65.417730000000006</v>
      </c>
      <c r="AD302" s="10">
        <v>8</v>
      </c>
      <c r="AE302" s="11">
        <v>253273280</v>
      </c>
      <c r="AF302" s="11">
        <v>7.5454020499999999</v>
      </c>
      <c r="AG302" s="11">
        <v>157.53770449999999</v>
      </c>
      <c r="AH302" s="11">
        <v>75.977841359999999</v>
      </c>
      <c r="AI302" s="11">
        <v>79.663103960000001</v>
      </c>
      <c r="AJ302" s="11">
        <v>2.5</v>
      </c>
      <c r="AK302" s="11">
        <v>9.3500003809999992</v>
      </c>
      <c r="AL302">
        <v>6659592334</v>
      </c>
      <c r="AM302">
        <v>18.260000229999999</v>
      </c>
      <c r="AN302" s="1">
        <v>468000000000</v>
      </c>
      <c r="AO302">
        <v>19.63011981</v>
      </c>
      <c r="AS302">
        <v>90.716842650000004</v>
      </c>
      <c r="AT302">
        <v>109000</v>
      </c>
      <c r="AU302">
        <v>25</v>
      </c>
      <c r="AV302">
        <v>19</v>
      </c>
      <c r="AX302">
        <v>67.602326390000002</v>
      </c>
      <c r="AY302">
        <v>34.744507489999997</v>
      </c>
      <c r="AZ302">
        <v>19.639510000000001</v>
      </c>
      <c r="BA302">
        <v>27.889589999999998</v>
      </c>
    </row>
    <row r="303" spans="1:53" thickTop="1" thickBot="1" x14ac:dyDescent="0.3">
      <c r="A303">
        <v>985</v>
      </c>
      <c r="B303">
        <v>2017</v>
      </c>
      <c r="C303" s="6" t="s">
        <v>219</v>
      </c>
      <c r="D303" t="s">
        <v>219</v>
      </c>
      <c r="E303">
        <f t="shared" si="4"/>
        <v>31</v>
      </c>
      <c r="F303" s="6">
        <v>3241</v>
      </c>
      <c r="G303" s="6">
        <v>6210</v>
      </c>
      <c r="H303" s="6">
        <v>1800000</v>
      </c>
      <c r="I303" s="6">
        <v>35294</v>
      </c>
      <c r="J303" s="6">
        <v>0</v>
      </c>
      <c r="K303" s="6">
        <v>9451</v>
      </c>
      <c r="L303" s="6">
        <v>1844745</v>
      </c>
      <c r="M303" s="6">
        <v>77.388460210000005</v>
      </c>
      <c r="N303" s="6">
        <v>-0.38634531100000002</v>
      </c>
      <c r="O303" s="6">
        <v>8536187.9910000004</v>
      </c>
      <c r="P303" s="6">
        <v>9.5</v>
      </c>
      <c r="Q303" s="5">
        <v>3241</v>
      </c>
      <c r="R303" s="5">
        <v>3246786567</v>
      </c>
      <c r="S303" s="5">
        <v>16.94352456</v>
      </c>
      <c r="T303" s="5">
        <v>6794396</v>
      </c>
      <c r="U303" s="5">
        <v>12.35354321</v>
      </c>
      <c r="V303" s="5">
        <v>2.837275091</v>
      </c>
      <c r="W303" s="6">
        <v>2.3599722810000001</v>
      </c>
      <c r="Y303" s="5">
        <v>7536000000</v>
      </c>
      <c r="Z303" s="5">
        <v>2019000000</v>
      </c>
      <c r="AA303" s="10">
        <v>23.710999999999999</v>
      </c>
      <c r="AB303" s="10">
        <v>14.5</v>
      </c>
      <c r="AC303" s="10">
        <v>68.085790000000003</v>
      </c>
      <c r="AD303" s="10">
        <v>8</v>
      </c>
      <c r="AE303" s="11">
        <v>269089858.39999998</v>
      </c>
      <c r="AF303" s="11">
        <v>7.4333248100000002</v>
      </c>
      <c r="AG303" s="11">
        <v>187.39521790000001</v>
      </c>
      <c r="AH303" s="11">
        <v>88.454456759999999</v>
      </c>
      <c r="AI303" s="11">
        <v>95.823726530000002</v>
      </c>
      <c r="AJ303" s="11">
        <v>2.5</v>
      </c>
      <c r="AK303" s="11">
        <v>9.5</v>
      </c>
      <c r="AL303">
        <v>6412587629</v>
      </c>
      <c r="AM303">
        <v>16.469999309999999</v>
      </c>
      <c r="AN303" s="1">
        <v>598000000000</v>
      </c>
      <c r="AO303">
        <v>20.052367700000001</v>
      </c>
      <c r="AR303">
        <v>6.1837305709999999</v>
      </c>
      <c r="AS303">
        <v>90.790779110000003</v>
      </c>
      <c r="AT303">
        <v>21000</v>
      </c>
      <c r="AU303">
        <v>26</v>
      </c>
      <c r="AZ303">
        <v>21.67802</v>
      </c>
      <c r="BA303">
        <v>30.732959999999999</v>
      </c>
    </row>
    <row r="304" spans="1:53" thickTop="1" thickBot="1" x14ac:dyDescent="0.3">
      <c r="A304">
        <v>986</v>
      </c>
      <c r="B304">
        <v>2018</v>
      </c>
      <c r="C304" s="6" t="s">
        <v>219</v>
      </c>
      <c r="D304" t="s">
        <v>219</v>
      </c>
      <c r="E304">
        <f t="shared" si="4"/>
        <v>31</v>
      </c>
      <c r="F304" s="6">
        <v>2606</v>
      </c>
      <c r="G304" s="6">
        <v>6389</v>
      </c>
      <c r="H304" s="6">
        <v>1500002</v>
      </c>
      <c r="I304" s="6">
        <v>35650</v>
      </c>
      <c r="J304" s="6">
        <v>0</v>
      </c>
      <c r="K304" s="6">
        <v>8995</v>
      </c>
      <c r="L304" s="6">
        <v>1544647</v>
      </c>
      <c r="M304" s="6">
        <v>77.015046600000005</v>
      </c>
      <c r="N304" s="6">
        <v>-0.46642562100000001</v>
      </c>
      <c r="O304" s="6">
        <v>7047968.983</v>
      </c>
      <c r="P304" s="6">
        <v>8.8000001910000005</v>
      </c>
      <c r="Q304" s="5">
        <v>2606</v>
      </c>
      <c r="R304" s="5">
        <v>4169707536</v>
      </c>
      <c r="S304" s="5">
        <v>14.388241170000001</v>
      </c>
      <c r="T304" s="5">
        <v>7854842</v>
      </c>
      <c r="U304" s="5">
        <v>12.80325605</v>
      </c>
      <c r="V304" s="5">
        <v>2.989219259</v>
      </c>
      <c r="W304" s="6">
        <v>3.4883623419999998</v>
      </c>
      <c r="Y304" s="5">
        <v>8287000000</v>
      </c>
      <c r="Z304" s="5">
        <v>2269000000</v>
      </c>
      <c r="AA304" s="10">
        <v>23.002600000000001</v>
      </c>
      <c r="AB304" s="10">
        <v>14.8</v>
      </c>
      <c r="AC304" s="10">
        <v>69.073869999999999</v>
      </c>
      <c r="AD304" s="10">
        <v>8</v>
      </c>
      <c r="AE304" s="11">
        <v>314765428.69999999</v>
      </c>
      <c r="AF304" s="11">
        <v>7.5198845900000002</v>
      </c>
      <c r="AG304" s="11">
        <v>222.4753571</v>
      </c>
      <c r="AH304" s="11">
        <v>103.2763248</v>
      </c>
      <c r="AI304" s="11">
        <v>116.9430376</v>
      </c>
      <c r="AJ304" s="11">
        <v>2.5</v>
      </c>
      <c r="AK304" s="11">
        <v>8.8000001910000005</v>
      </c>
      <c r="AL304">
        <v>4060789042</v>
      </c>
      <c r="AN304" s="1">
        <v>717000000000</v>
      </c>
      <c r="AO304">
        <v>20.142552510000002</v>
      </c>
      <c r="AS304">
        <v>92.404228209999999</v>
      </c>
      <c r="AT304">
        <v>12000</v>
      </c>
      <c r="AU304">
        <v>26.1</v>
      </c>
      <c r="AV304">
        <v>19</v>
      </c>
      <c r="AX304">
        <v>69.307883250000003</v>
      </c>
      <c r="AY304">
        <v>30.166898790000001</v>
      </c>
    </row>
    <row r="305" spans="1:53" thickTop="1" thickBot="1" x14ac:dyDescent="0.3">
      <c r="A305">
        <v>987</v>
      </c>
      <c r="B305">
        <v>2019</v>
      </c>
      <c r="C305" s="6" t="s">
        <v>219</v>
      </c>
      <c r="D305" t="s">
        <v>219</v>
      </c>
      <c r="E305">
        <f t="shared" si="4"/>
        <v>31</v>
      </c>
      <c r="F305" s="6">
        <v>2166</v>
      </c>
      <c r="G305" s="6">
        <v>2400</v>
      </c>
      <c r="H305" s="6">
        <v>734000</v>
      </c>
      <c r="I305" s="6">
        <v>35642</v>
      </c>
      <c r="J305" s="6">
        <v>1680000</v>
      </c>
      <c r="K305" s="6">
        <v>4566</v>
      </c>
      <c r="L305" s="6">
        <v>2454208</v>
      </c>
      <c r="M305" s="6">
        <v>76.607185020000003</v>
      </c>
      <c r="N305" s="6">
        <v>-0.53099415999999999</v>
      </c>
      <c r="O305" s="6">
        <v>41051567.280000001</v>
      </c>
      <c r="P305" s="6">
        <v>8.1899995800000003</v>
      </c>
      <c r="Q305" s="5">
        <v>2166</v>
      </c>
      <c r="R305" s="5">
        <v>5419138048</v>
      </c>
      <c r="S305" s="5">
        <v>9.9633999939999995</v>
      </c>
      <c r="T305" s="5">
        <v>7604522.3320000004</v>
      </c>
      <c r="U305" s="5">
        <v>16.159131179999999</v>
      </c>
      <c r="V305" s="5">
        <v>3.4887389080000002</v>
      </c>
      <c r="W305" s="6">
        <v>3.1995038619999998</v>
      </c>
      <c r="Y305" s="5">
        <v>8907000000</v>
      </c>
      <c r="Z305" s="5">
        <v>2595000000</v>
      </c>
      <c r="AA305" s="10">
        <v>22.2942</v>
      </c>
      <c r="AB305" s="10">
        <v>14.7</v>
      </c>
      <c r="AC305" s="10">
        <v>70.210599999999999</v>
      </c>
      <c r="AD305" s="10">
        <v>8</v>
      </c>
      <c r="AE305" s="11">
        <v>336147018.5</v>
      </c>
      <c r="AF305" s="11">
        <v>7.0986018199999998</v>
      </c>
      <c r="AG305" s="11">
        <v>248.13348389999999</v>
      </c>
      <c r="AH305" s="11">
        <v>111.1401367</v>
      </c>
      <c r="AI305" s="11">
        <v>135.30714259999999</v>
      </c>
      <c r="AJ305" s="11">
        <v>2.5</v>
      </c>
      <c r="AK305" s="11">
        <v>8.1899995800000003</v>
      </c>
      <c r="AL305">
        <v>-355343358.60000002</v>
      </c>
      <c r="AN305" s="1">
        <v>763000000000</v>
      </c>
      <c r="AO305">
        <v>19.196140100000001</v>
      </c>
      <c r="AS305">
        <v>92.422828670000001</v>
      </c>
      <c r="AT305">
        <v>60</v>
      </c>
      <c r="AU305">
        <v>26.6</v>
      </c>
    </row>
    <row r="306" spans="1:53" thickTop="1" thickBot="1" x14ac:dyDescent="0.3">
      <c r="A306">
        <v>988</v>
      </c>
      <c r="B306">
        <v>2020</v>
      </c>
      <c r="C306" s="6" t="s">
        <v>219</v>
      </c>
      <c r="D306" t="s">
        <v>219</v>
      </c>
      <c r="E306">
        <f t="shared" si="4"/>
        <v>22</v>
      </c>
      <c r="F306" s="6">
        <v>2249</v>
      </c>
      <c r="G306" s="6">
        <v>2359</v>
      </c>
      <c r="H306" s="6">
        <v>734000</v>
      </c>
      <c r="I306" s="6">
        <v>35875</v>
      </c>
      <c r="J306" s="6">
        <v>1620000</v>
      </c>
      <c r="K306" s="6">
        <v>4608</v>
      </c>
      <c r="L306" s="6">
        <v>2394483</v>
      </c>
      <c r="M306" s="6">
        <v>76.173098030000006</v>
      </c>
      <c r="N306" s="6">
        <v>-0.56825153900000003</v>
      </c>
      <c r="O306" s="6">
        <v>0</v>
      </c>
      <c r="P306" s="6">
        <v>9.1319999690000007</v>
      </c>
      <c r="Q306" s="5">
        <v>2274</v>
      </c>
      <c r="R306" s="5">
        <v>5924200880</v>
      </c>
      <c r="S306" s="5">
        <v>7.9416262509999997</v>
      </c>
      <c r="T306" s="5">
        <v>1790620.666</v>
      </c>
      <c r="U306" s="5">
        <v>18.617013480000001</v>
      </c>
      <c r="V306" s="5">
        <v>-2.5565539820000001</v>
      </c>
      <c r="W306" s="6">
        <v>-4.0000061010000003</v>
      </c>
      <c r="X306" s="5">
        <v>2000</v>
      </c>
      <c r="Y306" s="5">
        <v>4823000000</v>
      </c>
      <c r="Z306" s="5">
        <v>687000000</v>
      </c>
      <c r="AA306"/>
      <c r="AB306"/>
      <c r="AC306"/>
      <c r="AD306"/>
      <c r="AK306" s="11">
        <v>9.4799995419999998</v>
      </c>
      <c r="AT306">
        <v>74</v>
      </c>
    </row>
    <row r="307" spans="1:53" thickTop="1" thickBot="1" x14ac:dyDescent="0.3">
      <c r="A307">
        <v>996</v>
      </c>
      <c r="B307">
        <v>2016</v>
      </c>
      <c r="C307" s="6" t="s">
        <v>221</v>
      </c>
      <c r="D307" t="s">
        <v>221</v>
      </c>
      <c r="E307">
        <f t="shared" si="4"/>
        <v>29</v>
      </c>
      <c r="F307" s="6">
        <v>118973</v>
      </c>
      <c r="G307" s="6">
        <v>43496</v>
      </c>
      <c r="H307" s="6">
        <v>0</v>
      </c>
      <c r="I307" s="6">
        <v>64</v>
      </c>
      <c r="J307" s="6">
        <v>0</v>
      </c>
      <c r="K307" s="6">
        <v>162469</v>
      </c>
      <c r="L307" s="6">
        <v>162533</v>
      </c>
      <c r="M307" s="6">
        <v>271.20073159999998</v>
      </c>
      <c r="N307" s="6">
        <v>0.75787449299999998</v>
      </c>
      <c r="O307" s="6">
        <v>0</v>
      </c>
      <c r="P307" s="6">
        <v>4.8099999430000002</v>
      </c>
      <c r="Q307" s="5">
        <v>118973</v>
      </c>
      <c r="R307" s="5">
        <v>53327327634</v>
      </c>
      <c r="S307" s="5">
        <v>49.222337879999998</v>
      </c>
      <c r="T307" s="5">
        <v>143781714</v>
      </c>
      <c r="U307" s="5">
        <v>38.422939630000002</v>
      </c>
      <c r="V307" s="5">
        <v>2.1150204549999998</v>
      </c>
      <c r="X307" s="5">
        <v>1200</v>
      </c>
      <c r="AA307" s="10">
        <v>14.3918</v>
      </c>
      <c r="AB307" s="10">
        <v>9.1</v>
      </c>
      <c r="AC307" s="10">
        <v>83.341080000000005</v>
      </c>
      <c r="AD307" s="10">
        <v>7</v>
      </c>
      <c r="AE307" s="11">
        <v>1279667543</v>
      </c>
      <c r="AF307" s="11">
        <v>9.8731327100000001</v>
      </c>
      <c r="AG307" s="11">
        <v>4067.1757809999999</v>
      </c>
      <c r="AH307" s="11">
        <v>3265.4102790000002</v>
      </c>
      <c r="AI307" s="11">
        <v>801.30489809999995</v>
      </c>
      <c r="AJ307" s="11">
        <v>2.5</v>
      </c>
      <c r="AK307" s="11">
        <v>4.8099999430000002</v>
      </c>
      <c r="AL307">
        <v>-61582260778</v>
      </c>
      <c r="AM307">
        <v>10.89000034</v>
      </c>
      <c r="AN307" s="1">
        <v>507000000000</v>
      </c>
      <c r="AO307">
        <v>25.13961355</v>
      </c>
      <c r="AP307">
        <v>8.2751000000000001</v>
      </c>
      <c r="AR307">
        <v>1.1930988389999999</v>
      </c>
      <c r="AS307">
        <v>97.702697749999999</v>
      </c>
      <c r="AU307">
        <v>34.799999999999997</v>
      </c>
      <c r="AZ307">
        <v>32.326740000000001</v>
      </c>
      <c r="BA307">
        <v>37.837380000000003</v>
      </c>
    </row>
    <row r="308" spans="1:53" thickTop="1" thickBot="1" x14ac:dyDescent="0.3">
      <c r="A308">
        <v>997</v>
      </c>
      <c r="B308">
        <v>2017</v>
      </c>
      <c r="C308" s="6" t="s">
        <v>221</v>
      </c>
      <c r="D308" t="s">
        <v>221</v>
      </c>
      <c r="E308">
        <f t="shared" si="4"/>
        <v>29</v>
      </c>
      <c r="F308" s="6">
        <v>121821</v>
      </c>
      <c r="G308" s="6">
        <v>40354</v>
      </c>
      <c r="H308" s="6">
        <v>0</v>
      </c>
      <c r="I308" s="6">
        <v>97</v>
      </c>
      <c r="J308" s="6">
        <v>0</v>
      </c>
      <c r="K308" s="6">
        <v>162175</v>
      </c>
      <c r="L308" s="6">
        <v>162272</v>
      </c>
      <c r="M308" s="6">
        <v>273.04947299999998</v>
      </c>
      <c r="N308" s="6">
        <v>0.67937447399999995</v>
      </c>
      <c r="O308" s="6">
        <v>0</v>
      </c>
      <c r="P308" s="6">
        <v>4.329999924</v>
      </c>
      <c r="Q308" s="5">
        <v>121821</v>
      </c>
      <c r="R308" s="5">
        <v>51633539217</v>
      </c>
      <c r="S308" s="5">
        <v>47.60858502</v>
      </c>
      <c r="T308" s="5">
        <v>151159067</v>
      </c>
      <c r="U308" s="5">
        <v>39.029554859999998</v>
      </c>
      <c r="V308" s="5">
        <v>3.025863588</v>
      </c>
      <c r="X308" s="5">
        <v>6200</v>
      </c>
      <c r="AA308" s="10">
        <v>13.37</v>
      </c>
      <c r="AB308" s="10">
        <v>9.1999999999999993</v>
      </c>
      <c r="AC308" s="10">
        <v>83.215350000000001</v>
      </c>
      <c r="AD308" s="10">
        <v>7</v>
      </c>
      <c r="AE308" s="11">
        <v>1217771671</v>
      </c>
      <c r="AF308" s="11">
        <v>9.8078746799999994</v>
      </c>
      <c r="AG308" s="11">
        <v>3966.0583499999998</v>
      </c>
      <c r="AH308" s="11">
        <v>3159.395943</v>
      </c>
      <c r="AI308" s="11">
        <v>806.16295270000001</v>
      </c>
      <c r="AJ308" s="11">
        <v>2.5</v>
      </c>
      <c r="AK308" s="11">
        <v>4.329999924</v>
      </c>
      <c r="AL308">
        <v>-20813191529</v>
      </c>
      <c r="AM308">
        <v>10.31000042</v>
      </c>
      <c r="AN308" s="1">
        <v>531000000000</v>
      </c>
      <c r="AO308">
        <v>25.30971898</v>
      </c>
      <c r="AP308">
        <v>8.2245000000000008</v>
      </c>
      <c r="AR308">
        <v>1.203402563</v>
      </c>
      <c r="AS308">
        <v>97.481842040000004</v>
      </c>
      <c r="AU308">
        <v>35.1</v>
      </c>
    </row>
    <row r="309" spans="1:53" thickTop="1" thickBot="1" x14ac:dyDescent="0.3">
      <c r="A309">
        <v>998</v>
      </c>
      <c r="B309">
        <v>2018</v>
      </c>
      <c r="C309" s="6" t="s">
        <v>221</v>
      </c>
      <c r="D309" t="s">
        <v>221</v>
      </c>
      <c r="E309">
        <f t="shared" si="4"/>
        <v>29</v>
      </c>
      <c r="F309" s="6">
        <v>126708</v>
      </c>
      <c r="G309" s="6">
        <v>45234</v>
      </c>
      <c r="H309" s="6">
        <v>0</v>
      </c>
      <c r="I309" s="6">
        <v>125</v>
      </c>
      <c r="J309" s="6">
        <v>0</v>
      </c>
      <c r="K309" s="6">
        <v>171942</v>
      </c>
      <c r="L309" s="6">
        <v>172067</v>
      </c>
      <c r="M309" s="6">
        <v>274.70898190000003</v>
      </c>
      <c r="N309" s="6">
        <v>0.60592913199999998</v>
      </c>
      <c r="O309" s="6">
        <v>0</v>
      </c>
      <c r="P309" s="6">
        <v>4</v>
      </c>
      <c r="Q309" s="5">
        <v>126708</v>
      </c>
      <c r="R309" s="5">
        <v>55680228215</v>
      </c>
      <c r="S309" s="5">
        <v>46.932096610000002</v>
      </c>
      <c r="T309" s="5">
        <v>165388610</v>
      </c>
      <c r="U309" s="5">
        <v>39.598515280000001</v>
      </c>
      <c r="V309" s="5">
        <v>1.607617954</v>
      </c>
      <c r="X309" s="5">
        <v>160</v>
      </c>
      <c r="AA309" s="10">
        <v>12.641</v>
      </c>
      <c r="AB309" s="10">
        <v>9.1999999999999993</v>
      </c>
      <c r="AC309" s="10">
        <v>83.551230000000004</v>
      </c>
      <c r="AD309" s="10">
        <v>7</v>
      </c>
      <c r="AE309" s="11">
        <v>1306046131</v>
      </c>
      <c r="AF309" s="11">
        <v>9.9038410199999998</v>
      </c>
      <c r="AG309" s="11">
        <v>4270.2211909999996</v>
      </c>
      <c r="AH309" s="11">
        <v>3389.788368</v>
      </c>
      <c r="AI309" s="11">
        <v>879.84003659999996</v>
      </c>
      <c r="AJ309" s="11">
        <v>2.5</v>
      </c>
      <c r="AK309" s="11">
        <v>4</v>
      </c>
      <c r="AL309">
        <v>-36991853253</v>
      </c>
      <c r="AM309">
        <v>10.44999981</v>
      </c>
      <c r="AN309" s="1">
        <v>549000000000</v>
      </c>
      <c r="AO309">
        <v>25.236343229999999</v>
      </c>
      <c r="AP309">
        <v>8.1722999999999999</v>
      </c>
      <c r="AR309">
        <v>1.2049147769999999</v>
      </c>
      <c r="AS309">
        <v>97.640502929999997</v>
      </c>
    </row>
    <row r="310" spans="1:53" thickTop="1" thickBot="1" x14ac:dyDescent="0.3">
      <c r="A310">
        <v>999</v>
      </c>
      <c r="B310">
        <v>2019</v>
      </c>
      <c r="C310" s="6" t="s">
        <v>221</v>
      </c>
      <c r="D310" t="s">
        <v>221</v>
      </c>
      <c r="E310">
        <f t="shared" si="4"/>
        <v>29</v>
      </c>
      <c r="F310" s="6">
        <v>133083</v>
      </c>
      <c r="G310" s="6">
        <v>61947</v>
      </c>
      <c r="H310" s="6">
        <v>0</v>
      </c>
      <c r="I310" s="6">
        <v>161</v>
      </c>
      <c r="J310" s="6">
        <v>0</v>
      </c>
      <c r="K310" s="6">
        <v>195030</v>
      </c>
      <c r="L310" s="6">
        <v>195191</v>
      </c>
      <c r="M310" s="6">
        <v>276.26308019999999</v>
      </c>
      <c r="N310" s="6">
        <v>0.56413111299999996</v>
      </c>
      <c r="O310" s="6">
        <v>0</v>
      </c>
      <c r="P310" s="6">
        <v>3.7400000100000002</v>
      </c>
      <c r="Q310" s="5">
        <v>133083</v>
      </c>
      <c r="R310" s="5">
        <v>56856133066</v>
      </c>
      <c r="S310" s="5">
        <v>47.98151558</v>
      </c>
      <c r="T310" s="5">
        <v>142392528</v>
      </c>
      <c r="U310" s="5">
        <v>39.792528590000003</v>
      </c>
      <c r="V310" s="5">
        <v>2.7975798460000001</v>
      </c>
      <c r="X310" s="5">
        <v>12000</v>
      </c>
      <c r="AA310" s="10">
        <v>11.912000000000001</v>
      </c>
      <c r="AB310" s="10">
        <v>9</v>
      </c>
      <c r="AC310" s="10">
        <v>83.549679999999995</v>
      </c>
      <c r="AD310" s="10">
        <v>7</v>
      </c>
      <c r="AE310" s="11">
        <v>1274368609</v>
      </c>
      <c r="AF310" s="11">
        <v>10.15402699</v>
      </c>
      <c r="AG310" s="11">
        <v>4312.8891599999997</v>
      </c>
      <c r="AH310" s="11">
        <v>3427.367792</v>
      </c>
      <c r="AI310" s="11">
        <v>884.87921340000003</v>
      </c>
      <c r="AJ310" s="11">
        <v>2.5</v>
      </c>
      <c r="AK310" s="11">
        <v>3.7400000100000002</v>
      </c>
      <c r="AL310">
        <v>-39812331564</v>
      </c>
      <c r="AM310">
        <v>10.52000046</v>
      </c>
      <c r="AN310" s="1">
        <v>562000000000</v>
      </c>
      <c r="AO310">
        <v>24.906763359999999</v>
      </c>
      <c r="AP310">
        <v>10.292199999999999</v>
      </c>
    </row>
    <row r="311" spans="1:53" thickTop="1" thickBot="1" x14ac:dyDescent="0.3">
      <c r="A311">
        <v>1000</v>
      </c>
      <c r="B311">
        <v>2020</v>
      </c>
      <c r="C311" s="6" t="s">
        <v>221</v>
      </c>
      <c r="D311" t="s">
        <v>221</v>
      </c>
      <c r="E311">
        <f t="shared" si="4"/>
        <v>18</v>
      </c>
      <c r="F311" s="6">
        <v>132304</v>
      </c>
      <c r="G311" s="6">
        <v>77245</v>
      </c>
      <c r="H311" s="6">
        <v>0</v>
      </c>
      <c r="I311" s="6">
        <v>4662</v>
      </c>
      <c r="J311" s="6">
        <v>209</v>
      </c>
      <c r="K311" s="6">
        <v>209549</v>
      </c>
      <c r="L311" s="6">
        <v>214420</v>
      </c>
      <c r="M311" s="6">
        <v>277.82950849999997</v>
      </c>
      <c r="N311" s="6">
        <v>0.56540459499999995</v>
      </c>
      <c r="O311" s="6">
        <v>0</v>
      </c>
      <c r="P311" s="6">
        <v>4.4720001219999999</v>
      </c>
      <c r="Q311" s="5">
        <v>132349</v>
      </c>
      <c r="R311" s="5">
        <v>59238462250</v>
      </c>
      <c r="S311" s="5">
        <v>47.252739599999998</v>
      </c>
      <c r="T311" s="5">
        <v>30967519.530000001</v>
      </c>
      <c r="U311" s="5">
        <v>40.494731680000001</v>
      </c>
      <c r="V311" s="5">
        <v>-9.8128375190000003</v>
      </c>
      <c r="X311" s="5">
        <v>4900</v>
      </c>
      <c r="AA311"/>
      <c r="AB311"/>
      <c r="AC311"/>
      <c r="AD311"/>
    </row>
    <row r="312" spans="1:53" thickTop="1" thickBot="1" x14ac:dyDescent="0.3">
      <c r="A312">
        <v>1002</v>
      </c>
      <c r="B312">
        <v>2016</v>
      </c>
      <c r="C312" s="6" t="s">
        <v>222</v>
      </c>
      <c r="D312" t="s">
        <v>222</v>
      </c>
      <c r="E312">
        <f t="shared" si="4"/>
        <v>30</v>
      </c>
      <c r="F312" s="6">
        <v>281498</v>
      </c>
      <c r="G312" s="6">
        <v>8539</v>
      </c>
      <c r="H312" s="6">
        <v>0</v>
      </c>
      <c r="I312" s="6">
        <v>0</v>
      </c>
      <c r="J312" s="6">
        <v>168785</v>
      </c>
      <c r="K312" s="6">
        <v>290037</v>
      </c>
      <c r="L312" s="6">
        <v>458822</v>
      </c>
      <c r="M312" s="6">
        <v>59.888497399999999</v>
      </c>
      <c r="N312" s="6">
        <v>2.9975744579999999</v>
      </c>
      <c r="O312" s="6">
        <v>51970936.960000001</v>
      </c>
      <c r="P312" s="6">
        <v>2.1579999920000001</v>
      </c>
      <c r="Q312" s="5">
        <v>281498</v>
      </c>
      <c r="R312" s="5">
        <v>544218297.89999998</v>
      </c>
      <c r="S312" s="5">
        <v>0.24429572299999999</v>
      </c>
      <c r="T312" s="5">
        <v>1179664</v>
      </c>
      <c r="U312" s="5">
        <v>0.600336706</v>
      </c>
      <c r="V312" s="5">
        <v>6.4741097270000001</v>
      </c>
      <c r="X312" s="5">
        <v>36000</v>
      </c>
      <c r="Y312" s="5">
        <v>992000000</v>
      </c>
      <c r="Z312" s="5">
        <v>2149000000</v>
      </c>
      <c r="AA312" s="10">
        <v>119.34</v>
      </c>
      <c r="AB312" s="10">
        <v>6.8680000000000003</v>
      </c>
      <c r="AC312" s="10">
        <v>53.866759999999999</v>
      </c>
      <c r="AD312" s="10">
        <v>5</v>
      </c>
      <c r="AE312" s="11">
        <v>648696271.39999998</v>
      </c>
      <c r="AF312" s="11">
        <v>3.9635036000000001</v>
      </c>
      <c r="AG312" s="11">
        <v>37.187992100000002</v>
      </c>
      <c r="AH312" s="11">
        <v>15.10728419</v>
      </c>
      <c r="AI312" s="11">
        <v>8.5387500000000003</v>
      </c>
      <c r="AJ312" s="11">
        <v>24.1</v>
      </c>
      <c r="AL312">
        <v>8713709592</v>
      </c>
      <c r="AN312" s="1">
        <v>12300000000000</v>
      </c>
      <c r="AO312">
        <v>11.39033994</v>
      </c>
      <c r="AQ312">
        <v>47.79000302</v>
      </c>
      <c r="AR312">
        <v>6.4826575899999996</v>
      </c>
      <c r="AV312">
        <v>41.700000760000002</v>
      </c>
      <c r="AW312">
        <v>3.5</v>
      </c>
    </row>
    <row r="313" spans="1:53" thickTop="1" thickBot="1" x14ac:dyDescent="0.3">
      <c r="A313">
        <v>1003</v>
      </c>
      <c r="B313">
        <v>2017</v>
      </c>
      <c r="C313" s="6" t="s">
        <v>222</v>
      </c>
      <c r="D313" t="s">
        <v>222</v>
      </c>
      <c r="E313">
        <f t="shared" si="4"/>
        <v>30</v>
      </c>
      <c r="F313" s="6">
        <v>308528</v>
      </c>
      <c r="G313" s="6">
        <v>44172</v>
      </c>
      <c r="H313" s="6">
        <v>0</v>
      </c>
      <c r="I313" s="6">
        <v>0</v>
      </c>
      <c r="J313" s="6">
        <v>168581</v>
      </c>
      <c r="K313" s="6">
        <v>352700</v>
      </c>
      <c r="L313" s="6">
        <v>521281</v>
      </c>
      <c r="M313" s="6">
        <v>61.707321069999999</v>
      </c>
      <c r="N313" s="6">
        <v>2.9918123030000001</v>
      </c>
      <c r="O313" s="6">
        <v>91702236.209999993</v>
      </c>
      <c r="P313" s="6">
        <v>2.1770000459999999</v>
      </c>
      <c r="Q313" s="5">
        <v>308528</v>
      </c>
      <c r="R313" s="5">
        <v>562697119.60000002</v>
      </c>
      <c r="S313" s="5">
        <v>0.23251593800000001</v>
      </c>
      <c r="T313" s="5">
        <v>1221678</v>
      </c>
      <c r="U313" s="5">
        <v>1.39674582</v>
      </c>
      <c r="V313" s="5">
        <v>6.7388983849999997</v>
      </c>
      <c r="X313" s="5">
        <v>1900</v>
      </c>
      <c r="Y313" s="5">
        <v>873000000</v>
      </c>
      <c r="Z313" s="5">
        <v>2265000000</v>
      </c>
      <c r="AA313" s="10">
        <v>118.38500000000001</v>
      </c>
      <c r="AB313" s="10">
        <v>6.6219999999999999</v>
      </c>
      <c r="AC313" s="10">
        <v>53.983060000000002</v>
      </c>
      <c r="AD313" s="10">
        <v>5</v>
      </c>
      <c r="AE313" s="11">
        <v>692984259.70000005</v>
      </c>
      <c r="AF313" s="11">
        <v>4.0825743699999997</v>
      </c>
      <c r="AG313" s="11">
        <v>39.791759489999997</v>
      </c>
      <c r="AH313" s="11">
        <v>15.379826420000001</v>
      </c>
      <c r="AI313" s="11">
        <v>8.8100809899999994</v>
      </c>
      <c r="AJ313" s="11">
        <v>24.1</v>
      </c>
      <c r="AL313">
        <v>10699890294</v>
      </c>
      <c r="AN313" s="1">
        <v>14100000000000</v>
      </c>
      <c r="AO313">
        <v>11.82656497</v>
      </c>
      <c r="AP313">
        <v>0.58430000000000004</v>
      </c>
      <c r="AQ313">
        <v>47.95269073</v>
      </c>
      <c r="AU313">
        <v>40.5</v>
      </c>
      <c r="AW313">
        <v>3.5</v>
      </c>
    </row>
    <row r="314" spans="1:53" thickTop="1" thickBot="1" x14ac:dyDescent="0.3">
      <c r="A314">
        <v>1004</v>
      </c>
      <c r="B314">
        <v>2018</v>
      </c>
      <c r="C314" s="6" t="s">
        <v>222</v>
      </c>
      <c r="D314" t="s">
        <v>222</v>
      </c>
      <c r="E314">
        <f t="shared" si="4"/>
        <v>30</v>
      </c>
      <c r="F314" s="6">
        <v>278322</v>
      </c>
      <c r="G314" s="6">
        <v>39659</v>
      </c>
      <c r="H314" s="6">
        <v>0</v>
      </c>
      <c r="I314" s="6">
        <v>0</v>
      </c>
      <c r="J314" s="6">
        <v>19024</v>
      </c>
      <c r="K314" s="6">
        <v>317981</v>
      </c>
      <c r="L314" s="6">
        <v>337005</v>
      </c>
      <c r="M314" s="6">
        <v>63.57354256</v>
      </c>
      <c r="N314" s="6">
        <v>2.9794806600000001</v>
      </c>
      <c r="O314" s="6">
        <v>50372773.530000001</v>
      </c>
      <c r="P314" s="6">
        <v>2.2060000899999999</v>
      </c>
      <c r="Q314" s="5">
        <v>278322</v>
      </c>
      <c r="R314" s="5">
        <v>599968275.10000002</v>
      </c>
      <c r="S314" s="5">
        <v>0.220618745</v>
      </c>
      <c r="T314" s="5">
        <v>1698386</v>
      </c>
      <c r="U314" s="5">
        <v>1.529357877</v>
      </c>
      <c r="V314" s="5">
        <v>6.4531160490000001</v>
      </c>
      <c r="X314" s="5">
        <v>29000</v>
      </c>
      <c r="Y314" s="5">
        <v>818000000</v>
      </c>
      <c r="Z314" s="5">
        <v>2465000000</v>
      </c>
      <c r="AA314" s="10">
        <v>116.926</v>
      </c>
      <c r="AB314" s="10">
        <v>6.4189999999999996</v>
      </c>
      <c r="AC314" s="10">
        <v>54.289520000000003</v>
      </c>
      <c r="AD314" s="10">
        <v>5</v>
      </c>
      <c r="AE314" s="11">
        <v>747563761.29999995</v>
      </c>
      <c r="AF314" s="11">
        <v>4.1536302599999999</v>
      </c>
      <c r="AG314" s="11">
        <v>42.03595352</v>
      </c>
      <c r="AH314" s="11">
        <v>15.822104230000001</v>
      </c>
      <c r="AI314" s="11">
        <v>9.1008384099999997</v>
      </c>
      <c r="AJ314" s="11">
        <v>24.2</v>
      </c>
      <c r="AN314" s="1">
        <v>15100000000000</v>
      </c>
      <c r="AO314">
        <v>11.695083090000001</v>
      </c>
      <c r="AQ314">
        <v>48.116056360000002</v>
      </c>
      <c r="AV314">
        <v>40.099998470000003</v>
      </c>
      <c r="AW314">
        <v>3</v>
      </c>
    </row>
    <row r="315" spans="1:53" thickTop="1" thickBot="1" x14ac:dyDescent="0.3">
      <c r="A315">
        <v>1005</v>
      </c>
      <c r="B315">
        <v>2019</v>
      </c>
      <c r="C315" s="6" t="s">
        <v>222</v>
      </c>
      <c r="D315" t="s">
        <v>222</v>
      </c>
      <c r="E315">
        <f t="shared" si="4"/>
        <v>30</v>
      </c>
      <c r="F315" s="6">
        <v>242171</v>
      </c>
      <c r="G315" s="6">
        <v>32028</v>
      </c>
      <c r="H315" s="6">
        <v>0</v>
      </c>
      <c r="I315" s="6">
        <v>0</v>
      </c>
      <c r="J315" s="6">
        <v>23861</v>
      </c>
      <c r="K315" s="6">
        <v>274199</v>
      </c>
      <c r="L315" s="6">
        <v>298060</v>
      </c>
      <c r="M315" s="6">
        <v>65.483699479999999</v>
      </c>
      <c r="N315" s="6">
        <v>2.9603862460000001</v>
      </c>
      <c r="O315" s="6">
        <v>84389545.590000004</v>
      </c>
      <c r="P315" s="6">
        <v>2.2219998840000001</v>
      </c>
      <c r="Q315" s="5">
        <v>242171</v>
      </c>
      <c r="R315" s="5">
        <v>618943445.60000002</v>
      </c>
      <c r="S315" s="5">
        <v>0.13151864699999999</v>
      </c>
      <c r="T315" s="5">
        <v>1498093</v>
      </c>
      <c r="U315" s="5">
        <v>1.792339801</v>
      </c>
      <c r="V315" s="5">
        <v>8.5656739000000002</v>
      </c>
      <c r="X315" s="5">
        <v>11000</v>
      </c>
      <c r="Y315" s="5">
        <v>738200012.20000005</v>
      </c>
      <c r="Z315" s="5">
        <v>2624500000</v>
      </c>
      <c r="AA315" s="10">
        <v>115.467</v>
      </c>
      <c r="AB315" s="10">
        <v>6.2539999999999996</v>
      </c>
      <c r="AC315" s="10">
        <v>54.463290000000001</v>
      </c>
      <c r="AD315" s="10">
        <v>5</v>
      </c>
      <c r="AE315" s="11">
        <v>823002717.60000002</v>
      </c>
      <c r="AF315" s="11">
        <v>3.82769322</v>
      </c>
      <c r="AG315" s="11">
        <v>40.343303679999998</v>
      </c>
      <c r="AH315" s="11">
        <v>16.49381593</v>
      </c>
      <c r="AI315" s="11">
        <v>9.2675314600000007</v>
      </c>
      <c r="AJ315" s="11">
        <v>25.1</v>
      </c>
      <c r="AQ315">
        <v>48.279649020000001</v>
      </c>
      <c r="AW315">
        <v>3</v>
      </c>
    </row>
    <row r="316" spans="1:53" thickTop="1" thickBot="1" x14ac:dyDescent="0.3">
      <c r="A316">
        <v>1006</v>
      </c>
      <c r="B316">
        <v>2020</v>
      </c>
      <c r="C316" s="6" t="s">
        <v>222</v>
      </c>
      <c r="D316" t="s">
        <v>222</v>
      </c>
      <c r="E316">
        <f t="shared" si="4"/>
        <v>18</v>
      </c>
      <c r="F316" s="6">
        <v>234645</v>
      </c>
      <c r="G316" s="6">
        <v>28748</v>
      </c>
      <c r="H316" s="6">
        <v>0</v>
      </c>
      <c r="I316" s="6">
        <v>0</v>
      </c>
      <c r="J316" s="6">
        <v>23920</v>
      </c>
      <c r="K316" s="6">
        <v>263393</v>
      </c>
      <c r="L316" s="6">
        <v>287313</v>
      </c>
      <c r="M316" s="6">
        <v>67.435327389999998</v>
      </c>
      <c r="N316" s="6">
        <v>2.9367777039999998</v>
      </c>
      <c r="O316" s="6">
        <v>0</v>
      </c>
      <c r="P316" s="6">
        <v>2.5280001159999999</v>
      </c>
      <c r="Q316" s="5">
        <v>234655</v>
      </c>
      <c r="R316" s="5">
        <v>659313034.20000005</v>
      </c>
      <c r="S316" s="5">
        <v>0.121319074</v>
      </c>
      <c r="T316" s="5">
        <v>909563.5</v>
      </c>
      <c r="U316" s="5">
        <v>1.8158737760000001</v>
      </c>
      <c r="V316" s="5">
        <v>5.29216E-4</v>
      </c>
      <c r="X316" s="5">
        <v>57000</v>
      </c>
      <c r="AA316"/>
      <c r="AB316"/>
      <c r="AC316"/>
      <c r="AD316"/>
      <c r="AQ316">
        <v>48.443915230000002</v>
      </c>
      <c r="AW316">
        <v>3</v>
      </c>
    </row>
    <row r="317" spans="1:53" thickTop="1" thickBot="1" x14ac:dyDescent="0.3">
      <c r="A317">
        <v>1008</v>
      </c>
      <c r="B317">
        <v>2016</v>
      </c>
      <c r="C317" s="6" t="s">
        <v>223</v>
      </c>
      <c r="D317" t="s">
        <v>223</v>
      </c>
      <c r="E317">
        <f t="shared" si="4"/>
        <v>31</v>
      </c>
      <c r="F317" s="6">
        <v>272963</v>
      </c>
      <c r="G317" s="6">
        <v>439864</v>
      </c>
      <c r="H317" s="6">
        <v>0</v>
      </c>
      <c r="I317" s="6">
        <v>0</v>
      </c>
      <c r="J317" s="6">
        <v>0</v>
      </c>
      <c r="K317" s="6">
        <v>712827</v>
      </c>
      <c r="L317" s="6">
        <v>712827</v>
      </c>
      <c r="M317" s="6">
        <v>35.31834714</v>
      </c>
      <c r="N317" s="6">
        <v>0.72467606699999998</v>
      </c>
      <c r="O317" s="6">
        <v>0</v>
      </c>
      <c r="P317" s="6">
        <v>4.8699998860000004</v>
      </c>
      <c r="Q317" s="5">
        <v>272963</v>
      </c>
      <c r="R317" s="7">
        <v>640000000000</v>
      </c>
      <c r="S317" s="5">
        <v>37.565632010000002</v>
      </c>
      <c r="T317" s="5">
        <v>824039000</v>
      </c>
      <c r="U317" s="5">
        <v>32.727171920000004</v>
      </c>
      <c r="V317" s="5">
        <v>1.2108008130000001</v>
      </c>
      <c r="X317" s="5">
        <v>1107000</v>
      </c>
      <c r="Y317" s="7">
        <v>148000000000</v>
      </c>
      <c r="Z317" s="7">
        <v>229000000000</v>
      </c>
      <c r="AA317" s="10">
        <v>21.4754</v>
      </c>
      <c r="AB317" s="10">
        <v>8.4930000000000003</v>
      </c>
      <c r="AC317" s="10">
        <v>83.589910000000003</v>
      </c>
      <c r="AD317" s="10">
        <v>11</v>
      </c>
      <c r="AE317" s="11">
        <v>13780157078</v>
      </c>
      <c r="AF317" s="11">
        <v>16.844324109999999</v>
      </c>
      <c r="AG317" s="11">
        <v>9775</v>
      </c>
      <c r="AH317" s="11">
        <v>4965.9381480000002</v>
      </c>
      <c r="AI317" s="11">
        <v>4809.0619269999997</v>
      </c>
      <c r="AJ317" s="11">
        <v>2.5</v>
      </c>
      <c r="AK317" s="11">
        <v>4.8699998860000004</v>
      </c>
      <c r="AL317" s="1">
        <v>522000000000</v>
      </c>
      <c r="AM317">
        <v>12.02000046</v>
      </c>
      <c r="AN317" s="1">
        <v>2040000000000</v>
      </c>
      <c r="AO317">
        <v>10.884768530000001</v>
      </c>
      <c r="AR317">
        <v>5.3907547710000001</v>
      </c>
      <c r="AS317">
        <v>91.430259699999993</v>
      </c>
      <c r="AU317">
        <v>41.1</v>
      </c>
    </row>
    <row r="318" spans="1:53" thickTop="1" thickBot="1" x14ac:dyDescent="0.3">
      <c r="A318">
        <v>1009</v>
      </c>
      <c r="B318">
        <v>2017</v>
      </c>
      <c r="C318" s="6" t="s">
        <v>223</v>
      </c>
      <c r="D318" t="s">
        <v>223</v>
      </c>
      <c r="E318">
        <f t="shared" si="4"/>
        <v>31</v>
      </c>
      <c r="F318" s="6">
        <v>287135</v>
      </c>
      <c r="G318" s="6">
        <v>642719</v>
      </c>
      <c r="H318" s="6">
        <v>0</v>
      </c>
      <c r="I318" s="6">
        <v>0</v>
      </c>
      <c r="J318" s="6">
        <v>0</v>
      </c>
      <c r="K318" s="6">
        <v>929854</v>
      </c>
      <c r="L318" s="6">
        <v>929854</v>
      </c>
      <c r="M318" s="6">
        <v>35.542494820000002</v>
      </c>
      <c r="N318" s="6">
        <v>0.63264399500000001</v>
      </c>
      <c r="O318" s="6">
        <v>0</v>
      </c>
      <c r="P318" s="6">
        <v>4.3600001339999999</v>
      </c>
      <c r="Q318" s="5">
        <v>287135</v>
      </c>
      <c r="R318" s="7">
        <v>647000000000</v>
      </c>
      <c r="S318" s="5">
        <v>35.774362789999998</v>
      </c>
      <c r="T318" s="5">
        <v>849403000</v>
      </c>
      <c r="U318" s="5">
        <v>33.283627729999999</v>
      </c>
      <c r="V318" s="5">
        <v>2.6770769680000002</v>
      </c>
      <c r="X318" s="5">
        <v>1686000</v>
      </c>
      <c r="Y318" s="7">
        <v>158000000000</v>
      </c>
      <c r="Z318" s="7">
        <v>234000000000</v>
      </c>
      <c r="AA318" s="10">
        <v>19.86</v>
      </c>
      <c r="AB318" s="10">
        <v>8.6379999999999999</v>
      </c>
      <c r="AC318" s="10">
        <v>83.59008</v>
      </c>
      <c r="AD318" s="10">
        <v>11</v>
      </c>
      <c r="AE318" s="11">
        <v>13521269259</v>
      </c>
      <c r="AF318" s="11">
        <v>16.805835720000001</v>
      </c>
      <c r="AG318" s="11">
        <v>10103.0918</v>
      </c>
      <c r="AH318" s="11">
        <v>5117.2364189999998</v>
      </c>
      <c r="AI318" s="11">
        <v>4985.8552959999997</v>
      </c>
      <c r="AJ318" s="11">
        <v>2.5</v>
      </c>
      <c r="AK318" s="11">
        <v>4.3600001339999999</v>
      </c>
      <c r="AL318" s="1">
        <v>529000000000</v>
      </c>
      <c r="AM318">
        <v>10.97000027</v>
      </c>
      <c r="AN318" s="1">
        <v>2290000000000</v>
      </c>
      <c r="AO318">
        <v>11.71084039</v>
      </c>
      <c r="AP318">
        <v>14.581200000000001</v>
      </c>
      <c r="AR318">
        <v>5.3167672660000003</v>
      </c>
      <c r="AS318">
        <v>90.988403320000003</v>
      </c>
      <c r="AU318">
        <v>41.2</v>
      </c>
    </row>
    <row r="319" spans="1:53" thickTop="1" thickBot="1" x14ac:dyDescent="0.3">
      <c r="A319">
        <v>1010</v>
      </c>
      <c r="B319">
        <v>2018</v>
      </c>
      <c r="C319" s="6" t="s">
        <v>223</v>
      </c>
      <c r="D319" t="s">
        <v>223</v>
      </c>
      <c r="E319">
        <f t="shared" si="4"/>
        <v>31</v>
      </c>
      <c r="F319" s="6">
        <v>313242</v>
      </c>
      <c r="G319" s="6">
        <v>718992</v>
      </c>
      <c r="H319" s="6">
        <v>0</v>
      </c>
      <c r="I319" s="6">
        <v>0</v>
      </c>
      <c r="J319" s="6">
        <v>0</v>
      </c>
      <c r="K319" s="6">
        <v>1032234</v>
      </c>
      <c r="L319" s="6">
        <v>1032234</v>
      </c>
      <c r="M319" s="6">
        <v>35.730096459999999</v>
      </c>
      <c r="N319" s="6">
        <v>0.526435396</v>
      </c>
      <c r="O319" s="6">
        <v>0</v>
      </c>
      <c r="P319" s="6">
        <v>3.9000000950000002</v>
      </c>
      <c r="Q319" s="5">
        <v>313242</v>
      </c>
      <c r="R319" s="7">
        <v>682000000000</v>
      </c>
      <c r="S319" s="5">
        <v>33.731048559999998</v>
      </c>
      <c r="T319" s="5">
        <v>889024000</v>
      </c>
      <c r="U319" s="5">
        <v>33.860368289999997</v>
      </c>
      <c r="V319" s="5">
        <v>2.8934842449999998</v>
      </c>
      <c r="X319" s="5">
        <v>1247000</v>
      </c>
      <c r="Y319" s="7">
        <v>177000000000</v>
      </c>
      <c r="Z319" s="7">
        <v>242000000000</v>
      </c>
      <c r="AA319" s="10">
        <v>18.5562</v>
      </c>
      <c r="AB319" s="10">
        <v>8.6780000000000008</v>
      </c>
      <c r="AC319" s="10">
        <v>83.573949999999996</v>
      </c>
      <c r="AD319" s="10">
        <v>11</v>
      </c>
      <c r="AE319" s="11">
        <v>14207891153</v>
      </c>
      <c r="AF319" s="11">
        <v>16.68710518</v>
      </c>
      <c r="AG319" s="11">
        <v>10515.32324</v>
      </c>
      <c r="AH319" s="11">
        <v>5338.8179010000003</v>
      </c>
      <c r="AI319" s="11">
        <v>5176.5053559999997</v>
      </c>
      <c r="AJ319" s="11">
        <v>2.5</v>
      </c>
      <c r="AK319" s="11">
        <v>3.9000000950000002</v>
      </c>
      <c r="AL319" s="1">
        <v>572000000000</v>
      </c>
      <c r="AM319">
        <v>10.920000079999999</v>
      </c>
      <c r="AN319" s="1">
        <v>2040000000000</v>
      </c>
      <c r="AO319">
        <v>9.8959948670000006</v>
      </c>
      <c r="AP319">
        <v>15.685</v>
      </c>
      <c r="AR319">
        <v>4.956950548</v>
      </c>
      <c r="AS319">
        <v>90.492828369999998</v>
      </c>
      <c r="AU319">
        <v>41.4</v>
      </c>
    </row>
    <row r="320" spans="1:53" thickTop="1" thickBot="1" x14ac:dyDescent="0.3">
      <c r="A320">
        <v>1011</v>
      </c>
      <c r="B320">
        <v>2019</v>
      </c>
      <c r="C320" s="6" t="s">
        <v>223</v>
      </c>
      <c r="D320" t="s">
        <v>223</v>
      </c>
      <c r="E320">
        <f t="shared" si="4"/>
        <v>31</v>
      </c>
      <c r="F320" s="6">
        <v>341715</v>
      </c>
      <c r="G320" s="6">
        <v>847608</v>
      </c>
      <c r="H320" s="6">
        <v>0</v>
      </c>
      <c r="I320" s="6">
        <v>0</v>
      </c>
      <c r="J320" s="6">
        <v>0</v>
      </c>
      <c r="K320" s="6">
        <v>1189323</v>
      </c>
      <c r="L320" s="6">
        <v>1189323</v>
      </c>
      <c r="M320" s="6">
        <v>35.893175669999998</v>
      </c>
      <c r="N320" s="6">
        <v>0.455381286</v>
      </c>
      <c r="O320" s="6">
        <v>0</v>
      </c>
      <c r="P320" s="6">
        <v>3.670000076</v>
      </c>
      <c r="Q320" s="5">
        <v>341715</v>
      </c>
      <c r="R320" s="7">
        <v>734000000000</v>
      </c>
      <c r="S320" s="5">
        <v>32.40394053</v>
      </c>
      <c r="T320" s="5">
        <v>926737000</v>
      </c>
      <c r="U320" s="5">
        <v>34.725366970000003</v>
      </c>
      <c r="V320" s="5">
        <v>2.0420923339999999</v>
      </c>
      <c r="X320" s="5">
        <v>916000</v>
      </c>
      <c r="Y320" s="7">
        <v>186000000000</v>
      </c>
      <c r="Z320" s="7">
        <v>239000000000</v>
      </c>
      <c r="AA320" s="10">
        <v>17.252400000000002</v>
      </c>
      <c r="AB320" s="10">
        <v>8.6999999999999993</v>
      </c>
      <c r="AC320" s="10">
        <v>83.996679999999998</v>
      </c>
      <c r="AD320" s="10">
        <v>11</v>
      </c>
      <c r="AE320" s="11">
        <v>14561165318</v>
      </c>
      <c r="AF320" s="11">
        <v>16.767063140000001</v>
      </c>
      <c r="AG320" s="11">
        <v>10921.012699999999</v>
      </c>
      <c r="AH320" s="11">
        <v>5552.60023</v>
      </c>
      <c r="AI320" s="11">
        <v>5368.4121990000003</v>
      </c>
      <c r="AJ320" s="11">
        <v>2.5</v>
      </c>
      <c r="AK320" s="11">
        <v>3.670000076</v>
      </c>
      <c r="AL320" s="1">
        <v>590000000000</v>
      </c>
      <c r="AM320">
        <v>10.40999985</v>
      </c>
      <c r="AN320" s="1">
        <v>2150000000000</v>
      </c>
      <c r="AO320">
        <v>10.02110942</v>
      </c>
    </row>
    <row r="321" spans="1:53" thickTop="1" thickBot="1" x14ac:dyDescent="0.3">
      <c r="A321">
        <v>1012</v>
      </c>
      <c r="B321">
        <v>2020</v>
      </c>
      <c r="C321" s="6" t="s">
        <v>223</v>
      </c>
      <c r="D321" t="s">
        <v>223</v>
      </c>
      <c r="E321">
        <f t="shared" si="4"/>
        <v>21</v>
      </c>
      <c r="F321" s="6">
        <v>340846</v>
      </c>
      <c r="G321" s="6">
        <v>997996</v>
      </c>
      <c r="H321" s="6">
        <v>0</v>
      </c>
      <c r="I321" s="6">
        <v>47</v>
      </c>
      <c r="J321" s="6">
        <v>0</v>
      </c>
      <c r="K321" s="6">
        <v>1338842</v>
      </c>
      <c r="L321" s="6">
        <v>1338889</v>
      </c>
      <c r="M321" s="6">
        <v>36.01935005</v>
      </c>
      <c r="N321" s="6">
        <v>0.35091106300000002</v>
      </c>
      <c r="O321" s="6">
        <v>0</v>
      </c>
      <c r="P321" s="6">
        <v>8.0500001910000005</v>
      </c>
      <c r="Q321" s="5">
        <v>340881</v>
      </c>
      <c r="R321" s="7">
        <v>778000000000</v>
      </c>
      <c r="S321" s="5">
        <v>31.133285390000001</v>
      </c>
      <c r="T321" s="5">
        <v>369501000</v>
      </c>
      <c r="U321" s="5">
        <v>36.41390775</v>
      </c>
      <c r="V321" s="5">
        <v>-3.0451485960000002</v>
      </c>
      <c r="X321" s="5">
        <v>1714000</v>
      </c>
      <c r="Y321" s="5">
        <v>48837000000</v>
      </c>
      <c r="Z321" s="5">
        <v>84205000000</v>
      </c>
      <c r="AA321"/>
      <c r="AB321"/>
      <c r="AC321"/>
      <c r="AD321"/>
      <c r="AK321" s="11">
        <v>8.0500001910000005</v>
      </c>
      <c r="AM321">
        <v>13.89000034</v>
      </c>
      <c r="AN321" s="1">
        <v>2090000000000</v>
      </c>
      <c r="AO321">
        <v>9.9597542689999994</v>
      </c>
    </row>
    <row r="322" spans="1:53" thickTop="1" thickBot="1" x14ac:dyDescent="0.3">
      <c r="A322">
        <v>1014</v>
      </c>
      <c r="B322">
        <v>2016</v>
      </c>
      <c r="C322" s="6" t="s">
        <v>224</v>
      </c>
      <c r="D322" t="s">
        <v>224</v>
      </c>
      <c r="E322">
        <f t="shared" ref="E322:E385" si="5">COUNT(F322:AK322)</f>
        <v>31</v>
      </c>
      <c r="F322" s="6">
        <v>299</v>
      </c>
      <c r="G322" s="6">
        <v>352</v>
      </c>
      <c r="H322" s="6">
        <v>0</v>
      </c>
      <c r="I322" s="6">
        <v>0</v>
      </c>
      <c r="J322" s="6">
        <v>0</v>
      </c>
      <c r="K322" s="6">
        <v>651</v>
      </c>
      <c r="L322" s="6">
        <v>651</v>
      </c>
      <c r="M322" s="6">
        <v>19.564272649999999</v>
      </c>
      <c r="N322" s="6">
        <v>0.354761355</v>
      </c>
      <c r="O322" s="6">
        <v>1944814.1359999999</v>
      </c>
      <c r="P322" s="6">
        <v>7.8400001530000001</v>
      </c>
      <c r="Q322" s="5">
        <v>299</v>
      </c>
      <c r="R322" s="5">
        <v>988223629.60000002</v>
      </c>
      <c r="S322" s="5">
        <v>32.521146250000001</v>
      </c>
      <c r="U322" s="5">
        <v>26.91712257</v>
      </c>
      <c r="V322" s="5">
        <v>1.4519940929999999</v>
      </c>
      <c r="W322" s="6">
        <v>1.6897981639999999</v>
      </c>
      <c r="X322" s="5">
        <v>12000</v>
      </c>
      <c r="Y322" s="5">
        <v>1079000000</v>
      </c>
      <c r="Z322" s="5">
        <v>2396000000</v>
      </c>
      <c r="AA322" s="10">
        <v>59.112200000000001</v>
      </c>
      <c r="AB322" s="10">
        <v>9.452</v>
      </c>
      <c r="AC322" s="10">
        <v>60.686920000000001</v>
      </c>
      <c r="AD322" s="10">
        <v>4</v>
      </c>
      <c r="AE322" s="11">
        <v>34888823.350000001</v>
      </c>
      <c r="AF322" s="11">
        <v>8.6753377900000004</v>
      </c>
      <c r="AG322" s="11">
        <v>1450.1448969999999</v>
      </c>
      <c r="AH322" s="11">
        <v>1008.233881</v>
      </c>
      <c r="AI322" s="11">
        <v>441.62204600000001</v>
      </c>
      <c r="AJ322" s="11">
        <v>2.5</v>
      </c>
      <c r="AK322" s="11">
        <v>7.8400001530000001</v>
      </c>
      <c r="AL322">
        <v>3031981730</v>
      </c>
      <c r="AM322">
        <v>18.68000031</v>
      </c>
      <c r="AN322" s="1">
        <v>377000000000</v>
      </c>
      <c r="AO322">
        <v>21.8249441</v>
      </c>
      <c r="AR322">
        <v>7.8267850689999996</v>
      </c>
      <c r="AS322">
        <v>95.511772160000007</v>
      </c>
      <c r="AU322">
        <v>39.700000000000003</v>
      </c>
      <c r="AX322">
        <v>77.623101809999994</v>
      </c>
      <c r="AY322">
        <v>57.807183459999997</v>
      </c>
      <c r="AZ322">
        <v>23.556709999999999</v>
      </c>
      <c r="BA322">
        <v>34.006279999999997</v>
      </c>
    </row>
    <row r="323" spans="1:53" thickTop="1" thickBot="1" x14ac:dyDescent="0.3">
      <c r="A323">
        <v>1015</v>
      </c>
      <c r="B323">
        <v>2017</v>
      </c>
      <c r="C323" s="6" t="s">
        <v>224</v>
      </c>
      <c r="D323" t="s">
        <v>224</v>
      </c>
      <c r="E323">
        <f t="shared" si="5"/>
        <v>31</v>
      </c>
      <c r="F323" s="6">
        <v>334</v>
      </c>
      <c r="G323" s="6">
        <v>2089</v>
      </c>
      <c r="H323" s="6">
        <v>0</v>
      </c>
      <c r="I323" s="6">
        <v>0</v>
      </c>
      <c r="J323" s="6">
        <v>6157</v>
      </c>
      <c r="K323" s="6">
        <v>2423</v>
      </c>
      <c r="L323" s="6">
        <v>8580</v>
      </c>
      <c r="M323" s="6">
        <v>19.63572735</v>
      </c>
      <c r="N323" s="6">
        <v>0.36456515299999998</v>
      </c>
      <c r="O323" s="6">
        <v>2893992.9309999999</v>
      </c>
      <c r="P323" s="6">
        <v>7.8899998660000001</v>
      </c>
      <c r="Q323" s="5">
        <v>334</v>
      </c>
      <c r="R323" s="5">
        <v>1165710349</v>
      </c>
      <c r="S323" s="5">
        <v>33.083961930000001</v>
      </c>
      <c r="U323" s="5">
        <v>27.738742569999999</v>
      </c>
      <c r="V323" s="5">
        <v>0.64174026100000003</v>
      </c>
      <c r="W323" s="6">
        <v>1.6277539729999999</v>
      </c>
      <c r="X323" s="5">
        <v>9100</v>
      </c>
      <c r="Y323" s="5">
        <v>1222000000</v>
      </c>
      <c r="Z323" s="5">
        <v>2924000000</v>
      </c>
      <c r="AA323" s="10">
        <v>58.726999999999997</v>
      </c>
      <c r="AB323" s="10">
        <v>9.4610000000000003</v>
      </c>
      <c r="AC323" s="10">
        <v>61.030999999999999</v>
      </c>
      <c r="AD323" s="10">
        <v>4</v>
      </c>
      <c r="AE323" s="11">
        <v>37439223.600000001</v>
      </c>
      <c r="AF323" s="11">
        <v>8.8217916499999998</v>
      </c>
      <c r="AG323" s="11">
        <v>1648.874634</v>
      </c>
      <c r="AH323" s="11">
        <v>1142.6016649999999</v>
      </c>
      <c r="AI323" s="11">
        <v>506.16123320000003</v>
      </c>
      <c r="AJ323" s="11">
        <v>2.5</v>
      </c>
      <c r="AK323" s="11">
        <v>7.8899998660000001</v>
      </c>
      <c r="AL323">
        <v>2161211875</v>
      </c>
      <c r="AM323">
        <v>17.870000839999999</v>
      </c>
      <c r="AN323" s="1">
        <v>337000000000</v>
      </c>
      <c r="AO323">
        <v>18.294750069999999</v>
      </c>
      <c r="AR323">
        <v>8.2638736329999993</v>
      </c>
      <c r="AS323">
        <v>96.961830140000004</v>
      </c>
      <c r="AU323">
        <v>39.5</v>
      </c>
      <c r="AX323">
        <v>76.374675600000003</v>
      </c>
      <c r="AY323">
        <v>57.796200399999996</v>
      </c>
      <c r="AZ323">
        <v>23.124189999999999</v>
      </c>
      <c r="BA323">
        <v>34.675280000000001</v>
      </c>
    </row>
    <row r="324" spans="1:53" thickTop="1" thickBot="1" x14ac:dyDescent="0.3">
      <c r="A324">
        <v>1016</v>
      </c>
      <c r="B324">
        <v>2018</v>
      </c>
      <c r="C324" s="6" t="s">
        <v>224</v>
      </c>
      <c r="D324" t="s">
        <v>224</v>
      </c>
      <c r="E324">
        <f t="shared" si="5"/>
        <v>31</v>
      </c>
      <c r="F324" s="6">
        <v>379</v>
      </c>
      <c r="G324" s="6">
        <v>6404</v>
      </c>
      <c r="H324" s="6">
        <v>0</v>
      </c>
      <c r="I324" s="6">
        <v>0</v>
      </c>
      <c r="J324" s="6">
        <v>0</v>
      </c>
      <c r="K324" s="6">
        <v>6783</v>
      </c>
      <c r="L324" s="6">
        <v>6783</v>
      </c>
      <c r="M324" s="6">
        <v>19.70797623</v>
      </c>
      <c r="N324" s="6">
        <v>0.36727079800000001</v>
      </c>
      <c r="O324" s="6">
        <v>0</v>
      </c>
      <c r="P324" s="6">
        <v>8.3400001530000001</v>
      </c>
      <c r="Q324" s="5">
        <v>379</v>
      </c>
      <c r="R324" s="5">
        <v>1271117731</v>
      </c>
      <c r="S324" s="5">
        <v>33.44267</v>
      </c>
      <c r="U324" s="5">
        <v>28.336017460000001</v>
      </c>
      <c r="V324" s="5">
        <v>0.35572467699999999</v>
      </c>
      <c r="W324" s="6">
        <v>0.47790718399999998</v>
      </c>
      <c r="X324" s="5">
        <v>300</v>
      </c>
      <c r="Y324" s="5">
        <v>1252000000</v>
      </c>
      <c r="Z324" s="5">
        <v>2708000000</v>
      </c>
      <c r="AA324" s="10">
        <v>58.238599999999998</v>
      </c>
      <c r="AB324" s="10">
        <v>9.4670000000000005</v>
      </c>
      <c r="AC324" s="10">
        <v>61.368259999999999</v>
      </c>
      <c r="AD324" s="10">
        <v>4</v>
      </c>
      <c r="AE324" s="11">
        <v>37095148.07</v>
      </c>
      <c r="AF324" s="11">
        <v>9.0145549799999998</v>
      </c>
      <c r="AG324" s="11">
        <v>1686.071289</v>
      </c>
      <c r="AH324" s="11">
        <v>1165.41238</v>
      </c>
      <c r="AI324" s="11">
        <v>520.65886650000004</v>
      </c>
      <c r="AJ324" s="11">
        <v>2.5</v>
      </c>
      <c r="AK324" s="11">
        <v>8.3400001530000001</v>
      </c>
      <c r="AL324">
        <v>1808410451</v>
      </c>
      <c r="AM324">
        <v>17.950000760000002</v>
      </c>
      <c r="AN324" s="1">
        <v>368000000000</v>
      </c>
      <c r="AO324">
        <v>18.560299220000001</v>
      </c>
      <c r="AP324">
        <v>9.9913000000000007</v>
      </c>
      <c r="AR324">
        <v>12.060453020000001</v>
      </c>
      <c r="AS324">
        <v>96.386688230000004</v>
      </c>
      <c r="AU324">
        <v>39.700000000000003</v>
      </c>
      <c r="AX324">
        <v>75.961490729999994</v>
      </c>
      <c r="AY324">
        <v>58.224526320000002</v>
      </c>
    </row>
    <row r="325" spans="1:53" thickTop="1" thickBot="1" x14ac:dyDescent="0.3">
      <c r="A325">
        <v>1017</v>
      </c>
      <c r="B325">
        <v>2019</v>
      </c>
      <c r="C325" s="6" t="s">
        <v>224</v>
      </c>
      <c r="D325" t="s">
        <v>224</v>
      </c>
      <c r="E325">
        <f t="shared" si="5"/>
        <v>31</v>
      </c>
      <c r="F325" s="6">
        <v>498</v>
      </c>
      <c r="G325" s="6">
        <v>13742</v>
      </c>
      <c r="H325" s="6">
        <v>0</v>
      </c>
      <c r="I325" s="6">
        <v>0</v>
      </c>
      <c r="J325" s="6">
        <v>0</v>
      </c>
      <c r="K325" s="6">
        <v>14240</v>
      </c>
      <c r="L325" s="6">
        <v>14240</v>
      </c>
      <c r="M325" s="6">
        <v>19.779059539999999</v>
      </c>
      <c r="N325" s="6">
        <v>0.36003402200000001</v>
      </c>
      <c r="O325" s="6">
        <v>0</v>
      </c>
      <c r="P325" s="6">
        <v>8.8800001139999996</v>
      </c>
      <c r="Q325" s="5">
        <v>498</v>
      </c>
      <c r="R325" s="5">
        <v>1154916149</v>
      </c>
      <c r="S325" s="5">
        <v>33.664429439999999</v>
      </c>
      <c r="U325" s="5">
        <v>29.245747940000001</v>
      </c>
      <c r="V325" s="5">
        <v>1.2198975329999999</v>
      </c>
      <c r="W325" s="6">
        <v>0.35044715300000001</v>
      </c>
      <c r="X325" s="5">
        <v>22000</v>
      </c>
      <c r="Y325" s="5">
        <v>1424000000</v>
      </c>
      <c r="Z325" s="5">
        <v>2335000000</v>
      </c>
      <c r="AA325" s="10">
        <v>57.7502</v>
      </c>
      <c r="AB325" s="10">
        <v>9.4730000000000008</v>
      </c>
      <c r="AC325" s="10">
        <v>61.539940000000001</v>
      </c>
      <c r="AD325" s="10">
        <v>4</v>
      </c>
      <c r="AE325" s="11">
        <v>35600358.560000002</v>
      </c>
      <c r="AF325" s="11">
        <v>9.3478317299999993</v>
      </c>
      <c r="AG325" s="11">
        <v>1660.9528809999999</v>
      </c>
      <c r="AH325" s="11">
        <v>1106.2037740000001</v>
      </c>
      <c r="AI325" s="11">
        <v>554.74909160000004</v>
      </c>
      <c r="AJ325" s="11">
        <v>2.5</v>
      </c>
      <c r="AK325" s="11">
        <v>8.8800001139999996</v>
      </c>
      <c r="AL325">
        <v>2362433347</v>
      </c>
      <c r="AM325">
        <v>17.709999079999999</v>
      </c>
      <c r="AN325" s="1">
        <v>392000000000</v>
      </c>
      <c r="AO325">
        <v>18.15426823</v>
      </c>
      <c r="AP325">
        <v>7.2172999999999998</v>
      </c>
      <c r="AS325">
        <v>96.570846560000007</v>
      </c>
      <c r="AU325">
        <v>39.700000000000003</v>
      </c>
      <c r="AX325">
        <v>76.463746619999995</v>
      </c>
      <c r="AY325">
        <v>59.261558450000003</v>
      </c>
    </row>
    <row r="326" spans="1:53" thickTop="1" thickBot="1" x14ac:dyDescent="0.3">
      <c r="A326">
        <v>1018</v>
      </c>
      <c r="B326">
        <v>2020</v>
      </c>
      <c r="C326" s="6" t="s">
        <v>224</v>
      </c>
      <c r="D326" t="s">
        <v>224</v>
      </c>
      <c r="E326">
        <f t="shared" si="5"/>
        <v>19</v>
      </c>
      <c r="F326" s="6">
        <v>664</v>
      </c>
      <c r="G326" s="6">
        <v>10631</v>
      </c>
      <c r="H326" s="6">
        <v>0</v>
      </c>
      <c r="I326" s="6">
        <v>0</v>
      </c>
      <c r="J326" s="6">
        <v>0</v>
      </c>
      <c r="K326" s="6">
        <v>11295</v>
      </c>
      <c r="L326" s="6">
        <v>11295</v>
      </c>
      <c r="M326" s="6">
        <v>19.847600270000001</v>
      </c>
      <c r="N326" s="6">
        <v>0.34593279799999999</v>
      </c>
      <c r="O326" s="6">
        <v>0</v>
      </c>
      <c r="P326" s="6">
        <v>10.350000380000001</v>
      </c>
      <c r="Q326" s="5">
        <v>719</v>
      </c>
      <c r="R326" s="5">
        <v>1163607698</v>
      </c>
      <c r="V326" s="5">
        <v>-6.4060598850000003</v>
      </c>
      <c r="W326" s="6">
        <v>-5.8587212429999997</v>
      </c>
      <c r="X326" s="5">
        <v>370</v>
      </c>
      <c r="Y326" s="5">
        <v>412000000</v>
      </c>
      <c r="Z326" s="5">
        <v>1085000000</v>
      </c>
      <c r="AA326"/>
      <c r="AB326"/>
      <c r="AC326"/>
      <c r="AD326"/>
      <c r="AK326" s="11">
        <v>10.47999954</v>
      </c>
    </row>
    <row r="327" spans="1:53" thickTop="1" thickBot="1" x14ac:dyDescent="0.3">
      <c r="A327">
        <v>1039</v>
      </c>
      <c r="B327">
        <v>2016</v>
      </c>
      <c r="C327" s="6" t="s">
        <v>228</v>
      </c>
      <c r="D327" t="s">
        <v>228</v>
      </c>
      <c r="E327">
        <f t="shared" si="5"/>
        <v>24</v>
      </c>
      <c r="F327" s="6">
        <v>269778</v>
      </c>
      <c r="G327" s="6">
        <v>9088</v>
      </c>
      <c r="H327" s="6">
        <v>2025060</v>
      </c>
      <c r="I327" s="6">
        <v>0</v>
      </c>
      <c r="J327" s="6">
        <v>10</v>
      </c>
      <c r="K327" s="6">
        <v>278866</v>
      </c>
      <c r="L327" s="6">
        <v>2303936</v>
      </c>
      <c r="M327" s="6">
        <v>51.457866920000001</v>
      </c>
      <c r="N327" s="6">
        <v>2.4982772249999998</v>
      </c>
      <c r="O327" s="6">
        <v>33355414.629999999</v>
      </c>
      <c r="P327" s="6">
        <v>13.43299961</v>
      </c>
      <c r="Q327" s="5">
        <v>269778</v>
      </c>
      <c r="S327" s="5">
        <v>4.2911479479999999</v>
      </c>
      <c r="T327" s="5">
        <v>242723</v>
      </c>
      <c r="U327" s="5">
        <v>1.0166993719999999</v>
      </c>
      <c r="X327" s="5">
        <v>45000</v>
      </c>
      <c r="Y327" s="5">
        <v>56000000</v>
      </c>
      <c r="Z327" s="5">
        <v>116000000</v>
      </c>
      <c r="AA327" s="10">
        <v>61.816000000000003</v>
      </c>
      <c r="AB327" s="10">
        <v>5.9720000000000004</v>
      </c>
      <c r="AC327" s="10">
        <v>31.20833</v>
      </c>
      <c r="AD327" s="10">
        <v>0</v>
      </c>
      <c r="AE327" s="11">
        <v>998165291.89999998</v>
      </c>
      <c r="AJ327" s="11">
        <v>46.1</v>
      </c>
      <c r="AP327">
        <v>0.74850000000000005</v>
      </c>
      <c r="AQ327">
        <v>48.40356551</v>
      </c>
      <c r="AT327">
        <v>478000</v>
      </c>
      <c r="AV327">
        <v>56.400001529999997</v>
      </c>
      <c r="AW327">
        <v>2</v>
      </c>
    </row>
    <row r="328" spans="1:53" thickTop="1" thickBot="1" x14ac:dyDescent="0.3">
      <c r="A328">
        <v>1040</v>
      </c>
      <c r="B328">
        <v>2017</v>
      </c>
      <c r="C328" s="6" t="s">
        <v>228</v>
      </c>
      <c r="D328" t="s">
        <v>228</v>
      </c>
      <c r="E328">
        <f t="shared" si="5"/>
        <v>22</v>
      </c>
      <c r="F328" s="6">
        <v>270913</v>
      </c>
      <c r="G328" s="6">
        <v>9763</v>
      </c>
      <c r="H328" s="6">
        <v>2014062</v>
      </c>
      <c r="I328" s="6">
        <v>0</v>
      </c>
      <c r="J328" s="6">
        <v>15</v>
      </c>
      <c r="K328" s="6">
        <v>280676</v>
      </c>
      <c r="L328" s="6">
        <v>2294753</v>
      </c>
      <c r="M328" s="6">
        <v>52.72044056</v>
      </c>
      <c r="N328" s="6">
        <v>2.4239891820000001</v>
      </c>
      <c r="O328" s="6">
        <v>34075308.920000002</v>
      </c>
      <c r="P328" s="6">
        <v>13.29699993</v>
      </c>
      <c r="Q328" s="5">
        <v>270913</v>
      </c>
      <c r="S328" s="5">
        <v>4.275220902</v>
      </c>
      <c r="T328" s="5">
        <v>132571</v>
      </c>
      <c r="U328" s="5">
        <v>1.325692112</v>
      </c>
      <c r="X328" s="5">
        <v>13</v>
      </c>
      <c r="AA328" s="10">
        <v>60.351999999999997</v>
      </c>
      <c r="AB328" s="10">
        <v>5.9779999999999998</v>
      </c>
      <c r="AC328" s="10">
        <v>31.266770000000001</v>
      </c>
      <c r="AD328" s="10">
        <v>0</v>
      </c>
      <c r="AE328" s="11">
        <v>823548706.5</v>
      </c>
      <c r="AJ328" s="11">
        <v>46.6</v>
      </c>
      <c r="AP328">
        <v>0.76819999999999999</v>
      </c>
      <c r="AQ328">
        <v>48.612969919999998</v>
      </c>
      <c r="AT328">
        <v>160000</v>
      </c>
      <c r="AW328">
        <v>1.5</v>
      </c>
    </row>
    <row r="329" spans="1:53" thickTop="1" thickBot="1" x14ac:dyDescent="0.3">
      <c r="A329">
        <v>1041</v>
      </c>
      <c r="B329">
        <v>2018</v>
      </c>
      <c r="C329" s="6" t="s">
        <v>228</v>
      </c>
      <c r="D329" t="s">
        <v>228</v>
      </c>
      <c r="E329">
        <f t="shared" si="5"/>
        <v>21</v>
      </c>
      <c r="F329" s="6">
        <v>264359</v>
      </c>
      <c r="G329" s="6">
        <v>8805</v>
      </c>
      <c r="H329" s="6">
        <v>2144719</v>
      </c>
      <c r="I329" s="6">
        <v>0</v>
      </c>
      <c r="J329" s="6">
        <v>10</v>
      </c>
      <c r="K329" s="6">
        <v>273164</v>
      </c>
      <c r="L329" s="6">
        <v>2417893</v>
      </c>
      <c r="M329" s="6">
        <v>53.977845330000001</v>
      </c>
      <c r="N329" s="6">
        <v>2.3570444080000001</v>
      </c>
      <c r="O329" s="6">
        <v>18137276.440000001</v>
      </c>
      <c r="P329" s="6">
        <v>13.14500046</v>
      </c>
      <c r="Q329" s="5">
        <v>264359</v>
      </c>
      <c r="T329" s="5">
        <v>336310</v>
      </c>
      <c r="U329" s="5">
        <v>1.355606503</v>
      </c>
      <c r="X329" s="5">
        <v>18000</v>
      </c>
      <c r="AA329" s="10">
        <v>59.162399999999998</v>
      </c>
      <c r="AB329" s="10">
        <v>5.9829999999999997</v>
      </c>
      <c r="AC329" s="10">
        <v>30.672889999999999</v>
      </c>
      <c r="AD329" s="10">
        <v>0</v>
      </c>
      <c r="AE329" s="11">
        <v>723062555.60000002</v>
      </c>
      <c r="AJ329" s="11">
        <v>45.4</v>
      </c>
      <c r="AP329">
        <v>0.78520000000000001</v>
      </c>
      <c r="AT329">
        <v>252000</v>
      </c>
      <c r="AV329">
        <v>66.199996949999999</v>
      </c>
      <c r="AW329">
        <v>1.5</v>
      </c>
    </row>
    <row r="330" spans="1:53" thickTop="1" thickBot="1" x14ac:dyDescent="0.3">
      <c r="A330">
        <v>1042</v>
      </c>
      <c r="B330">
        <v>2019</v>
      </c>
      <c r="C330" s="6" t="s">
        <v>228</v>
      </c>
      <c r="D330" t="s">
        <v>228</v>
      </c>
      <c r="E330">
        <f t="shared" si="5"/>
        <v>19</v>
      </c>
      <c r="F330" s="6">
        <v>268503</v>
      </c>
      <c r="G330" s="6">
        <v>11325</v>
      </c>
      <c r="H330" s="6">
        <v>3625716</v>
      </c>
      <c r="I330" s="6">
        <v>0</v>
      </c>
      <c r="J330" s="6">
        <v>15</v>
      </c>
      <c r="K330" s="6">
        <v>279828</v>
      </c>
      <c r="L330" s="6">
        <v>3905559</v>
      </c>
      <c r="M330" s="6">
        <v>55.234051180000002</v>
      </c>
      <c r="N330" s="6">
        <v>2.3005941499999998</v>
      </c>
      <c r="O330" s="6">
        <v>672301977.39999998</v>
      </c>
      <c r="P330" s="6">
        <v>13.055999760000001</v>
      </c>
      <c r="Q330" s="5">
        <v>268503</v>
      </c>
      <c r="X330" s="5">
        <v>31000</v>
      </c>
      <c r="AA330" s="10">
        <v>57.972799999999999</v>
      </c>
      <c r="AB330" s="10">
        <v>5.9829999999999997</v>
      </c>
      <c r="AC330" s="10">
        <v>31.762989999999999</v>
      </c>
      <c r="AD330" s="10">
        <v>0</v>
      </c>
      <c r="AE330" s="11">
        <v>517985894.10000002</v>
      </c>
      <c r="AJ330" s="11">
        <v>45.4</v>
      </c>
      <c r="AT330">
        <v>398000</v>
      </c>
      <c r="AW330">
        <v>1.5</v>
      </c>
    </row>
    <row r="331" spans="1:53" thickTop="1" thickBot="1" x14ac:dyDescent="0.3">
      <c r="A331">
        <v>1043</v>
      </c>
      <c r="B331">
        <v>2020</v>
      </c>
      <c r="C331" s="6" t="s">
        <v>228</v>
      </c>
      <c r="D331" t="s">
        <v>228</v>
      </c>
      <c r="E331">
        <f t="shared" si="5"/>
        <v>14</v>
      </c>
      <c r="F331" s="6">
        <v>166906</v>
      </c>
      <c r="G331" s="6">
        <v>10693</v>
      </c>
      <c r="H331" s="6">
        <v>4002012</v>
      </c>
      <c r="I331" s="6">
        <v>0</v>
      </c>
      <c r="J331" s="6">
        <v>15</v>
      </c>
      <c r="K331" s="6">
        <v>177599</v>
      </c>
      <c r="L331" s="6">
        <v>4179626</v>
      </c>
      <c r="M331" s="6">
        <v>56.491785520000001</v>
      </c>
      <c r="N331" s="6">
        <v>2.2515606269999999</v>
      </c>
      <c r="O331" s="6">
        <v>0</v>
      </c>
      <c r="P331" s="6">
        <v>13.39099979</v>
      </c>
      <c r="Q331" s="5">
        <v>166936</v>
      </c>
      <c r="T331" s="5">
        <v>52034.892999999996</v>
      </c>
      <c r="X331" s="5">
        <v>223000</v>
      </c>
      <c r="AA331"/>
      <c r="AB331"/>
      <c r="AC331"/>
      <c r="AD331"/>
      <c r="AT331">
        <v>143000</v>
      </c>
      <c r="AW331">
        <v>1.5</v>
      </c>
    </row>
    <row r="332" spans="1:53" thickTop="1" thickBot="1" x14ac:dyDescent="0.3">
      <c r="AA332"/>
      <c r="AB332"/>
      <c r="AC332"/>
      <c r="AD332"/>
    </row>
    <row r="333" spans="1:53" thickTop="1" thickBot="1" x14ac:dyDescent="0.3">
      <c r="AA333"/>
      <c r="AB333"/>
      <c r="AC333"/>
      <c r="AD333"/>
    </row>
    <row r="334" spans="1:53" thickTop="1" thickBot="1" x14ac:dyDescent="0.3">
      <c r="AA334"/>
      <c r="AB334"/>
      <c r="AC334"/>
      <c r="AD334"/>
    </row>
    <row r="335" spans="1:53" thickTop="1" thickBot="1" x14ac:dyDescent="0.3">
      <c r="AA335"/>
      <c r="AB335"/>
      <c r="AC335"/>
      <c r="AD335"/>
    </row>
    <row r="336" spans="1:53" thickTop="1" thickBot="1" x14ac:dyDescent="0.3">
      <c r="AA336"/>
      <c r="AB336"/>
      <c r="AC336"/>
      <c r="AD336"/>
    </row>
    <row r="337" spans="27:30" thickTop="1" thickBot="1" x14ac:dyDescent="0.3">
      <c r="AA337"/>
      <c r="AB337"/>
      <c r="AC337"/>
      <c r="AD337"/>
    </row>
    <row r="338" spans="27:30" thickTop="1" thickBot="1" x14ac:dyDescent="0.3">
      <c r="AA338"/>
      <c r="AB338"/>
      <c r="AC338"/>
      <c r="AD338"/>
    </row>
    <row r="339" spans="27:30" thickTop="1" thickBot="1" x14ac:dyDescent="0.3">
      <c r="AA339"/>
      <c r="AB339"/>
      <c r="AC339"/>
      <c r="AD339"/>
    </row>
    <row r="340" spans="27:30" thickTop="1" thickBot="1" x14ac:dyDescent="0.3">
      <c r="AA340"/>
      <c r="AB340"/>
      <c r="AC340"/>
      <c r="AD340"/>
    </row>
    <row r="341" spans="27:30" thickTop="1" thickBot="1" x14ac:dyDescent="0.3">
      <c r="AA341"/>
      <c r="AB341"/>
      <c r="AC341"/>
      <c r="AD341"/>
    </row>
    <row r="342" spans="27:30" thickTop="1" thickBot="1" x14ac:dyDescent="0.3">
      <c r="AA342"/>
      <c r="AB342"/>
      <c r="AC342"/>
      <c r="AD342"/>
    </row>
    <row r="343" spans="27:30" thickTop="1" thickBot="1" x14ac:dyDescent="0.3">
      <c r="AA343"/>
      <c r="AB343"/>
      <c r="AC343"/>
      <c r="AD343"/>
    </row>
    <row r="344" spans="27:30" thickTop="1" thickBot="1" x14ac:dyDescent="0.3">
      <c r="AA344"/>
      <c r="AB344"/>
      <c r="AC344"/>
      <c r="AD344"/>
    </row>
    <row r="345" spans="27:30" thickTop="1" thickBot="1" x14ac:dyDescent="0.3">
      <c r="AA345"/>
      <c r="AB345"/>
      <c r="AC345"/>
      <c r="AD345"/>
    </row>
    <row r="346" spans="27:30" thickTop="1" thickBot="1" x14ac:dyDescent="0.3">
      <c r="AA346"/>
      <c r="AB346"/>
      <c r="AC346"/>
      <c r="AD346"/>
    </row>
    <row r="347" spans="27:30" thickTop="1" thickBot="1" x14ac:dyDescent="0.3">
      <c r="AA347"/>
      <c r="AB347"/>
      <c r="AC347"/>
      <c r="AD347"/>
    </row>
    <row r="348" spans="27:30" thickTop="1" thickBot="1" x14ac:dyDescent="0.3">
      <c r="AA348"/>
      <c r="AB348"/>
      <c r="AC348"/>
      <c r="AD348"/>
    </row>
    <row r="349" spans="27:30" thickTop="1" thickBot="1" x14ac:dyDescent="0.3">
      <c r="AA349"/>
      <c r="AB349"/>
      <c r="AC349"/>
      <c r="AD349"/>
    </row>
    <row r="350" spans="27:30" thickTop="1" thickBot="1" x14ac:dyDescent="0.3">
      <c r="AA350"/>
      <c r="AB350"/>
      <c r="AC350"/>
      <c r="AD350"/>
    </row>
    <row r="351" spans="27:30" thickTop="1" thickBot="1" x14ac:dyDescent="0.3">
      <c r="AA351"/>
      <c r="AB351"/>
      <c r="AC351"/>
      <c r="AD351"/>
    </row>
    <row r="352" spans="27:30" thickTop="1" thickBot="1" x14ac:dyDescent="0.3">
      <c r="AA352"/>
      <c r="AB352"/>
      <c r="AC352"/>
      <c r="AD352"/>
    </row>
    <row r="353" spans="27:30" thickTop="1" thickBot="1" x14ac:dyDescent="0.3">
      <c r="AA353"/>
      <c r="AB353"/>
      <c r="AC353"/>
      <c r="AD353"/>
    </row>
    <row r="354" spans="27:30" thickTop="1" thickBot="1" x14ac:dyDescent="0.3">
      <c r="AA354"/>
      <c r="AB354"/>
      <c r="AC354"/>
      <c r="AD354"/>
    </row>
    <row r="355" spans="27:30" thickTop="1" thickBot="1" x14ac:dyDescent="0.3">
      <c r="AA355"/>
      <c r="AB355"/>
      <c r="AC355"/>
      <c r="AD355"/>
    </row>
    <row r="356" spans="27:30" thickTop="1" thickBot="1" x14ac:dyDescent="0.3">
      <c r="AA356"/>
      <c r="AB356"/>
      <c r="AC356"/>
      <c r="AD356"/>
    </row>
    <row r="357" spans="27:30" thickTop="1" thickBot="1" x14ac:dyDescent="0.3">
      <c r="AA357"/>
      <c r="AB357"/>
      <c r="AC357"/>
      <c r="AD357"/>
    </row>
    <row r="358" spans="27:30" thickTop="1" thickBot="1" x14ac:dyDescent="0.3">
      <c r="AA358"/>
      <c r="AB358"/>
      <c r="AC358"/>
      <c r="AD358"/>
    </row>
    <row r="359" spans="27:30" thickTop="1" thickBot="1" x14ac:dyDescent="0.3">
      <c r="AA359"/>
      <c r="AB359"/>
      <c r="AC359"/>
      <c r="AD359"/>
    </row>
    <row r="360" spans="27:30" thickTop="1" thickBot="1" x14ac:dyDescent="0.3">
      <c r="AA360"/>
      <c r="AB360"/>
      <c r="AC360"/>
      <c r="AD360"/>
    </row>
    <row r="361" spans="27:30" thickTop="1" thickBot="1" x14ac:dyDescent="0.3">
      <c r="AA361"/>
      <c r="AB361"/>
      <c r="AC361"/>
      <c r="AD361"/>
    </row>
    <row r="362" spans="27:30" thickTop="1" thickBot="1" x14ac:dyDescent="0.3">
      <c r="AA362"/>
      <c r="AB362"/>
      <c r="AC362"/>
      <c r="AD362"/>
    </row>
    <row r="363" spans="27:30" thickTop="1" thickBot="1" x14ac:dyDescent="0.3">
      <c r="AA363"/>
      <c r="AB363"/>
      <c r="AC363"/>
      <c r="AD363"/>
    </row>
    <row r="364" spans="27:30" thickTop="1" thickBot="1" x14ac:dyDescent="0.3">
      <c r="AA364"/>
      <c r="AB364"/>
      <c r="AC364"/>
      <c r="AD364"/>
    </row>
    <row r="365" spans="27:30" thickTop="1" thickBot="1" x14ac:dyDescent="0.3">
      <c r="AA365"/>
      <c r="AB365"/>
      <c r="AC365"/>
      <c r="AD365"/>
    </row>
    <row r="366" spans="27:30" thickTop="1" thickBot="1" x14ac:dyDescent="0.3">
      <c r="AA366"/>
      <c r="AB366"/>
      <c r="AC366"/>
      <c r="AD366"/>
    </row>
    <row r="367" spans="27:30" thickTop="1" thickBot="1" x14ac:dyDescent="0.3">
      <c r="AA367"/>
      <c r="AB367"/>
      <c r="AC367"/>
      <c r="AD367"/>
    </row>
    <row r="368" spans="27:30" thickTop="1" thickBot="1" x14ac:dyDescent="0.3">
      <c r="AA368"/>
      <c r="AB368"/>
      <c r="AC368"/>
      <c r="AD368"/>
    </row>
    <row r="369" spans="27:30" thickTop="1" thickBot="1" x14ac:dyDescent="0.3">
      <c r="AA369"/>
      <c r="AB369"/>
      <c r="AC369"/>
      <c r="AD369"/>
    </row>
    <row r="370" spans="27:30" thickTop="1" thickBot="1" x14ac:dyDescent="0.3">
      <c r="AA370"/>
      <c r="AB370"/>
      <c r="AC370"/>
      <c r="AD370"/>
    </row>
    <row r="371" spans="27:30" thickTop="1" thickBot="1" x14ac:dyDescent="0.3">
      <c r="AA371"/>
      <c r="AB371"/>
      <c r="AC371"/>
      <c r="AD371"/>
    </row>
    <row r="372" spans="27:30" thickTop="1" thickBot="1" x14ac:dyDescent="0.3">
      <c r="AA372"/>
      <c r="AB372"/>
      <c r="AC372"/>
      <c r="AD372"/>
    </row>
    <row r="373" spans="27:30" thickTop="1" thickBot="1" x14ac:dyDescent="0.3">
      <c r="AA373"/>
      <c r="AB373"/>
      <c r="AC373"/>
      <c r="AD373"/>
    </row>
    <row r="374" spans="27:30" thickTop="1" thickBot="1" x14ac:dyDescent="0.3">
      <c r="AA374"/>
      <c r="AB374"/>
      <c r="AC374"/>
      <c r="AD374"/>
    </row>
    <row r="375" spans="27:30" thickTop="1" thickBot="1" x14ac:dyDescent="0.3">
      <c r="AA375"/>
      <c r="AB375"/>
      <c r="AC375"/>
      <c r="AD375"/>
    </row>
    <row r="376" spans="27:30" thickTop="1" thickBot="1" x14ac:dyDescent="0.3">
      <c r="AA376"/>
      <c r="AB376"/>
      <c r="AC376"/>
      <c r="AD376"/>
    </row>
    <row r="377" spans="27:30" thickTop="1" thickBot="1" x14ac:dyDescent="0.3">
      <c r="AA377"/>
      <c r="AB377"/>
      <c r="AC377"/>
      <c r="AD377"/>
    </row>
    <row r="378" spans="27:30" thickTop="1" thickBot="1" x14ac:dyDescent="0.3">
      <c r="AA378"/>
      <c r="AB378"/>
      <c r="AC378"/>
      <c r="AD378"/>
    </row>
    <row r="379" spans="27:30" thickTop="1" thickBot="1" x14ac:dyDescent="0.3">
      <c r="AA379"/>
      <c r="AB379"/>
      <c r="AC379"/>
      <c r="AD379"/>
    </row>
    <row r="380" spans="27:30" thickTop="1" thickBot="1" x14ac:dyDescent="0.3">
      <c r="AA380"/>
      <c r="AB380"/>
      <c r="AC380"/>
      <c r="AD380"/>
    </row>
    <row r="381" spans="27:30" thickTop="1" thickBot="1" x14ac:dyDescent="0.3">
      <c r="AA381"/>
      <c r="AB381"/>
      <c r="AC381"/>
      <c r="AD381"/>
    </row>
    <row r="382" spans="27:30" thickTop="1" thickBot="1" x14ac:dyDescent="0.3">
      <c r="AA382"/>
      <c r="AB382"/>
      <c r="AC382"/>
      <c r="AD382"/>
    </row>
    <row r="383" spans="27:30" thickTop="1" thickBot="1" x14ac:dyDescent="0.3">
      <c r="AA383"/>
      <c r="AB383"/>
      <c r="AC383"/>
      <c r="AD383"/>
    </row>
    <row r="384" spans="27:30" thickTop="1" thickBot="1" x14ac:dyDescent="0.3">
      <c r="AA384"/>
      <c r="AB384"/>
      <c r="AC384"/>
      <c r="AD384"/>
    </row>
    <row r="385" spans="27:30" thickTop="1" thickBot="1" x14ac:dyDescent="0.3">
      <c r="AA385"/>
      <c r="AB385"/>
      <c r="AC385"/>
      <c r="AD385"/>
    </row>
    <row r="386" spans="27:30" thickTop="1" thickBot="1" x14ac:dyDescent="0.3">
      <c r="AA386"/>
      <c r="AB386"/>
      <c r="AC386"/>
      <c r="AD386"/>
    </row>
    <row r="387" spans="27:30" thickTop="1" thickBot="1" x14ac:dyDescent="0.3">
      <c r="AA387"/>
      <c r="AB387"/>
      <c r="AC387"/>
      <c r="AD387"/>
    </row>
    <row r="388" spans="27:30" thickTop="1" thickBot="1" x14ac:dyDescent="0.3">
      <c r="AA388"/>
      <c r="AB388"/>
      <c r="AC388"/>
      <c r="AD388"/>
    </row>
    <row r="389" spans="27:30" thickTop="1" thickBot="1" x14ac:dyDescent="0.3">
      <c r="AA389"/>
      <c r="AB389"/>
      <c r="AC389"/>
      <c r="AD389"/>
    </row>
    <row r="390" spans="27:30" thickTop="1" thickBot="1" x14ac:dyDescent="0.3">
      <c r="AA390"/>
      <c r="AB390"/>
      <c r="AC390"/>
      <c r="AD390"/>
    </row>
    <row r="391" spans="27:30" thickTop="1" thickBot="1" x14ac:dyDescent="0.3">
      <c r="AA391"/>
      <c r="AB391"/>
      <c r="AC391"/>
      <c r="AD391"/>
    </row>
    <row r="392" spans="27:30" thickTop="1" thickBot="1" x14ac:dyDescent="0.3">
      <c r="AA392"/>
      <c r="AB392"/>
      <c r="AC392"/>
      <c r="AD392"/>
    </row>
    <row r="393" spans="27:30" thickTop="1" thickBot="1" x14ac:dyDescent="0.3">
      <c r="AA393"/>
      <c r="AB393"/>
      <c r="AC393"/>
      <c r="AD393"/>
    </row>
    <row r="394" spans="27:30" thickTop="1" thickBot="1" x14ac:dyDescent="0.3">
      <c r="AA394"/>
      <c r="AB394"/>
      <c r="AC394"/>
      <c r="AD394"/>
    </row>
    <row r="395" spans="27:30" thickTop="1" thickBot="1" x14ac:dyDescent="0.3">
      <c r="AA395"/>
      <c r="AB395"/>
      <c r="AC395"/>
      <c r="AD395"/>
    </row>
    <row r="396" spans="27:30" thickTop="1" thickBot="1" x14ac:dyDescent="0.3">
      <c r="AA396"/>
      <c r="AB396"/>
      <c r="AC396"/>
      <c r="AD396"/>
    </row>
    <row r="397" spans="27:30" thickTop="1" thickBot="1" x14ac:dyDescent="0.3">
      <c r="AA397"/>
      <c r="AB397"/>
      <c r="AC397"/>
      <c r="AD397"/>
    </row>
    <row r="398" spans="27:30" thickTop="1" thickBot="1" x14ac:dyDescent="0.3">
      <c r="AA398"/>
      <c r="AB398"/>
      <c r="AC398"/>
      <c r="AD398"/>
    </row>
    <row r="399" spans="27:30" thickTop="1" thickBot="1" x14ac:dyDescent="0.3">
      <c r="AA399"/>
      <c r="AB399"/>
      <c r="AC399"/>
      <c r="AD399"/>
    </row>
    <row r="400" spans="27:30" thickTop="1" thickBot="1" x14ac:dyDescent="0.3">
      <c r="AA400"/>
      <c r="AB400"/>
      <c r="AC400"/>
      <c r="AD400"/>
    </row>
    <row r="401" spans="27:30" thickTop="1" thickBot="1" x14ac:dyDescent="0.3">
      <c r="AA401"/>
      <c r="AB401"/>
      <c r="AC401"/>
      <c r="AD401"/>
    </row>
    <row r="402" spans="27:30" thickTop="1" thickBot="1" x14ac:dyDescent="0.3">
      <c r="AA402"/>
      <c r="AB402"/>
      <c r="AC402"/>
      <c r="AD402"/>
    </row>
    <row r="403" spans="27:30" thickTop="1" thickBot="1" x14ac:dyDescent="0.3">
      <c r="AA403"/>
      <c r="AB403"/>
      <c r="AC403"/>
      <c r="AD403"/>
    </row>
    <row r="404" spans="27:30" thickTop="1" thickBot="1" x14ac:dyDescent="0.3">
      <c r="AA404"/>
      <c r="AB404"/>
      <c r="AC404"/>
      <c r="AD404"/>
    </row>
    <row r="405" spans="27:30" thickTop="1" thickBot="1" x14ac:dyDescent="0.3">
      <c r="AA405"/>
      <c r="AB405"/>
      <c r="AC405"/>
      <c r="AD405"/>
    </row>
    <row r="406" spans="27:30" thickTop="1" thickBot="1" x14ac:dyDescent="0.3">
      <c r="AA406"/>
      <c r="AB406"/>
      <c r="AC406"/>
      <c r="AD406"/>
    </row>
    <row r="407" spans="27:30" thickTop="1" thickBot="1" x14ac:dyDescent="0.3">
      <c r="AA407"/>
      <c r="AB407"/>
      <c r="AC407"/>
      <c r="AD407"/>
    </row>
    <row r="408" spans="27:30" thickTop="1" thickBot="1" x14ac:dyDescent="0.3">
      <c r="AA408"/>
      <c r="AB408"/>
      <c r="AC408"/>
      <c r="AD408"/>
    </row>
    <row r="409" spans="27:30" thickTop="1" thickBot="1" x14ac:dyDescent="0.3">
      <c r="AA409"/>
      <c r="AB409"/>
      <c r="AC409"/>
      <c r="AD409"/>
    </row>
    <row r="410" spans="27:30" thickTop="1" thickBot="1" x14ac:dyDescent="0.3">
      <c r="AA410"/>
      <c r="AB410"/>
      <c r="AC410"/>
      <c r="AD410"/>
    </row>
    <row r="411" spans="27:30" thickTop="1" thickBot="1" x14ac:dyDescent="0.3">
      <c r="AA411"/>
      <c r="AB411"/>
      <c r="AC411"/>
      <c r="AD411"/>
    </row>
    <row r="412" spans="27:30" thickTop="1" thickBot="1" x14ac:dyDescent="0.3">
      <c r="AA412"/>
      <c r="AB412"/>
      <c r="AC412"/>
      <c r="AD412"/>
    </row>
    <row r="413" spans="27:30" thickTop="1" thickBot="1" x14ac:dyDescent="0.3">
      <c r="AA413"/>
      <c r="AB413"/>
      <c r="AC413"/>
      <c r="AD413"/>
    </row>
    <row r="414" spans="27:30" thickTop="1" thickBot="1" x14ac:dyDescent="0.3">
      <c r="AA414"/>
      <c r="AB414"/>
      <c r="AC414"/>
      <c r="AD414"/>
    </row>
    <row r="415" spans="27:30" thickTop="1" thickBot="1" x14ac:dyDescent="0.3">
      <c r="AA415"/>
      <c r="AB415"/>
      <c r="AC415"/>
      <c r="AD415"/>
    </row>
    <row r="416" spans="27:30" thickTop="1" thickBot="1" x14ac:dyDescent="0.3">
      <c r="AA416"/>
      <c r="AB416"/>
      <c r="AC416"/>
      <c r="AD416"/>
    </row>
    <row r="417" spans="27:30" thickTop="1" thickBot="1" x14ac:dyDescent="0.3">
      <c r="AA417"/>
      <c r="AB417"/>
      <c r="AC417"/>
      <c r="AD417"/>
    </row>
    <row r="418" spans="27:30" thickTop="1" thickBot="1" x14ac:dyDescent="0.3">
      <c r="AA418"/>
      <c r="AB418"/>
      <c r="AC418"/>
      <c r="AD418"/>
    </row>
    <row r="419" spans="27:30" thickTop="1" thickBot="1" x14ac:dyDescent="0.3">
      <c r="AA419"/>
      <c r="AB419"/>
      <c r="AC419"/>
      <c r="AD419"/>
    </row>
    <row r="420" spans="27:30" thickTop="1" thickBot="1" x14ac:dyDescent="0.3">
      <c r="AA420"/>
      <c r="AB420"/>
      <c r="AC420"/>
      <c r="AD420"/>
    </row>
    <row r="421" spans="27:30" thickTop="1" thickBot="1" x14ac:dyDescent="0.3">
      <c r="AA421"/>
      <c r="AB421"/>
      <c r="AC421"/>
      <c r="AD421"/>
    </row>
    <row r="422" spans="27:30" thickTop="1" thickBot="1" x14ac:dyDescent="0.3">
      <c r="AA422"/>
      <c r="AB422"/>
      <c r="AC422"/>
      <c r="AD422"/>
    </row>
    <row r="423" spans="27:30" thickTop="1" thickBot="1" x14ac:dyDescent="0.3">
      <c r="AA423"/>
      <c r="AB423"/>
      <c r="AC423"/>
      <c r="AD423"/>
    </row>
    <row r="424" spans="27:30" thickTop="1" thickBot="1" x14ac:dyDescent="0.3">
      <c r="AA424"/>
      <c r="AB424"/>
      <c r="AC424"/>
      <c r="AD424"/>
    </row>
    <row r="425" spans="27:30" thickTop="1" thickBot="1" x14ac:dyDescent="0.3">
      <c r="AA425"/>
      <c r="AB425"/>
      <c r="AC425"/>
      <c r="AD425"/>
    </row>
    <row r="426" spans="27:30" thickTop="1" thickBot="1" x14ac:dyDescent="0.3">
      <c r="AA426"/>
      <c r="AB426"/>
      <c r="AC426"/>
      <c r="AD426"/>
    </row>
    <row r="427" spans="27:30" thickTop="1" thickBot="1" x14ac:dyDescent="0.3">
      <c r="AA427"/>
      <c r="AB427"/>
      <c r="AC427"/>
      <c r="AD427"/>
    </row>
    <row r="428" spans="27:30" thickTop="1" thickBot="1" x14ac:dyDescent="0.3">
      <c r="AA428"/>
      <c r="AB428"/>
      <c r="AC428"/>
      <c r="AD428"/>
    </row>
    <row r="429" spans="27:30" thickTop="1" thickBot="1" x14ac:dyDescent="0.3">
      <c r="AA429"/>
      <c r="AB429"/>
      <c r="AC429"/>
      <c r="AD429"/>
    </row>
    <row r="430" spans="27:30" thickTop="1" thickBot="1" x14ac:dyDescent="0.3">
      <c r="AA430"/>
      <c r="AB430"/>
      <c r="AC430"/>
      <c r="AD430"/>
    </row>
    <row r="431" spans="27:30" thickTop="1" thickBot="1" x14ac:dyDescent="0.3">
      <c r="AA431"/>
      <c r="AB431"/>
      <c r="AC431"/>
      <c r="AD431"/>
    </row>
    <row r="432" spans="27:30" thickTop="1" thickBot="1" x14ac:dyDescent="0.3">
      <c r="AA432"/>
      <c r="AB432"/>
      <c r="AC432"/>
      <c r="AD432"/>
    </row>
    <row r="433" spans="27:30" thickTop="1" thickBot="1" x14ac:dyDescent="0.3">
      <c r="AA433"/>
      <c r="AB433"/>
      <c r="AC433"/>
      <c r="AD433"/>
    </row>
    <row r="434" spans="27:30" thickTop="1" thickBot="1" x14ac:dyDescent="0.3">
      <c r="AA434"/>
      <c r="AB434"/>
      <c r="AC434"/>
      <c r="AD434"/>
    </row>
    <row r="435" spans="27:30" thickTop="1" thickBot="1" x14ac:dyDescent="0.3">
      <c r="AA435"/>
      <c r="AB435"/>
      <c r="AC435"/>
      <c r="AD435"/>
    </row>
    <row r="436" spans="27:30" thickTop="1" thickBot="1" x14ac:dyDescent="0.3">
      <c r="AA436"/>
      <c r="AB436"/>
      <c r="AC436"/>
      <c r="AD436"/>
    </row>
    <row r="437" spans="27:30" thickTop="1" thickBot="1" x14ac:dyDescent="0.3">
      <c r="AA437"/>
      <c r="AB437"/>
      <c r="AC437"/>
      <c r="AD437"/>
    </row>
    <row r="438" spans="27:30" thickTop="1" thickBot="1" x14ac:dyDescent="0.3">
      <c r="AA438"/>
      <c r="AB438"/>
      <c r="AC438"/>
      <c r="AD438"/>
    </row>
    <row r="439" spans="27:30" thickTop="1" thickBot="1" x14ac:dyDescent="0.3">
      <c r="AA439"/>
      <c r="AB439"/>
      <c r="AC439"/>
      <c r="AD439"/>
    </row>
    <row r="440" spans="27:30" thickTop="1" thickBot="1" x14ac:dyDescent="0.3">
      <c r="AA440"/>
      <c r="AB440"/>
      <c r="AC440"/>
      <c r="AD440"/>
    </row>
    <row r="441" spans="27:30" thickTop="1" thickBot="1" x14ac:dyDescent="0.3">
      <c r="AA441"/>
      <c r="AB441"/>
      <c r="AC441"/>
      <c r="AD441"/>
    </row>
    <row r="442" spans="27:30" thickTop="1" thickBot="1" x14ac:dyDescent="0.3">
      <c r="AA442"/>
      <c r="AB442"/>
      <c r="AC442"/>
      <c r="AD442"/>
    </row>
    <row r="443" spans="27:30" thickTop="1" thickBot="1" x14ac:dyDescent="0.3">
      <c r="AA443"/>
      <c r="AB443"/>
      <c r="AC443"/>
      <c r="AD443"/>
    </row>
    <row r="444" spans="27:30" thickTop="1" thickBot="1" x14ac:dyDescent="0.3">
      <c r="AA444"/>
      <c r="AB444"/>
      <c r="AC444"/>
      <c r="AD444"/>
    </row>
    <row r="445" spans="27:30" thickTop="1" thickBot="1" x14ac:dyDescent="0.3">
      <c r="AA445"/>
      <c r="AB445"/>
      <c r="AC445"/>
      <c r="AD445"/>
    </row>
    <row r="446" spans="27:30" thickTop="1" thickBot="1" x14ac:dyDescent="0.3">
      <c r="AA446"/>
      <c r="AB446"/>
      <c r="AC446"/>
      <c r="AD446"/>
    </row>
    <row r="447" spans="27:30" thickTop="1" thickBot="1" x14ac:dyDescent="0.3">
      <c r="AA447"/>
      <c r="AB447"/>
      <c r="AC447"/>
      <c r="AD447"/>
    </row>
    <row r="448" spans="27:30" thickTop="1" thickBot="1" x14ac:dyDescent="0.3">
      <c r="AA448"/>
      <c r="AB448"/>
      <c r="AC448"/>
      <c r="AD448"/>
    </row>
    <row r="449" spans="27:30" thickTop="1" thickBot="1" x14ac:dyDescent="0.3">
      <c r="AA449"/>
      <c r="AB449"/>
      <c r="AC449"/>
      <c r="AD449"/>
    </row>
    <row r="450" spans="27:30" thickTop="1" thickBot="1" x14ac:dyDescent="0.3">
      <c r="AA450"/>
      <c r="AB450"/>
      <c r="AC450"/>
      <c r="AD450"/>
    </row>
    <row r="451" spans="27:30" thickTop="1" thickBot="1" x14ac:dyDescent="0.3">
      <c r="AA451"/>
      <c r="AB451"/>
      <c r="AC451"/>
      <c r="AD451"/>
    </row>
    <row r="452" spans="27:30" thickTop="1" thickBot="1" x14ac:dyDescent="0.3">
      <c r="AA452"/>
      <c r="AB452"/>
      <c r="AC452"/>
      <c r="AD452"/>
    </row>
    <row r="453" spans="27:30" thickTop="1" thickBot="1" x14ac:dyDescent="0.3">
      <c r="AA453"/>
      <c r="AB453"/>
      <c r="AC453"/>
      <c r="AD453"/>
    </row>
    <row r="454" spans="27:30" thickTop="1" thickBot="1" x14ac:dyDescent="0.3">
      <c r="AA454"/>
      <c r="AB454"/>
      <c r="AC454"/>
      <c r="AD454"/>
    </row>
    <row r="455" spans="27:30" thickTop="1" thickBot="1" x14ac:dyDescent="0.3">
      <c r="AA455"/>
      <c r="AB455"/>
      <c r="AC455"/>
      <c r="AD455"/>
    </row>
    <row r="456" spans="27:30" thickTop="1" thickBot="1" x14ac:dyDescent="0.3">
      <c r="AA456"/>
      <c r="AB456"/>
      <c r="AC456"/>
      <c r="AD456"/>
    </row>
    <row r="457" spans="27:30" thickTop="1" thickBot="1" x14ac:dyDescent="0.3">
      <c r="AA457"/>
      <c r="AB457"/>
      <c r="AC457"/>
      <c r="AD457"/>
    </row>
    <row r="458" spans="27:30" thickTop="1" thickBot="1" x14ac:dyDescent="0.3">
      <c r="AA458"/>
      <c r="AB458"/>
      <c r="AC458"/>
      <c r="AD458"/>
    </row>
    <row r="459" spans="27:30" thickTop="1" thickBot="1" x14ac:dyDescent="0.3">
      <c r="AA459"/>
      <c r="AB459"/>
      <c r="AC459"/>
      <c r="AD459"/>
    </row>
    <row r="460" spans="27:30" thickTop="1" thickBot="1" x14ac:dyDescent="0.3">
      <c r="AA460"/>
      <c r="AB460"/>
      <c r="AC460"/>
      <c r="AD460"/>
    </row>
    <row r="461" spans="27:30" thickTop="1" thickBot="1" x14ac:dyDescent="0.3">
      <c r="AA461"/>
      <c r="AB461"/>
      <c r="AC461"/>
      <c r="AD461"/>
    </row>
    <row r="462" spans="27:30" thickTop="1" thickBot="1" x14ac:dyDescent="0.3">
      <c r="AA462"/>
      <c r="AB462"/>
      <c r="AC462"/>
      <c r="AD462"/>
    </row>
    <row r="463" spans="27:30" thickTop="1" thickBot="1" x14ac:dyDescent="0.3">
      <c r="AA463"/>
      <c r="AB463"/>
      <c r="AC463"/>
      <c r="AD463"/>
    </row>
    <row r="464" spans="27:30" thickTop="1" thickBot="1" x14ac:dyDescent="0.3">
      <c r="AA464"/>
      <c r="AB464"/>
      <c r="AC464"/>
      <c r="AD464"/>
    </row>
    <row r="465" spans="27:30" thickTop="1" thickBot="1" x14ac:dyDescent="0.3">
      <c r="AA465"/>
      <c r="AB465"/>
      <c r="AC465"/>
      <c r="AD465"/>
    </row>
    <row r="466" spans="27:30" thickTop="1" thickBot="1" x14ac:dyDescent="0.3">
      <c r="AA466"/>
      <c r="AB466"/>
      <c r="AC466"/>
      <c r="AD466"/>
    </row>
    <row r="467" spans="27:30" thickTop="1" thickBot="1" x14ac:dyDescent="0.3">
      <c r="AA467"/>
      <c r="AB467"/>
      <c r="AC467"/>
      <c r="AD467"/>
    </row>
    <row r="468" spans="27:30" thickTop="1" thickBot="1" x14ac:dyDescent="0.3">
      <c r="AA468"/>
      <c r="AB468"/>
      <c r="AC468"/>
      <c r="AD468"/>
    </row>
    <row r="469" spans="27:30" thickTop="1" thickBot="1" x14ac:dyDescent="0.3">
      <c r="AA469"/>
      <c r="AB469"/>
      <c r="AC469"/>
      <c r="AD469"/>
    </row>
    <row r="470" spans="27:30" thickTop="1" thickBot="1" x14ac:dyDescent="0.3">
      <c r="AA470"/>
      <c r="AB470"/>
      <c r="AC470"/>
      <c r="AD470"/>
    </row>
    <row r="471" spans="27:30" thickTop="1" thickBot="1" x14ac:dyDescent="0.3">
      <c r="AA471"/>
      <c r="AB471"/>
      <c r="AC471"/>
      <c r="AD471"/>
    </row>
    <row r="472" spans="27:30" thickTop="1" thickBot="1" x14ac:dyDescent="0.3">
      <c r="AA472"/>
      <c r="AB472"/>
      <c r="AC472"/>
      <c r="AD472"/>
    </row>
    <row r="473" spans="27:30" thickTop="1" thickBot="1" x14ac:dyDescent="0.3">
      <c r="AA473"/>
      <c r="AB473"/>
      <c r="AC473"/>
      <c r="AD473"/>
    </row>
    <row r="474" spans="27:30" thickTop="1" thickBot="1" x14ac:dyDescent="0.3">
      <c r="AA474"/>
      <c r="AB474"/>
      <c r="AC474"/>
      <c r="AD474"/>
    </row>
    <row r="475" spans="27:30" thickTop="1" thickBot="1" x14ac:dyDescent="0.3">
      <c r="AA475"/>
      <c r="AB475"/>
      <c r="AC475"/>
      <c r="AD475"/>
    </row>
    <row r="476" spans="27:30" thickTop="1" thickBot="1" x14ac:dyDescent="0.3">
      <c r="AA476"/>
      <c r="AB476"/>
      <c r="AC476"/>
      <c r="AD476"/>
    </row>
    <row r="477" spans="27:30" thickTop="1" thickBot="1" x14ac:dyDescent="0.3">
      <c r="AA477"/>
      <c r="AB477"/>
      <c r="AC477"/>
      <c r="AD477"/>
    </row>
    <row r="478" spans="27:30" thickTop="1" thickBot="1" x14ac:dyDescent="0.3">
      <c r="AA478"/>
      <c r="AB478"/>
      <c r="AC478"/>
      <c r="AD478"/>
    </row>
    <row r="479" spans="27:30" thickTop="1" thickBot="1" x14ac:dyDescent="0.3">
      <c r="AA479"/>
      <c r="AB479"/>
      <c r="AC479"/>
      <c r="AD479"/>
    </row>
    <row r="480" spans="27:30" thickTop="1" thickBot="1" x14ac:dyDescent="0.3">
      <c r="AA480"/>
      <c r="AB480"/>
      <c r="AC480"/>
      <c r="AD480"/>
    </row>
    <row r="481" spans="27:30" thickTop="1" thickBot="1" x14ac:dyDescent="0.3">
      <c r="AA481"/>
      <c r="AB481"/>
      <c r="AC481"/>
      <c r="AD481"/>
    </row>
    <row r="482" spans="27:30" thickTop="1" thickBot="1" x14ac:dyDescent="0.3">
      <c r="AA482"/>
      <c r="AB482"/>
      <c r="AC482"/>
      <c r="AD482"/>
    </row>
    <row r="483" spans="27:30" thickTop="1" thickBot="1" x14ac:dyDescent="0.3">
      <c r="AA483"/>
      <c r="AB483"/>
      <c r="AC483"/>
      <c r="AD483"/>
    </row>
    <row r="484" spans="27:30" thickTop="1" thickBot="1" x14ac:dyDescent="0.3">
      <c r="AA484"/>
      <c r="AB484"/>
      <c r="AC484"/>
      <c r="AD484"/>
    </row>
    <row r="485" spans="27:30" thickTop="1" thickBot="1" x14ac:dyDescent="0.3">
      <c r="AA485"/>
      <c r="AB485"/>
      <c r="AC485"/>
      <c r="AD485"/>
    </row>
    <row r="486" spans="27:30" thickTop="1" thickBot="1" x14ac:dyDescent="0.3">
      <c r="AA486"/>
      <c r="AB486"/>
      <c r="AC486"/>
      <c r="AD486"/>
    </row>
    <row r="487" spans="27:30" thickTop="1" thickBot="1" x14ac:dyDescent="0.3">
      <c r="AA487"/>
      <c r="AB487"/>
      <c r="AC487"/>
      <c r="AD487"/>
    </row>
    <row r="488" spans="27:30" thickTop="1" thickBot="1" x14ac:dyDescent="0.3">
      <c r="AA488"/>
      <c r="AB488"/>
      <c r="AC488"/>
      <c r="AD488"/>
    </row>
    <row r="489" spans="27:30" thickTop="1" thickBot="1" x14ac:dyDescent="0.3">
      <c r="AA489"/>
      <c r="AB489"/>
      <c r="AC489"/>
      <c r="AD489"/>
    </row>
    <row r="490" spans="27:30" thickTop="1" thickBot="1" x14ac:dyDescent="0.3">
      <c r="AA490"/>
      <c r="AB490"/>
      <c r="AC490"/>
      <c r="AD490"/>
    </row>
    <row r="491" spans="27:30" thickTop="1" thickBot="1" x14ac:dyDescent="0.3">
      <c r="AA491"/>
      <c r="AB491"/>
      <c r="AC491"/>
      <c r="AD491"/>
    </row>
    <row r="492" spans="27:30" thickTop="1" thickBot="1" x14ac:dyDescent="0.3">
      <c r="AA492"/>
      <c r="AB492"/>
      <c r="AC492"/>
      <c r="AD492"/>
    </row>
    <row r="493" spans="27:30" thickTop="1" thickBot="1" x14ac:dyDescent="0.3">
      <c r="AA493"/>
      <c r="AB493"/>
      <c r="AC493"/>
      <c r="AD493"/>
    </row>
    <row r="494" spans="27:30" thickTop="1" thickBot="1" x14ac:dyDescent="0.3">
      <c r="AA494"/>
      <c r="AB494"/>
      <c r="AC494"/>
      <c r="AD494"/>
    </row>
    <row r="495" spans="27:30" thickTop="1" thickBot="1" x14ac:dyDescent="0.3">
      <c r="AA495"/>
      <c r="AB495"/>
      <c r="AC495"/>
      <c r="AD495"/>
    </row>
    <row r="496" spans="27:30" thickTop="1" thickBot="1" x14ac:dyDescent="0.3">
      <c r="AA496"/>
      <c r="AB496"/>
      <c r="AC496"/>
      <c r="AD496"/>
    </row>
    <row r="497" spans="27:30" thickTop="1" thickBot="1" x14ac:dyDescent="0.3">
      <c r="AA497"/>
      <c r="AB497"/>
      <c r="AC497"/>
      <c r="AD497"/>
    </row>
    <row r="498" spans="27:30" thickTop="1" thickBot="1" x14ac:dyDescent="0.3">
      <c r="AA498"/>
      <c r="AB498"/>
      <c r="AC498"/>
      <c r="AD498"/>
    </row>
    <row r="499" spans="27:30" thickTop="1" thickBot="1" x14ac:dyDescent="0.3">
      <c r="AA499"/>
      <c r="AB499"/>
      <c r="AC499"/>
      <c r="AD499"/>
    </row>
    <row r="500" spans="27:30" thickTop="1" thickBot="1" x14ac:dyDescent="0.3">
      <c r="AA500"/>
      <c r="AB500"/>
      <c r="AC500"/>
      <c r="AD500"/>
    </row>
    <row r="501" spans="27:30" thickTop="1" thickBot="1" x14ac:dyDescent="0.3">
      <c r="AA501"/>
      <c r="AB501"/>
      <c r="AC501"/>
      <c r="AD501"/>
    </row>
    <row r="502" spans="27:30" thickTop="1" thickBot="1" x14ac:dyDescent="0.3">
      <c r="AA502"/>
      <c r="AB502"/>
      <c r="AC502"/>
      <c r="AD502"/>
    </row>
    <row r="503" spans="27:30" thickTop="1" thickBot="1" x14ac:dyDescent="0.3">
      <c r="AA503"/>
      <c r="AB503"/>
      <c r="AC503"/>
      <c r="AD503"/>
    </row>
    <row r="504" spans="27:30" thickTop="1" thickBot="1" x14ac:dyDescent="0.3">
      <c r="AA504"/>
      <c r="AB504"/>
      <c r="AC504"/>
      <c r="AD504"/>
    </row>
    <row r="505" spans="27:30" thickTop="1" thickBot="1" x14ac:dyDescent="0.3">
      <c r="AA505"/>
      <c r="AB505"/>
      <c r="AC505"/>
      <c r="AD505"/>
    </row>
    <row r="506" spans="27:30" thickTop="1" thickBot="1" x14ac:dyDescent="0.3">
      <c r="AA506"/>
      <c r="AB506"/>
      <c r="AC506"/>
      <c r="AD506"/>
    </row>
    <row r="507" spans="27:30" thickTop="1" thickBot="1" x14ac:dyDescent="0.3">
      <c r="AA507"/>
      <c r="AB507"/>
      <c r="AC507"/>
      <c r="AD507"/>
    </row>
    <row r="508" spans="27:30" thickTop="1" thickBot="1" x14ac:dyDescent="0.3">
      <c r="AA508"/>
      <c r="AB508"/>
      <c r="AC508"/>
      <c r="AD508"/>
    </row>
    <row r="509" spans="27:30" thickTop="1" thickBot="1" x14ac:dyDescent="0.3">
      <c r="AA509"/>
      <c r="AB509"/>
      <c r="AC509"/>
      <c r="AD509"/>
    </row>
    <row r="510" spans="27:30" thickTop="1" thickBot="1" x14ac:dyDescent="0.3">
      <c r="AA510"/>
      <c r="AB510"/>
      <c r="AC510"/>
      <c r="AD510"/>
    </row>
    <row r="511" spans="27:30" thickTop="1" thickBot="1" x14ac:dyDescent="0.3">
      <c r="AA511"/>
      <c r="AB511"/>
      <c r="AC511"/>
      <c r="AD511"/>
    </row>
    <row r="512" spans="27:30" thickTop="1" thickBot="1" x14ac:dyDescent="0.3">
      <c r="AA512"/>
      <c r="AB512"/>
      <c r="AC512"/>
      <c r="AD512"/>
    </row>
    <row r="513" spans="27:30" thickTop="1" thickBot="1" x14ac:dyDescent="0.3">
      <c r="AA513"/>
      <c r="AB513"/>
      <c r="AC513"/>
      <c r="AD513"/>
    </row>
    <row r="514" spans="27:30" thickTop="1" thickBot="1" x14ac:dyDescent="0.3">
      <c r="AA514"/>
      <c r="AB514"/>
      <c r="AC514"/>
      <c r="AD514"/>
    </row>
    <row r="515" spans="27:30" thickTop="1" thickBot="1" x14ac:dyDescent="0.3">
      <c r="AA515"/>
      <c r="AB515"/>
      <c r="AC515"/>
      <c r="AD515"/>
    </row>
    <row r="516" spans="27:30" thickTop="1" thickBot="1" x14ac:dyDescent="0.3">
      <c r="AA516"/>
      <c r="AB516"/>
      <c r="AC516"/>
      <c r="AD516"/>
    </row>
    <row r="517" spans="27:30" thickTop="1" thickBot="1" x14ac:dyDescent="0.3">
      <c r="AA517"/>
      <c r="AB517"/>
      <c r="AC517"/>
      <c r="AD517"/>
    </row>
    <row r="518" spans="27:30" thickTop="1" thickBot="1" x14ac:dyDescent="0.3">
      <c r="AA518"/>
      <c r="AB518"/>
      <c r="AC518"/>
      <c r="AD518"/>
    </row>
    <row r="519" spans="27:30" thickTop="1" thickBot="1" x14ac:dyDescent="0.3">
      <c r="AA519"/>
      <c r="AB519"/>
      <c r="AC519"/>
      <c r="AD519"/>
    </row>
    <row r="520" spans="27:30" thickTop="1" thickBot="1" x14ac:dyDescent="0.3">
      <c r="AA520"/>
      <c r="AB520"/>
      <c r="AC520"/>
      <c r="AD520"/>
    </row>
    <row r="521" spans="27:30" thickTop="1" thickBot="1" x14ac:dyDescent="0.3">
      <c r="AA521"/>
      <c r="AB521"/>
      <c r="AC521"/>
      <c r="AD521"/>
    </row>
    <row r="522" spans="27:30" thickTop="1" thickBot="1" x14ac:dyDescent="0.3">
      <c r="AA522"/>
      <c r="AB522"/>
      <c r="AC522"/>
      <c r="AD522"/>
    </row>
    <row r="523" spans="27:30" thickTop="1" thickBot="1" x14ac:dyDescent="0.3">
      <c r="AA523"/>
      <c r="AB523"/>
      <c r="AC523"/>
      <c r="AD523"/>
    </row>
    <row r="524" spans="27:30" thickTop="1" thickBot="1" x14ac:dyDescent="0.3">
      <c r="AA524"/>
      <c r="AB524"/>
      <c r="AC524"/>
      <c r="AD524"/>
    </row>
    <row r="525" spans="27:30" thickTop="1" thickBot="1" x14ac:dyDescent="0.3">
      <c r="AA525"/>
      <c r="AB525"/>
      <c r="AC525"/>
      <c r="AD525"/>
    </row>
    <row r="526" spans="27:30" thickTop="1" thickBot="1" x14ac:dyDescent="0.3">
      <c r="AA526"/>
      <c r="AB526"/>
      <c r="AC526"/>
      <c r="AD526"/>
    </row>
    <row r="527" spans="27:30" thickTop="1" thickBot="1" x14ac:dyDescent="0.3">
      <c r="AA527"/>
      <c r="AB527"/>
      <c r="AC527"/>
      <c r="AD527"/>
    </row>
    <row r="528" spans="27:30" thickTop="1" thickBot="1" x14ac:dyDescent="0.3">
      <c r="AA528"/>
      <c r="AB528"/>
      <c r="AC528"/>
      <c r="AD528"/>
    </row>
    <row r="529" spans="27:30" thickTop="1" thickBot="1" x14ac:dyDescent="0.3">
      <c r="AA529"/>
      <c r="AB529"/>
      <c r="AC529"/>
      <c r="AD529"/>
    </row>
    <row r="530" spans="27:30" thickTop="1" thickBot="1" x14ac:dyDescent="0.3">
      <c r="AA530"/>
      <c r="AB530"/>
      <c r="AC530"/>
      <c r="AD530"/>
    </row>
    <row r="531" spans="27:30" thickTop="1" thickBot="1" x14ac:dyDescent="0.3">
      <c r="AA531"/>
      <c r="AB531"/>
      <c r="AC531"/>
      <c r="AD531"/>
    </row>
    <row r="532" spans="27:30" thickTop="1" thickBot="1" x14ac:dyDescent="0.3">
      <c r="AA532"/>
      <c r="AB532"/>
      <c r="AC532"/>
      <c r="AD532"/>
    </row>
    <row r="533" spans="27:30" thickTop="1" thickBot="1" x14ac:dyDescent="0.3">
      <c r="AA533"/>
      <c r="AB533"/>
      <c r="AC533"/>
      <c r="AD533"/>
    </row>
    <row r="534" spans="27:30" thickTop="1" thickBot="1" x14ac:dyDescent="0.3">
      <c r="AA534"/>
      <c r="AB534"/>
      <c r="AC534"/>
      <c r="AD534"/>
    </row>
    <row r="535" spans="27:30" thickTop="1" thickBot="1" x14ac:dyDescent="0.3">
      <c r="AA535"/>
      <c r="AB535"/>
      <c r="AC535"/>
      <c r="AD535"/>
    </row>
    <row r="536" spans="27:30" thickTop="1" thickBot="1" x14ac:dyDescent="0.3">
      <c r="AA536"/>
      <c r="AB536"/>
      <c r="AC536"/>
      <c r="AD536"/>
    </row>
    <row r="537" spans="27:30" thickTop="1" thickBot="1" x14ac:dyDescent="0.3">
      <c r="AA537"/>
      <c r="AB537"/>
      <c r="AC537"/>
      <c r="AD537"/>
    </row>
    <row r="538" spans="27:30" thickTop="1" thickBot="1" x14ac:dyDescent="0.3">
      <c r="AA538"/>
      <c r="AB538"/>
      <c r="AC538"/>
      <c r="AD538"/>
    </row>
    <row r="539" spans="27:30" thickTop="1" thickBot="1" x14ac:dyDescent="0.3">
      <c r="AA539"/>
      <c r="AB539"/>
      <c r="AC539"/>
      <c r="AD539"/>
    </row>
    <row r="540" spans="27:30" thickTop="1" thickBot="1" x14ac:dyDescent="0.3">
      <c r="AA540"/>
      <c r="AB540"/>
      <c r="AC540"/>
      <c r="AD540"/>
    </row>
    <row r="541" spans="27:30" thickTop="1" thickBot="1" x14ac:dyDescent="0.3">
      <c r="AA541"/>
      <c r="AB541"/>
      <c r="AC541"/>
      <c r="AD541"/>
    </row>
    <row r="542" spans="27:30" thickTop="1" thickBot="1" x14ac:dyDescent="0.3">
      <c r="AA542"/>
      <c r="AB542"/>
      <c r="AC542"/>
      <c r="AD542"/>
    </row>
    <row r="543" spans="27:30" thickTop="1" thickBot="1" x14ac:dyDescent="0.3">
      <c r="AA543"/>
      <c r="AB543"/>
      <c r="AC543"/>
      <c r="AD543"/>
    </row>
    <row r="544" spans="27:30" thickTop="1" thickBot="1" x14ac:dyDescent="0.3">
      <c r="AA544"/>
      <c r="AB544"/>
      <c r="AC544"/>
      <c r="AD544"/>
    </row>
    <row r="545" spans="27:30" thickTop="1" thickBot="1" x14ac:dyDescent="0.3">
      <c r="AA545"/>
      <c r="AB545"/>
      <c r="AC545"/>
      <c r="AD545"/>
    </row>
    <row r="546" spans="27:30" thickTop="1" thickBot="1" x14ac:dyDescent="0.3">
      <c r="AA546"/>
      <c r="AB546"/>
      <c r="AC546"/>
      <c r="AD546"/>
    </row>
    <row r="547" spans="27:30" thickTop="1" thickBot="1" x14ac:dyDescent="0.3">
      <c r="AA547"/>
      <c r="AB547"/>
      <c r="AC547"/>
      <c r="AD547"/>
    </row>
    <row r="548" spans="27:30" thickTop="1" thickBot="1" x14ac:dyDescent="0.3">
      <c r="AA548"/>
      <c r="AB548"/>
      <c r="AC548"/>
      <c r="AD548"/>
    </row>
    <row r="549" spans="27:30" thickTop="1" thickBot="1" x14ac:dyDescent="0.3">
      <c r="AA549"/>
      <c r="AB549"/>
      <c r="AC549"/>
      <c r="AD549"/>
    </row>
    <row r="550" spans="27:30" thickTop="1" thickBot="1" x14ac:dyDescent="0.3">
      <c r="AA550"/>
      <c r="AB550"/>
      <c r="AC550"/>
      <c r="AD550"/>
    </row>
    <row r="551" spans="27:30" thickTop="1" thickBot="1" x14ac:dyDescent="0.3">
      <c r="AA551"/>
      <c r="AB551"/>
      <c r="AC551"/>
      <c r="AD551"/>
    </row>
    <row r="552" spans="27:30" thickTop="1" thickBot="1" x14ac:dyDescent="0.3">
      <c r="AA552"/>
      <c r="AB552"/>
      <c r="AC552"/>
      <c r="AD552"/>
    </row>
    <row r="553" spans="27:30" thickTop="1" thickBot="1" x14ac:dyDescent="0.3">
      <c r="AA553"/>
      <c r="AB553"/>
      <c r="AC553"/>
      <c r="AD553"/>
    </row>
    <row r="554" spans="27:30" thickTop="1" thickBot="1" x14ac:dyDescent="0.3">
      <c r="AA554"/>
      <c r="AB554"/>
      <c r="AC554"/>
      <c r="AD554"/>
    </row>
    <row r="555" spans="27:30" thickTop="1" thickBot="1" x14ac:dyDescent="0.3">
      <c r="AA555"/>
      <c r="AB555"/>
      <c r="AC555"/>
      <c r="AD555"/>
    </row>
    <row r="556" spans="27:30" thickTop="1" thickBot="1" x14ac:dyDescent="0.3">
      <c r="AA556"/>
      <c r="AB556"/>
      <c r="AC556"/>
      <c r="AD556"/>
    </row>
    <row r="557" spans="27:30" thickTop="1" thickBot="1" x14ac:dyDescent="0.3">
      <c r="AA557"/>
      <c r="AB557"/>
      <c r="AC557"/>
      <c r="AD557"/>
    </row>
    <row r="558" spans="27:30" thickTop="1" thickBot="1" x14ac:dyDescent="0.3">
      <c r="AA558"/>
      <c r="AB558"/>
      <c r="AC558"/>
      <c r="AD558"/>
    </row>
    <row r="559" spans="27:30" thickTop="1" thickBot="1" x14ac:dyDescent="0.3">
      <c r="AA559"/>
      <c r="AB559"/>
      <c r="AC559"/>
      <c r="AD559"/>
    </row>
    <row r="560" spans="27:30" thickTop="1" thickBot="1" x14ac:dyDescent="0.3">
      <c r="AA560"/>
      <c r="AB560"/>
      <c r="AC560"/>
      <c r="AD560"/>
    </row>
    <row r="561" spans="27:30" thickTop="1" thickBot="1" x14ac:dyDescent="0.3">
      <c r="AA561"/>
      <c r="AB561"/>
      <c r="AC561"/>
      <c r="AD561"/>
    </row>
    <row r="562" spans="27:30" thickTop="1" thickBot="1" x14ac:dyDescent="0.3">
      <c r="AA562"/>
      <c r="AB562"/>
      <c r="AC562"/>
      <c r="AD562"/>
    </row>
    <row r="563" spans="27:30" thickTop="1" thickBot="1" x14ac:dyDescent="0.3">
      <c r="AA563"/>
      <c r="AB563"/>
      <c r="AC563"/>
      <c r="AD563"/>
    </row>
    <row r="564" spans="27:30" thickTop="1" thickBot="1" x14ac:dyDescent="0.3">
      <c r="AA564"/>
      <c r="AB564"/>
      <c r="AC564"/>
      <c r="AD564"/>
    </row>
    <row r="565" spans="27:30" thickTop="1" thickBot="1" x14ac:dyDescent="0.3">
      <c r="AA565"/>
      <c r="AB565"/>
      <c r="AC565"/>
      <c r="AD565"/>
    </row>
    <row r="566" spans="27:30" thickTop="1" thickBot="1" x14ac:dyDescent="0.3">
      <c r="AA566"/>
      <c r="AB566"/>
      <c r="AC566"/>
      <c r="AD566"/>
    </row>
    <row r="567" spans="27:30" thickTop="1" thickBot="1" x14ac:dyDescent="0.3">
      <c r="AA567"/>
      <c r="AB567"/>
      <c r="AC567"/>
      <c r="AD567"/>
    </row>
    <row r="568" spans="27:30" thickTop="1" thickBot="1" x14ac:dyDescent="0.3">
      <c r="AA568"/>
      <c r="AB568"/>
      <c r="AC568"/>
      <c r="AD568"/>
    </row>
    <row r="569" spans="27:30" thickTop="1" thickBot="1" x14ac:dyDescent="0.3">
      <c r="AA569"/>
      <c r="AB569"/>
      <c r="AC569"/>
      <c r="AD569"/>
    </row>
    <row r="570" spans="27:30" thickTop="1" thickBot="1" x14ac:dyDescent="0.3">
      <c r="AA570"/>
      <c r="AB570"/>
      <c r="AC570"/>
      <c r="AD570"/>
    </row>
    <row r="571" spans="27:30" thickTop="1" thickBot="1" x14ac:dyDescent="0.3">
      <c r="AA571"/>
      <c r="AB571"/>
      <c r="AC571"/>
      <c r="AD571"/>
    </row>
    <row r="572" spans="27:30" thickTop="1" thickBot="1" x14ac:dyDescent="0.3">
      <c r="AA572"/>
      <c r="AB572"/>
      <c r="AC572"/>
      <c r="AD572"/>
    </row>
    <row r="573" spans="27:30" thickTop="1" thickBot="1" x14ac:dyDescent="0.3">
      <c r="AA573"/>
      <c r="AB573"/>
      <c r="AC573"/>
      <c r="AD573"/>
    </row>
    <row r="574" spans="27:30" thickTop="1" thickBot="1" x14ac:dyDescent="0.3">
      <c r="AA574"/>
      <c r="AB574"/>
      <c r="AC574"/>
      <c r="AD574"/>
    </row>
    <row r="575" spans="27:30" thickTop="1" thickBot="1" x14ac:dyDescent="0.3">
      <c r="AA575"/>
      <c r="AB575"/>
      <c r="AC575"/>
      <c r="AD575"/>
    </row>
    <row r="576" spans="27:30" thickTop="1" thickBot="1" x14ac:dyDescent="0.3">
      <c r="AA576"/>
      <c r="AB576"/>
      <c r="AC576"/>
      <c r="AD576"/>
    </row>
    <row r="577" spans="27:30" thickTop="1" thickBot="1" x14ac:dyDescent="0.3">
      <c r="AA577"/>
      <c r="AB577"/>
      <c r="AC577"/>
      <c r="AD577"/>
    </row>
    <row r="578" spans="27:30" thickTop="1" thickBot="1" x14ac:dyDescent="0.3">
      <c r="AA578"/>
      <c r="AB578"/>
      <c r="AC578"/>
      <c r="AD578"/>
    </row>
    <row r="579" spans="27:30" thickTop="1" thickBot="1" x14ac:dyDescent="0.3">
      <c r="AA579"/>
      <c r="AB579"/>
      <c r="AC579"/>
      <c r="AD579"/>
    </row>
    <row r="580" spans="27:30" thickTop="1" thickBot="1" x14ac:dyDescent="0.3">
      <c r="AA580"/>
      <c r="AB580"/>
      <c r="AC580"/>
      <c r="AD580"/>
    </row>
    <row r="581" spans="27:30" thickTop="1" thickBot="1" x14ac:dyDescent="0.3">
      <c r="AA581"/>
      <c r="AB581"/>
      <c r="AC581"/>
      <c r="AD581"/>
    </row>
    <row r="582" spans="27:30" thickTop="1" thickBot="1" x14ac:dyDescent="0.3">
      <c r="AA582"/>
      <c r="AB582"/>
      <c r="AC582"/>
      <c r="AD582"/>
    </row>
    <row r="583" spans="27:30" thickTop="1" thickBot="1" x14ac:dyDescent="0.3">
      <c r="AA583"/>
      <c r="AB583"/>
      <c r="AC583"/>
      <c r="AD583"/>
    </row>
    <row r="584" spans="27:30" thickTop="1" thickBot="1" x14ac:dyDescent="0.3">
      <c r="AA584"/>
      <c r="AB584"/>
      <c r="AC584"/>
      <c r="AD584"/>
    </row>
    <row r="585" spans="27:30" thickTop="1" thickBot="1" x14ac:dyDescent="0.3">
      <c r="AA585"/>
      <c r="AB585"/>
      <c r="AC585"/>
      <c r="AD585"/>
    </row>
    <row r="586" spans="27:30" thickTop="1" thickBot="1" x14ac:dyDescent="0.3">
      <c r="AA586"/>
      <c r="AB586"/>
      <c r="AC586"/>
      <c r="AD586"/>
    </row>
    <row r="587" spans="27:30" thickTop="1" thickBot="1" x14ac:dyDescent="0.3">
      <c r="AA587"/>
      <c r="AB587"/>
      <c r="AC587"/>
      <c r="AD587"/>
    </row>
    <row r="588" spans="27:30" thickTop="1" thickBot="1" x14ac:dyDescent="0.3">
      <c r="AA588"/>
      <c r="AB588"/>
      <c r="AC588"/>
      <c r="AD588"/>
    </row>
    <row r="589" spans="27:30" thickTop="1" thickBot="1" x14ac:dyDescent="0.3">
      <c r="AA589"/>
      <c r="AB589"/>
      <c r="AC589"/>
      <c r="AD589"/>
    </row>
    <row r="590" spans="27:30" thickTop="1" thickBot="1" x14ac:dyDescent="0.3">
      <c r="AA590"/>
      <c r="AB590"/>
      <c r="AC590"/>
      <c r="AD590"/>
    </row>
    <row r="591" spans="27:30" thickTop="1" thickBot="1" x14ac:dyDescent="0.3">
      <c r="AA591"/>
      <c r="AB591"/>
      <c r="AC591"/>
      <c r="AD591"/>
    </row>
    <row r="592" spans="27:30" thickTop="1" thickBot="1" x14ac:dyDescent="0.3">
      <c r="AA592"/>
      <c r="AB592"/>
      <c r="AC592"/>
      <c r="AD592"/>
    </row>
    <row r="593" spans="27:30" thickTop="1" thickBot="1" x14ac:dyDescent="0.3">
      <c r="AA593"/>
      <c r="AB593"/>
      <c r="AC593"/>
      <c r="AD593"/>
    </row>
    <row r="594" spans="27:30" thickTop="1" thickBot="1" x14ac:dyDescent="0.3">
      <c r="AA594"/>
      <c r="AB594"/>
      <c r="AC594"/>
      <c r="AD594"/>
    </row>
    <row r="595" spans="27:30" thickTop="1" thickBot="1" x14ac:dyDescent="0.3">
      <c r="AA595"/>
      <c r="AB595"/>
      <c r="AC595"/>
      <c r="AD595"/>
    </row>
    <row r="596" spans="27:30" thickTop="1" thickBot="1" x14ac:dyDescent="0.3">
      <c r="AA596"/>
      <c r="AB596"/>
      <c r="AC596"/>
      <c r="AD596"/>
    </row>
    <row r="597" spans="27:30" thickTop="1" thickBot="1" x14ac:dyDescent="0.3">
      <c r="AA597"/>
      <c r="AB597"/>
      <c r="AC597"/>
      <c r="AD597"/>
    </row>
    <row r="598" spans="27:30" thickTop="1" thickBot="1" x14ac:dyDescent="0.3">
      <c r="AA598"/>
      <c r="AB598"/>
      <c r="AC598"/>
      <c r="AD598"/>
    </row>
    <row r="599" spans="27:30" thickTop="1" thickBot="1" x14ac:dyDescent="0.3">
      <c r="AA599"/>
      <c r="AB599"/>
      <c r="AC599"/>
      <c r="AD599"/>
    </row>
    <row r="600" spans="27:30" thickTop="1" thickBot="1" x14ac:dyDescent="0.3">
      <c r="AA600"/>
      <c r="AB600"/>
      <c r="AC600"/>
      <c r="AD600"/>
    </row>
    <row r="601" spans="27:30" thickTop="1" thickBot="1" x14ac:dyDescent="0.3">
      <c r="AA601"/>
      <c r="AB601"/>
      <c r="AC601"/>
      <c r="AD601"/>
    </row>
    <row r="602" spans="27:30" thickTop="1" thickBot="1" x14ac:dyDescent="0.3">
      <c r="AA602"/>
      <c r="AB602"/>
      <c r="AC602"/>
      <c r="AD602"/>
    </row>
    <row r="603" spans="27:30" thickTop="1" thickBot="1" x14ac:dyDescent="0.3">
      <c r="AA603"/>
      <c r="AB603"/>
      <c r="AC603"/>
      <c r="AD603"/>
    </row>
    <row r="604" spans="27:30" thickTop="1" thickBot="1" x14ac:dyDescent="0.3">
      <c r="AA604"/>
      <c r="AB604"/>
      <c r="AC604"/>
      <c r="AD604"/>
    </row>
    <row r="605" spans="27:30" thickTop="1" thickBot="1" x14ac:dyDescent="0.3">
      <c r="AA605"/>
      <c r="AB605"/>
      <c r="AC605"/>
      <c r="AD605"/>
    </row>
    <row r="606" spans="27:30" thickTop="1" thickBot="1" x14ac:dyDescent="0.3">
      <c r="AA606"/>
      <c r="AB606"/>
      <c r="AC606"/>
      <c r="AD606"/>
    </row>
    <row r="607" spans="27:30" thickTop="1" thickBot="1" x14ac:dyDescent="0.3">
      <c r="AA607"/>
      <c r="AB607"/>
      <c r="AC607"/>
      <c r="AD607"/>
    </row>
    <row r="608" spans="27:30" thickTop="1" thickBot="1" x14ac:dyDescent="0.3">
      <c r="AA608"/>
      <c r="AB608"/>
      <c r="AC608"/>
      <c r="AD608"/>
    </row>
    <row r="609" spans="27:30" thickTop="1" thickBot="1" x14ac:dyDescent="0.3">
      <c r="AA609"/>
      <c r="AB609"/>
      <c r="AC609"/>
      <c r="AD609"/>
    </row>
    <row r="610" spans="27:30" thickTop="1" thickBot="1" x14ac:dyDescent="0.3">
      <c r="AA610"/>
      <c r="AB610"/>
      <c r="AC610"/>
      <c r="AD610"/>
    </row>
    <row r="611" spans="27:30" thickTop="1" thickBot="1" x14ac:dyDescent="0.3">
      <c r="AA611"/>
      <c r="AB611"/>
      <c r="AC611"/>
      <c r="AD611"/>
    </row>
    <row r="612" spans="27:30" thickTop="1" thickBot="1" x14ac:dyDescent="0.3">
      <c r="AA612"/>
      <c r="AB612"/>
      <c r="AC612"/>
      <c r="AD612"/>
    </row>
    <row r="613" spans="27:30" thickTop="1" thickBot="1" x14ac:dyDescent="0.3">
      <c r="AA613"/>
      <c r="AB613"/>
      <c r="AC613"/>
      <c r="AD613"/>
    </row>
    <row r="614" spans="27:30" thickTop="1" thickBot="1" x14ac:dyDescent="0.3">
      <c r="AA614"/>
      <c r="AB614"/>
      <c r="AC614"/>
      <c r="AD614"/>
    </row>
    <row r="615" spans="27:30" thickTop="1" thickBot="1" x14ac:dyDescent="0.3">
      <c r="AA615"/>
      <c r="AB615"/>
      <c r="AC615"/>
      <c r="AD615"/>
    </row>
    <row r="616" spans="27:30" thickTop="1" thickBot="1" x14ac:dyDescent="0.3">
      <c r="AA616"/>
      <c r="AB616"/>
      <c r="AC616"/>
      <c r="AD616"/>
    </row>
    <row r="617" spans="27:30" thickTop="1" thickBot="1" x14ac:dyDescent="0.3">
      <c r="AA617"/>
      <c r="AB617"/>
      <c r="AC617"/>
      <c r="AD617"/>
    </row>
    <row r="618" spans="27:30" thickTop="1" thickBot="1" x14ac:dyDescent="0.3">
      <c r="AA618"/>
      <c r="AB618"/>
      <c r="AC618"/>
      <c r="AD618"/>
    </row>
    <row r="619" spans="27:30" thickTop="1" thickBot="1" x14ac:dyDescent="0.3">
      <c r="AA619"/>
      <c r="AB619"/>
      <c r="AC619"/>
      <c r="AD619"/>
    </row>
    <row r="620" spans="27:30" thickTop="1" thickBot="1" x14ac:dyDescent="0.3">
      <c r="AA620"/>
      <c r="AB620"/>
      <c r="AC620"/>
      <c r="AD620"/>
    </row>
    <row r="621" spans="27:30" thickTop="1" thickBot="1" x14ac:dyDescent="0.3">
      <c r="AA621"/>
      <c r="AB621"/>
      <c r="AC621"/>
      <c r="AD621"/>
    </row>
    <row r="622" spans="27:30" thickTop="1" thickBot="1" x14ac:dyDescent="0.3">
      <c r="AA622"/>
      <c r="AB622"/>
      <c r="AC622"/>
      <c r="AD622"/>
    </row>
    <row r="623" spans="27:30" thickTop="1" thickBot="1" x14ac:dyDescent="0.3">
      <c r="AA623"/>
      <c r="AB623"/>
      <c r="AC623"/>
      <c r="AD623"/>
    </row>
    <row r="624" spans="27:30" thickTop="1" thickBot="1" x14ac:dyDescent="0.3">
      <c r="AA624"/>
      <c r="AB624"/>
      <c r="AC624"/>
      <c r="AD624"/>
    </row>
    <row r="625" spans="27:30" thickTop="1" thickBot="1" x14ac:dyDescent="0.3">
      <c r="AA625"/>
      <c r="AB625"/>
      <c r="AC625"/>
      <c r="AD625"/>
    </row>
    <row r="626" spans="27:30" thickTop="1" thickBot="1" x14ac:dyDescent="0.3">
      <c r="AA626"/>
      <c r="AB626"/>
      <c r="AC626"/>
      <c r="AD626"/>
    </row>
    <row r="627" spans="27:30" thickTop="1" thickBot="1" x14ac:dyDescent="0.3">
      <c r="AA627"/>
      <c r="AB627"/>
      <c r="AC627"/>
      <c r="AD627"/>
    </row>
    <row r="628" spans="27:30" thickTop="1" thickBot="1" x14ac:dyDescent="0.3">
      <c r="AA628"/>
      <c r="AB628"/>
      <c r="AC628"/>
      <c r="AD628"/>
    </row>
    <row r="629" spans="27:30" thickTop="1" thickBot="1" x14ac:dyDescent="0.3">
      <c r="AA629"/>
      <c r="AB629"/>
      <c r="AC629"/>
      <c r="AD629"/>
    </row>
    <row r="630" spans="27:30" thickTop="1" thickBot="1" x14ac:dyDescent="0.3">
      <c r="AA630"/>
      <c r="AB630"/>
      <c r="AC630"/>
      <c r="AD630"/>
    </row>
    <row r="631" spans="27:30" thickTop="1" thickBot="1" x14ac:dyDescent="0.3">
      <c r="AA631"/>
      <c r="AB631"/>
      <c r="AC631"/>
      <c r="AD631"/>
    </row>
    <row r="632" spans="27:30" thickTop="1" thickBot="1" x14ac:dyDescent="0.3">
      <c r="AA632"/>
      <c r="AB632"/>
      <c r="AC632"/>
      <c r="AD632"/>
    </row>
    <row r="633" spans="27:30" thickTop="1" thickBot="1" x14ac:dyDescent="0.3">
      <c r="AA633"/>
      <c r="AB633"/>
      <c r="AC633"/>
      <c r="AD633"/>
    </row>
    <row r="634" spans="27:30" thickTop="1" thickBot="1" x14ac:dyDescent="0.3">
      <c r="AA634"/>
      <c r="AB634"/>
      <c r="AC634"/>
      <c r="AD634"/>
    </row>
    <row r="635" spans="27:30" thickTop="1" thickBot="1" x14ac:dyDescent="0.3">
      <c r="AA635"/>
      <c r="AB635"/>
      <c r="AC635"/>
      <c r="AD635"/>
    </row>
    <row r="636" spans="27:30" thickTop="1" thickBot="1" x14ac:dyDescent="0.3">
      <c r="AA636"/>
      <c r="AB636"/>
      <c r="AC636"/>
      <c r="AD636"/>
    </row>
    <row r="637" spans="27:30" thickTop="1" thickBot="1" x14ac:dyDescent="0.3">
      <c r="AA637"/>
      <c r="AB637"/>
      <c r="AC637"/>
      <c r="AD637"/>
    </row>
    <row r="638" spans="27:30" thickTop="1" thickBot="1" x14ac:dyDescent="0.3">
      <c r="AA638"/>
      <c r="AB638"/>
      <c r="AC638"/>
      <c r="AD638"/>
    </row>
    <row r="639" spans="27:30" thickTop="1" thickBot="1" x14ac:dyDescent="0.3">
      <c r="AA639"/>
      <c r="AB639"/>
      <c r="AC639"/>
      <c r="AD639"/>
    </row>
    <row r="640" spans="27:30" thickTop="1" thickBot="1" x14ac:dyDescent="0.3">
      <c r="AA640"/>
      <c r="AB640"/>
      <c r="AC640"/>
      <c r="AD640"/>
    </row>
    <row r="641" spans="27:30" thickTop="1" thickBot="1" x14ac:dyDescent="0.3">
      <c r="AA641"/>
      <c r="AB641"/>
      <c r="AC641"/>
      <c r="AD641"/>
    </row>
    <row r="642" spans="27:30" thickTop="1" thickBot="1" x14ac:dyDescent="0.3">
      <c r="AA642"/>
      <c r="AB642"/>
      <c r="AC642"/>
      <c r="AD642"/>
    </row>
    <row r="643" spans="27:30" thickTop="1" thickBot="1" x14ac:dyDescent="0.3">
      <c r="AA643"/>
      <c r="AB643"/>
      <c r="AC643"/>
      <c r="AD643"/>
    </row>
    <row r="644" spans="27:30" thickTop="1" thickBot="1" x14ac:dyDescent="0.3">
      <c r="AA644"/>
      <c r="AB644"/>
      <c r="AC644"/>
      <c r="AD644"/>
    </row>
    <row r="645" spans="27:30" thickTop="1" thickBot="1" x14ac:dyDescent="0.3">
      <c r="AA645"/>
      <c r="AB645"/>
      <c r="AC645"/>
      <c r="AD645"/>
    </row>
    <row r="646" spans="27:30" thickTop="1" thickBot="1" x14ac:dyDescent="0.3">
      <c r="AA646"/>
      <c r="AB646"/>
      <c r="AC646"/>
      <c r="AD646"/>
    </row>
    <row r="647" spans="27:30" thickTop="1" thickBot="1" x14ac:dyDescent="0.3">
      <c r="AA647"/>
      <c r="AB647"/>
      <c r="AC647"/>
      <c r="AD647"/>
    </row>
    <row r="648" spans="27:30" thickTop="1" thickBot="1" x14ac:dyDescent="0.3">
      <c r="AA648"/>
      <c r="AB648"/>
      <c r="AC648"/>
      <c r="AD648"/>
    </row>
    <row r="649" spans="27:30" thickTop="1" thickBot="1" x14ac:dyDescent="0.3">
      <c r="AA649"/>
      <c r="AB649"/>
      <c r="AC649"/>
      <c r="AD649"/>
    </row>
    <row r="650" spans="27:30" thickTop="1" thickBot="1" x14ac:dyDescent="0.3">
      <c r="AA650"/>
      <c r="AB650"/>
      <c r="AC650"/>
      <c r="AD650"/>
    </row>
    <row r="651" spans="27:30" thickTop="1" thickBot="1" x14ac:dyDescent="0.3">
      <c r="AA651"/>
      <c r="AB651"/>
      <c r="AC651"/>
      <c r="AD651"/>
    </row>
    <row r="652" spans="27:30" thickTop="1" thickBot="1" x14ac:dyDescent="0.3">
      <c r="AA652"/>
      <c r="AB652"/>
      <c r="AC652"/>
      <c r="AD652"/>
    </row>
    <row r="653" spans="27:30" thickTop="1" thickBot="1" x14ac:dyDescent="0.3">
      <c r="AA653"/>
      <c r="AB653"/>
      <c r="AC653"/>
      <c r="AD653"/>
    </row>
    <row r="654" spans="27:30" thickTop="1" thickBot="1" x14ac:dyDescent="0.3">
      <c r="AA654"/>
      <c r="AB654"/>
      <c r="AC654"/>
      <c r="AD654"/>
    </row>
    <row r="655" spans="27:30" thickTop="1" thickBot="1" x14ac:dyDescent="0.3">
      <c r="AA655"/>
      <c r="AB655"/>
      <c r="AC655"/>
      <c r="AD655"/>
    </row>
    <row r="656" spans="27:30" thickTop="1" thickBot="1" x14ac:dyDescent="0.3">
      <c r="AA656"/>
      <c r="AB656"/>
      <c r="AC656"/>
      <c r="AD656"/>
    </row>
    <row r="657" spans="27:30" thickTop="1" thickBot="1" x14ac:dyDescent="0.3">
      <c r="AA657"/>
      <c r="AB657"/>
      <c r="AC657"/>
      <c r="AD657"/>
    </row>
    <row r="658" spans="27:30" thickTop="1" thickBot="1" x14ac:dyDescent="0.3">
      <c r="AA658"/>
      <c r="AB658"/>
      <c r="AC658"/>
      <c r="AD658"/>
    </row>
    <row r="659" spans="27:30" thickTop="1" thickBot="1" x14ac:dyDescent="0.3">
      <c r="AA659"/>
      <c r="AB659"/>
      <c r="AC659"/>
      <c r="AD659"/>
    </row>
    <row r="660" spans="27:30" thickTop="1" thickBot="1" x14ac:dyDescent="0.3">
      <c r="AA660"/>
      <c r="AB660"/>
      <c r="AC660"/>
      <c r="AD660"/>
    </row>
    <row r="661" spans="27:30" thickTop="1" thickBot="1" x14ac:dyDescent="0.3">
      <c r="AA661"/>
      <c r="AB661"/>
      <c r="AC661"/>
      <c r="AD661"/>
    </row>
    <row r="662" spans="27:30" thickTop="1" thickBot="1" x14ac:dyDescent="0.3">
      <c r="AA662"/>
      <c r="AB662"/>
      <c r="AC662"/>
      <c r="AD662"/>
    </row>
    <row r="663" spans="27:30" thickTop="1" thickBot="1" x14ac:dyDescent="0.3">
      <c r="AA663"/>
      <c r="AB663"/>
      <c r="AC663"/>
      <c r="AD663"/>
    </row>
    <row r="664" spans="27:30" thickTop="1" thickBot="1" x14ac:dyDescent="0.3">
      <c r="AA664"/>
      <c r="AB664"/>
      <c r="AC664"/>
      <c r="AD664"/>
    </row>
    <row r="665" spans="27:30" thickTop="1" thickBot="1" x14ac:dyDescent="0.3">
      <c r="AA665"/>
      <c r="AB665"/>
      <c r="AC665"/>
      <c r="AD665"/>
    </row>
    <row r="666" spans="27:30" thickTop="1" thickBot="1" x14ac:dyDescent="0.3">
      <c r="AA666"/>
      <c r="AB666"/>
      <c r="AC666"/>
      <c r="AD666"/>
    </row>
    <row r="667" spans="27:30" thickTop="1" thickBot="1" x14ac:dyDescent="0.3">
      <c r="AA667"/>
      <c r="AB667"/>
      <c r="AC667"/>
      <c r="AD667"/>
    </row>
    <row r="668" spans="27:30" thickTop="1" thickBot="1" x14ac:dyDescent="0.3">
      <c r="AA668"/>
      <c r="AB668"/>
      <c r="AC668"/>
      <c r="AD668"/>
    </row>
    <row r="669" spans="27:30" thickTop="1" thickBot="1" x14ac:dyDescent="0.3">
      <c r="AA669"/>
      <c r="AB669"/>
      <c r="AC669"/>
      <c r="AD669"/>
    </row>
    <row r="670" spans="27:30" thickTop="1" thickBot="1" x14ac:dyDescent="0.3">
      <c r="AA670"/>
      <c r="AB670"/>
      <c r="AC670"/>
      <c r="AD670"/>
    </row>
    <row r="671" spans="27:30" thickTop="1" thickBot="1" x14ac:dyDescent="0.3">
      <c r="AA671"/>
      <c r="AB671"/>
      <c r="AC671"/>
      <c r="AD671"/>
    </row>
    <row r="672" spans="27:30" thickTop="1" thickBot="1" x14ac:dyDescent="0.3">
      <c r="AA672"/>
      <c r="AB672"/>
      <c r="AC672"/>
      <c r="AD672"/>
    </row>
    <row r="673" spans="27:30" thickTop="1" thickBot="1" x14ac:dyDescent="0.3">
      <c r="AA673"/>
      <c r="AB673"/>
      <c r="AC673"/>
      <c r="AD673"/>
    </row>
    <row r="674" spans="27:30" thickTop="1" thickBot="1" x14ac:dyDescent="0.3">
      <c r="AA674"/>
      <c r="AB674"/>
      <c r="AC674"/>
      <c r="AD674"/>
    </row>
    <row r="675" spans="27:30" thickTop="1" thickBot="1" x14ac:dyDescent="0.3">
      <c r="AA675"/>
      <c r="AB675"/>
      <c r="AC675"/>
      <c r="AD675"/>
    </row>
    <row r="676" spans="27:30" thickTop="1" thickBot="1" x14ac:dyDescent="0.3">
      <c r="AA676"/>
      <c r="AB676"/>
      <c r="AC676"/>
      <c r="AD676"/>
    </row>
    <row r="677" spans="27:30" thickTop="1" thickBot="1" x14ac:dyDescent="0.3">
      <c r="AA677"/>
      <c r="AB677"/>
      <c r="AC677"/>
      <c r="AD677"/>
    </row>
    <row r="678" spans="27:30" thickTop="1" thickBot="1" x14ac:dyDescent="0.3">
      <c r="AA678"/>
      <c r="AB678"/>
      <c r="AC678"/>
      <c r="AD678"/>
    </row>
    <row r="679" spans="27:30" thickTop="1" thickBot="1" x14ac:dyDescent="0.3">
      <c r="AA679"/>
      <c r="AB679"/>
      <c r="AC679"/>
      <c r="AD679"/>
    </row>
    <row r="680" spans="27:30" thickTop="1" thickBot="1" x14ac:dyDescent="0.3">
      <c r="AA680"/>
      <c r="AB680"/>
      <c r="AC680"/>
      <c r="AD680"/>
    </row>
    <row r="681" spans="27:30" thickTop="1" thickBot="1" x14ac:dyDescent="0.3">
      <c r="AA681"/>
      <c r="AB681"/>
      <c r="AC681"/>
      <c r="AD681"/>
    </row>
    <row r="682" spans="27:30" thickTop="1" thickBot="1" x14ac:dyDescent="0.3">
      <c r="AA682"/>
      <c r="AB682"/>
      <c r="AC682"/>
      <c r="AD682"/>
    </row>
    <row r="683" spans="27:30" thickTop="1" thickBot="1" x14ac:dyDescent="0.3">
      <c r="AA683"/>
      <c r="AB683"/>
      <c r="AC683"/>
      <c r="AD683"/>
    </row>
    <row r="684" spans="27:30" thickTop="1" thickBot="1" x14ac:dyDescent="0.3">
      <c r="AA684"/>
      <c r="AB684"/>
      <c r="AC684"/>
      <c r="AD684"/>
    </row>
    <row r="685" spans="27:30" thickTop="1" thickBot="1" x14ac:dyDescent="0.3">
      <c r="AA685"/>
      <c r="AB685"/>
      <c r="AC685"/>
      <c r="AD685"/>
    </row>
    <row r="686" spans="27:30" thickTop="1" thickBot="1" x14ac:dyDescent="0.3">
      <c r="AA686"/>
      <c r="AB686"/>
      <c r="AC686"/>
      <c r="AD686"/>
    </row>
    <row r="687" spans="27:30" thickTop="1" thickBot="1" x14ac:dyDescent="0.3">
      <c r="AA687"/>
      <c r="AB687"/>
      <c r="AC687"/>
      <c r="AD687"/>
    </row>
    <row r="688" spans="27:30" thickTop="1" thickBot="1" x14ac:dyDescent="0.3">
      <c r="AA688"/>
      <c r="AB688"/>
      <c r="AC688"/>
      <c r="AD688"/>
    </row>
    <row r="689" spans="27:30" thickTop="1" thickBot="1" x14ac:dyDescent="0.3">
      <c r="AA689"/>
      <c r="AB689"/>
      <c r="AC689"/>
      <c r="AD689"/>
    </row>
    <row r="690" spans="27:30" thickTop="1" thickBot="1" x14ac:dyDescent="0.3">
      <c r="AA690"/>
      <c r="AB690"/>
      <c r="AC690"/>
      <c r="AD690"/>
    </row>
    <row r="691" spans="27:30" thickTop="1" thickBot="1" x14ac:dyDescent="0.3">
      <c r="AA691"/>
      <c r="AB691"/>
      <c r="AC691"/>
      <c r="AD691"/>
    </row>
    <row r="692" spans="27:30" thickTop="1" thickBot="1" x14ac:dyDescent="0.3">
      <c r="AA692"/>
      <c r="AB692"/>
      <c r="AC692"/>
      <c r="AD692"/>
    </row>
    <row r="693" spans="27:30" thickTop="1" thickBot="1" x14ac:dyDescent="0.3">
      <c r="AA693"/>
      <c r="AB693"/>
      <c r="AC693"/>
      <c r="AD693"/>
    </row>
    <row r="694" spans="27:30" thickTop="1" thickBot="1" x14ac:dyDescent="0.3">
      <c r="AA694"/>
      <c r="AB694"/>
      <c r="AC694"/>
      <c r="AD694"/>
    </row>
    <row r="695" spans="27:30" thickTop="1" thickBot="1" x14ac:dyDescent="0.3">
      <c r="AA695"/>
      <c r="AB695"/>
      <c r="AC695"/>
      <c r="AD695"/>
    </row>
    <row r="696" spans="27:30" thickTop="1" thickBot="1" x14ac:dyDescent="0.3">
      <c r="AA696"/>
      <c r="AB696"/>
      <c r="AC696"/>
      <c r="AD696"/>
    </row>
    <row r="697" spans="27:30" thickTop="1" thickBot="1" x14ac:dyDescent="0.3">
      <c r="AA697"/>
      <c r="AB697"/>
      <c r="AC697"/>
      <c r="AD697"/>
    </row>
    <row r="698" spans="27:30" thickTop="1" thickBot="1" x14ac:dyDescent="0.3">
      <c r="AA698"/>
      <c r="AB698"/>
      <c r="AC698"/>
      <c r="AD698"/>
    </row>
    <row r="699" spans="27:30" thickTop="1" thickBot="1" x14ac:dyDescent="0.3">
      <c r="AA699"/>
      <c r="AB699"/>
      <c r="AC699"/>
      <c r="AD699"/>
    </row>
    <row r="700" spans="27:30" thickTop="1" thickBot="1" x14ac:dyDescent="0.3">
      <c r="AA700"/>
      <c r="AB700"/>
      <c r="AC700"/>
      <c r="AD700"/>
    </row>
    <row r="701" spans="27:30" thickTop="1" thickBot="1" x14ac:dyDescent="0.3">
      <c r="AA701"/>
      <c r="AB701"/>
      <c r="AC701"/>
      <c r="AD701"/>
    </row>
    <row r="702" spans="27:30" thickTop="1" thickBot="1" x14ac:dyDescent="0.3">
      <c r="AA702"/>
      <c r="AB702"/>
      <c r="AC702"/>
      <c r="AD702"/>
    </row>
    <row r="703" spans="27:30" thickTop="1" thickBot="1" x14ac:dyDescent="0.3">
      <c r="AA703"/>
      <c r="AB703"/>
      <c r="AC703"/>
      <c r="AD703"/>
    </row>
    <row r="704" spans="27:30" thickTop="1" thickBot="1" x14ac:dyDescent="0.3">
      <c r="AA704"/>
      <c r="AB704"/>
      <c r="AC704"/>
      <c r="AD704"/>
    </row>
    <row r="705" spans="27:30" thickTop="1" thickBot="1" x14ac:dyDescent="0.3">
      <c r="AA705"/>
      <c r="AB705"/>
      <c r="AC705"/>
      <c r="AD705"/>
    </row>
    <row r="706" spans="27:30" thickTop="1" thickBot="1" x14ac:dyDescent="0.3">
      <c r="AA706"/>
      <c r="AB706"/>
      <c r="AC706"/>
      <c r="AD706"/>
    </row>
    <row r="707" spans="27:30" thickTop="1" thickBot="1" x14ac:dyDescent="0.3">
      <c r="AA707"/>
      <c r="AB707"/>
      <c r="AC707"/>
      <c r="AD707"/>
    </row>
    <row r="708" spans="27:30" thickTop="1" thickBot="1" x14ac:dyDescent="0.3">
      <c r="AA708"/>
      <c r="AB708"/>
      <c r="AC708"/>
      <c r="AD708"/>
    </row>
    <row r="709" spans="27:30" thickTop="1" thickBot="1" x14ac:dyDescent="0.3">
      <c r="AA709"/>
      <c r="AB709"/>
      <c r="AC709"/>
      <c r="AD709"/>
    </row>
    <row r="710" spans="27:30" thickTop="1" thickBot="1" x14ac:dyDescent="0.3">
      <c r="AA710"/>
      <c r="AB710"/>
      <c r="AC710"/>
      <c r="AD710"/>
    </row>
    <row r="711" spans="27:30" thickTop="1" thickBot="1" x14ac:dyDescent="0.3">
      <c r="AA711"/>
      <c r="AB711"/>
      <c r="AC711"/>
      <c r="AD711"/>
    </row>
    <row r="712" spans="27:30" thickTop="1" thickBot="1" x14ac:dyDescent="0.3">
      <c r="AA712"/>
      <c r="AB712"/>
      <c r="AC712"/>
      <c r="AD712"/>
    </row>
    <row r="713" spans="27:30" thickTop="1" thickBot="1" x14ac:dyDescent="0.3">
      <c r="AA713"/>
      <c r="AB713"/>
      <c r="AC713"/>
      <c r="AD713"/>
    </row>
    <row r="714" spans="27:30" thickTop="1" thickBot="1" x14ac:dyDescent="0.3">
      <c r="AA714"/>
      <c r="AB714"/>
      <c r="AC714"/>
      <c r="AD714"/>
    </row>
    <row r="715" spans="27:30" thickTop="1" thickBot="1" x14ac:dyDescent="0.3">
      <c r="AA715"/>
      <c r="AB715"/>
      <c r="AC715"/>
      <c r="AD715"/>
    </row>
    <row r="716" spans="27:30" thickTop="1" thickBot="1" x14ac:dyDescent="0.3">
      <c r="AA716"/>
      <c r="AB716"/>
      <c r="AC716"/>
      <c r="AD716"/>
    </row>
    <row r="717" spans="27:30" thickTop="1" thickBot="1" x14ac:dyDescent="0.3">
      <c r="AA717"/>
      <c r="AB717"/>
      <c r="AC717"/>
      <c r="AD717"/>
    </row>
    <row r="718" spans="27:30" thickTop="1" thickBot="1" x14ac:dyDescent="0.3">
      <c r="AA718"/>
      <c r="AB718"/>
      <c r="AC718"/>
      <c r="AD718"/>
    </row>
    <row r="719" spans="27:30" thickTop="1" thickBot="1" x14ac:dyDescent="0.3">
      <c r="AA719"/>
      <c r="AB719"/>
      <c r="AC719"/>
      <c r="AD719"/>
    </row>
    <row r="720" spans="27:30" thickTop="1" thickBot="1" x14ac:dyDescent="0.3">
      <c r="AA720"/>
      <c r="AB720"/>
      <c r="AC720"/>
      <c r="AD720"/>
    </row>
    <row r="721" spans="27:30" thickTop="1" thickBot="1" x14ac:dyDescent="0.3">
      <c r="AA721"/>
      <c r="AB721"/>
      <c r="AC721"/>
      <c r="AD721"/>
    </row>
    <row r="722" spans="27:30" thickTop="1" thickBot="1" x14ac:dyDescent="0.3">
      <c r="AA722"/>
      <c r="AB722"/>
      <c r="AC722"/>
      <c r="AD722"/>
    </row>
    <row r="723" spans="27:30" thickTop="1" thickBot="1" x14ac:dyDescent="0.3">
      <c r="AA723"/>
      <c r="AB723"/>
      <c r="AC723"/>
      <c r="AD723"/>
    </row>
    <row r="724" spans="27:30" thickTop="1" thickBot="1" x14ac:dyDescent="0.3">
      <c r="AA724"/>
      <c r="AB724"/>
      <c r="AC724"/>
      <c r="AD724"/>
    </row>
    <row r="725" spans="27:30" thickTop="1" thickBot="1" x14ac:dyDescent="0.3">
      <c r="AA725"/>
      <c r="AB725"/>
      <c r="AC725"/>
      <c r="AD725"/>
    </row>
    <row r="726" spans="27:30" thickTop="1" thickBot="1" x14ac:dyDescent="0.3">
      <c r="AA726"/>
      <c r="AB726"/>
      <c r="AC726"/>
      <c r="AD726"/>
    </row>
    <row r="727" spans="27:30" thickTop="1" thickBot="1" x14ac:dyDescent="0.3">
      <c r="AA727"/>
      <c r="AB727"/>
      <c r="AC727"/>
      <c r="AD727"/>
    </row>
    <row r="728" spans="27:30" thickTop="1" thickBot="1" x14ac:dyDescent="0.3">
      <c r="AA728"/>
      <c r="AB728"/>
      <c r="AC728"/>
      <c r="AD728"/>
    </row>
    <row r="729" spans="27:30" thickTop="1" thickBot="1" x14ac:dyDescent="0.3">
      <c r="AA729"/>
      <c r="AB729"/>
      <c r="AC729"/>
      <c r="AD729"/>
    </row>
    <row r="730" spans="27:30" thickTop="1" thickBot="1" x14ac:dyDescent="0.3">
      <c r="AA730"/>
      <c r="AB730"/>
      <c r="AC730"/>
      <c r="AD730"/>
    </row>
    <row r="731" spans="27:30" thickTop="1" thickBot="1" x14ac:dyDescent="0.3">
      <c r="AA731"/>
      <c r="AB731"/>
      <c r="AC731"/>
      <c r="AD731"/>
    </row>
    <row r="732" spans="27:30" thickTop="1" thickBot="1" x14ac:dyDescent="0.3">
      <c r="AA732"/>
      <c r="AB732"/>
      <c r="AC732"/>
      <c r="AD732"/>
    </row>
    <row r="733" spans="27:30" thickTop="1" thickBot="1" x14ac:dyDescent="0.3">
      <c r="AA733"/>
      <c r="AB733"/>
      <c r="AC733"/>
      <c r="AD733"/>
    </row>
    <row r="734" spans="27:30" thickTop="1" thickBot="1" x14ac:dyDescent="0.3">
      <c r="AA734"/>
      <c r="AB734"/>
      <c r="AC734"/>
      <c r="AD734"/>
    </row>
    <row r="735" spans="27:30" thickTop="1" thickBot="1" x14ac:dyDescent="0.3">
      <c r="AA735"/>
      <c r="AB735"/>
      <c r="AC735"/>
      <c r="AD735"/>
    </row>
    <row r="736" spans="27:30" thickTop="1" thickBot="1" x14ac:dyDescent="0.3">
      <c r="AA736"/>
      <c r="AB736"/>
      <c r="AC736"/>
      <c r="AD736"/>
    </row>
    <row r="737" spans="27:30" thickTop="1" thickBot="1" x14ac:dyDescent="0.3">
      <c r="AA737"/>
      <c r="AB737"/>
      <c r="AC737"/>
      <c r="AD737"/>
    </row>
    <row r="738" spans="27:30" thickTop="1" thickBot="1" x14ac:dyDescent="0.3">
      <c r="AA738"/>
      <c r="AB738"/>
      <c r="AC738"/>
      <c r="AD738"/>
    </row>
    <row r="739" spans="27:30" thickTop="1" thickBot="1" x14ac:dyDescent="0.3">
      <c r="AA739"/>
      <c r="AB739"/>
      <c r="AC739"/>
      <c r="AD739"/>
    </row>
    <row r="740" spans="27:30" thickTop="1" thickBot="1" x14ac:dyDescent="0.3">
      <c r="AA740"/>
      <c r="AB740"/>
      <c r="AC740"/>
      <c r="AD740"/>
    </row>
    <row r="741" spans="27:30" thickTop="1" thickBot="1" x14ac:dyDescent="0.3">
      <c r="AA741"/>
      <c r="AB741"/>
      <c r="AC741"/>
      <c r="AD741"/>
    </row>
    <row r="742" spans="27:30" thickTop="1" thickBot="1" x14ac:dyDescent="0.3">
      <c r="AA742"/>
      <c r="AB742"/>
      <c r="AC742"/>
      <c r="AD742"/>
    </row>
    <row r="743" spans="27:30" thickTop="1" thickBot="1" x14ac:dyDescent="0.3">
      <c r="AA743"/>
      <c r="AB743"/>
      <c r="AC743"/>
      <c r="AD743"/>
    </row>
    <row r="744" spans="27:30" thickTop="1" thickBot="1" x14ac:dyDescent="0.3">
      <c r="AA744"/>
      <c r="AB744"/>
      <c r="AC744"/>
      <c r="AD744"/>
    </row>
    <row r="745" spans="27:30" thickTop="1" thickBot="1" x14ac:dyDescent="0.3">
      <c r="AA745"/>
      <c r="AB745"/>
      <c r="AC745"/>
      <c r="AD745"/>
    </row>
    <row r="746" spans="27:30" thickTop="1" thickBot="1" x14ac:dyDescent="0.3">
      <c r="AA746"/>
      <c r="AB746"/>
      <c r="AC746"/>
      <c r="AD746"/>
    </row>
    <row r="747" spans="27:30" thickTop="1" thickBot="1" x14ac:dyDescent="0.3">
      <c r="AA747"/>
      <c r="AB747"/>
      <c r="AC747"/>
      <c r="AD747"/>
    </row>
    <row r="748" spans="27:30" thickTop="1" thickBot="1" x14ac:dyDescent="0.3">
      <c r="AA748"/>
      <c r="AB748"/>
      <c r="AC748"/>
      <c r="AD748"/>
    </row>
    <row r="749" spans="27:30" thickTop="1" thickBot="1" x14ac:dyDescent="0.3">
      <c r="AA749"/>
      <c r="AB749"/>
      <c r="AC749"/>
      <c r="AD749"/>
    </row>
    <row r="750" spans="27:30" thickTop="1" thickBot="1" x14ac:dyDescent="0.3">
      <c r="AA750"/>
      <c r="AB750"/>
      <c r="AC750"/>
      <c r="AD750"/>
    </row>
    <row r="751" spans="27:30" thickTop="1" thickBot="1" x14ac:dyDescent="0.3">
      <c r="AA751"/>
      <c r="AB751"/>
      <c r="AC751"/>
      <c r="AD751"/>
    </row>
    <row r="752" spans="27:30" thickTop="1" thickBot="1" x14ac:dyDescent="0.3">
      <c r="AA752"/>
      <c r="AB752"/>
      <c r="AC752"/>
      <c r="AD752"/>
    </row>
    <row r="753" spans="27:30" thickTop="1" thickBot="1" x14ac:dyDescent="0.3">
      <c r="AA753"/>
      <c r="AB753"/>
      <c r="AC753"/>
      <c r="AD753"/>
    </row>
    <row r="754" spans="27:30" thickTop="1" thickBot="1" x14ac:dyDescent="0.3">
      <c r="AA754"/>
      <c r="AB754"/>
      <c r="AC754"/>
      <c r="AD754"/>
    </row>
    <row r="755" spans="27:30" thickTop="1" thickBot="1" x14ac:dyDescent="0.3">
      <c r="AA755"/>
      <c r="AB755"/>
      <c r="AC755"/>
      <c r="AD755"/>
    </row>
    <row r="756" spans="27:30" thickTop="1" thickBot="1" x14ac:dyDescent="0.3">
      <c r="AA756"/>
      <c r="AB756"/>
      <c r="AC756"/>
      <c r="AD756"/>
    </row>
    <row r="757" spans="27:30" thickTop="1" thickBot="1" x14ac:dyDescent="0.3">
      <c r="AA757"/>
      <c r="AB757"/>
      <c r="AC757"/>
      <c r="AD757"/>
    </row>
    <row r="758" spans="27:30" thickTop="1" thickBot="1" x14ac:dyDescent="0.3">
      <c r="AA758"/>
      <c r="AB758"/>
      <c r="AC758"/>
      <c r="AD758"/>
    </row>
    <row r="759" spans="27:30" thickTop="1" thickBot="1" x14ac:dyDescent="0.3">
      <c r="AA759"/>
      <c r="AB759"/>
      <c r="AC759"/>
      <c r="AD759"/>
    </row>
    <row r="760" spans="27:30" thickTop="1" thickBot="1" x14ac:dyDescent="0.3">
      <c r="AA760"/>
      <c r="AB760"/>
      <c r="AC760"/>
      <c r="AD760"/>
    </row>
    <row r="761" spans="27:30" thickTop="1" thickBot="1" x14ac:dyDescent="0.3">
      <c r="AA761"/>
      <c r="AB761"/>
      <c r="AC761"/>
      <c r="AD761"/>
    </row>
    <row r="762" spans="27:30" thickTop="1" thickBot="1" x14ac:dyDescent="0.3">
      <c r="AA762"/>
      <c r="AB762"/>
      <c r="AC762"/>
      <c r="AD762"/>
    </row>
    <row r="763" spans="27:30" thickTop="1" thickBot="1" x14ac:dyDescent="0.3">
      <c r="AA763"/>
      <c r="AB763"/>
      <c r="AC763"/>
      <c r="AD763"/>
    </row>
    <row r="764" spans="27:30" thickTop="1" thickBot="1" x14ac:dyDescent="0.3">
      <c r="AA764"/>
      <c r="AB764"/>
      <c r="AC764"/>
      <c r="AD764"/>
    </row>
    <row r="765" spans="27:30" thickTop="1" thickBot="1" x14ac:dyDescent="0.3">
      <c r="AA765"/>
      <c r="AB765"/>
      <c r="AC765"/>
      <c r="AD765"/>
    </row>
    <row r="766" spans="27:30" thickTop="1" thickBot="1" x14ac:dyDescent="0.3">
      <c r="AA766"/>
      <c r="AB766"/>
      <c r="AC766"/>
      <c r="AD766"/>
    </row>
    <row r="767" spans="27:30" thickTop="1" thickBot="1" x14ac:dyDescent="0.3">
      <c r="AA767"/>
      <c r="AB767"/>
      <c r="AC767"/>
      <c r="AD767"/>
    </row>
    <row r="768" spans="27:30" thickTop="1" thickBot="1" x14ac:dyDescent="0.3">
      <c r="AA768"/>
      <c r="AB768"/>
      <c r="AC768"/>
      <c r="AD768"/>
    </row>
    <row r="769" spans="27:30" thickTop="1" thickBot="1" x14ac:dyDescent="0.3">
      <c r="AA769"/>
      <c r="AB769"/>
      <c r="AC769"/>
      <c r="AD769"/>
    </row>
    <row r="770" spans="27:30" thickTop="1" thickBot="1" x14ac:dyDescent="0.3">
      <c r="AA770"/>
      <c r="AB770"/>
      <c r="AC770"/>
      <c r="AD770"/>
    </row>
    <row r="771" spans="27:30" thickTop="1" thickBot="1" x14ac:dyDescent="0.3">
      <c r="AA771"/>
      <c r="AB771"/>
      <c r="AC771"/>
      <c r="AD771"/>
    </row>
    <row r="772" spans="27:30" thickTop="1" thickBot="1" x14ac:dyDescent="0.3">
      <c r="AA772"/>
      <c r="AB772"/>
      <c r="AC772"/>
      <c r="AD772"/>
    </row>
    <row r="773" spans="27:30" thickTop="1" thickBot="1" x14ac:dyDescent="0.3">
      <c r="AA773"/>
      <c r="AB773"/>
      <c r="AC773"/>
      <c r="AD773"/>
    </row>
    <row r="774" spans="27:30" thickTop="1" thickBot="1" x14ac:dyDescent="0.3">
      <c r="AA774"/>
      <c r="AB774"/>
      <c r="AC774"/>
      <c r="AD774"/>
    </row>
    <row r="775" spans="27:30" thickTop="1" thickBot="1" x14ac:dyDescent="0.3">
      <c r="AA775"/>
      <c r="AB775"/>
      <c r="AC775"/>
      <c r="AD775"/>
    </row>
    <row r="776" spans="27:30" thickTop="1" thickBot="1" x14ac:dyDescent="0.3">
      <c r="AA776"/>
      <c r="AB776"/>
      <c r="AC776"/>
      <c r="AD776"/>
    </row>
    <row r="777" spans="27:30" thickTop="1" thickBot="1" x14ac:dyDescent="0.3">
      <c r="AA777"/>
      <c r="AB777"/>
      <c r="AC777"/>
      <c r="AD777"/>
    </row>
    <row r="778" spans="27:30" thickTop="1" thickBot="1" x14ac:dyDescent="0.3">
      <c r="AA778"/>
      <c r="AB778"/>
      <c r="AC778"/>
      <c r="AD778"/>
    </row>
    <row r="779" spans="27:30" thickTop="1" thickBot="1" x14ac:dyDescent="0.3">
      <c r="AA779"/>
      <c r="AB779"/>
      <c r="AC779"/>
      <c r="AD779"/>
    </row>
    <row r="780" spans="27:30" thickTop="1" thickBot="1" x14ac:dyDescent="0.3">
      <c r="AA780"/>
      <c r="AB780"/>
      <c r="AC780"/>
      <c r="AD780"/>
    </row>
    <row r="781" spans="27:30" thickTop="1" thickBot="1" x14ac:dyDescent="0.3">
      <c r="AA781"/>
      <c r="AB781"/>
      <c r="AC781"/>
      <c r="AD781"/>
    </row>
    <row r="782" spans="27:30" thickTop="1" thickBot="1" x14ac:dyDescent="0.3">
      <c r="AA782"/>
      <c r="AB782"/>
      <c r="AC782"/>
      <c r="AD782"/>
    </row>
    <row r="783" spans="27:30" thickTop="1" thickBot="1" x14ac:dyDescent="0.3">
      <c r="AA783"/>
      <c r="AB783"/>
      <c r="AC783"/>
      <c r="AD783"/>
    </row>
    <row r="784" spans="27:30" thickTop="1" thickBot="1" x14ac:dyDescent="0.3">
      <c r="AA784"/>
      <c r="AB784"/>
      <c r="AC784"/>
      <c r="AD784"/>
    </row>
    <row r="785" spans="27:30" thickTop="1" thickBot="1" x14ac:dyDescent="0.3">
      <c r="AA785"/>
      <c r="AB785"/>
      <c r="AC785"/>
      <c r="AD785"/>
    </row>
    <row r="786" spans="27:30" thickTop="1" thickBot="1" x14ac:dyDescent="0.3">
      <c r="AA786"/>
      <c r="AB786"/>
      <c r="AC786"/>
      <c r="AD786"/>
    </row>
    <row r="787" spans="27:30" thickTop="1" thickBot="1" x14ac:dyDescent="0.3">
      <c r="AA787"/>
      <c r="AB787"/>
      <c r="AC787"/>
      <c r="AD787"/>
    </row>
    <row r="788" spans="27:30" thickTop="1" thickBot="1" x14ac:dyDescent="0.3">
      <c r="AA788"/>
      <c r="AB788"/>
      <c r="AC788"/>
      <c r="AD788"/>
    </row>
    <row r="789" spans="27:30" thickTop="1" thickBot="1" x14ac:dyDescent="0.3">
      <c r="AA789"/>
      <c r="AB789"/>
      <c r="AC789"/>
      <c r="AD789"/>
    </row>
    <row r="790" spans="27:30" thickTop="1" thickBot="1" x14ac:dyDescent="0.3">
      <c r="AA790"/>
      <c r="AB790"/>
      <c r="AC790"/>
      <c r="AD790"/>
    </row>
    <row r="791" spans="27:30" thickTop="1" thickBot="1" x14ac:dyDescent="0.3">
      <c r="AA791"/>
      <c r="AB791"/>
      <c r="AC791"/>
      <c r="AD791"/>
    </row>
    <row r="792" spans="27:30" thickTop="1" thickBot="1" x14ac:dyDescent="0.3">
      <c r="AA792"/>
      <c r="AB792"/>
      <c r="AC792"/>
      <c r="AD792"/>
    </row>
    <row r="793" spans="27:30" thickTop="1" thickBot="1" x14ac:dyDescent="0.3">
      <c r="AA793"/>
      <c r="AB793"/>
      <c r="AC793"/>
      <c r="AD793"/>
    </row>
    <row r="794" spans="27:30" thickTop="1" thickBot="1" x14ac:dyDescent="0.3">
      <c r="AA794"/>
      <c r="AB794"/>
      <c r="AC794"/>
      <c r="AD794"/>
    </row>
    <row r="795" spans="27:30" thickTop="1" thickBot="1" x14ac:dyDescent="0.3">
      <c r="AA795"/>
      <c r="AB795"/>
      <c r="AC795"/>
      <c r="AD795"/>
    </row>
    <row r="796" spans="27:30" thickTop="1" thickBot="1" x14ac:dyDescent="0.3">
      <c r="AA796"/>
      <c r="AB796"/>
      <c r="AC796"/>
      <c r="AD796"/>
    </row>
    <row r="797" spans="27:30" thickTop="1" thickBot="1" x14ac:dyDescent="0.3">
      <c r="AA797"/>
      <c r="AB797"/>
      <c r="AC797"/>
      <c r="AD797"/>
    </row>
    <row r="798" spans="27:30" thickTop="1" thickBot="1" x14ac:dyDescent="0.3">
      <c r="AA798"/>
      <c r="AB798"/>
      <c r="AC798"/>
      <c r="AD798"/>
    </row>
    <row r="799" spans="27:30" thickTop="1" thickBot="1" x14ac:dyDescent="0.3">
      <c r="AA799"/>
      <c r="AB799"/>
      <c r="AC799"/>
      <c r="AD799"/>
    </row>
    <row r="800" spans="27:30" thickTop="1" thickBot="1" x14ac:dyDescent="0.3">
      <c r="AA800"/>
      <c r="AB800"/>
      <c r="AC800"/>
      <c r="AD800"/>
    </row>
    <row r="801" spans="27:30" thickTop="1" thickBot="1" x14ac:dyDescent="0.3">
      <c r="AA801"/>
      <c r="AB801"/>
      <c r="AC801"/>
      <c r="AD801"/>
    </row>
    <row r="802" spans="27:30" thickTop="1" thickBot="1" x14ac:dyDescent="0.3">
      <c r="AA802"/>
      <c r="AB802"/>
      <c r="AC802"/>
      <c r="AD802"/>
    </row>
    <row r="803" spans="27:30" thickTop="1" thickBot="1" x14ac:dyDescent="0.3">
      <c r="AA803"/>
      <c r="AB803"/>
      <c r="AC803"/>
      <c r="AD803"/>
    </row>
    <row r="804" spans="27:30" thickTop="1" thickBot="1" x14ac:dyDescent="0.3">
      <c r="AA804"/>
      <c r="AB804"/>
      <c r="AC804"/>
      <c r="AD804"/>
    </row>
    <row r="805" spans="27:30" thickTop="1" thickBot="1" x14ac:dyDescent="0.3">
      <c r="AA805"/>
      <c r="AB805"/>
      <c r="AC805"/>
      <c r="AD805"/>
    </row>
    <row r="806" spans="27:30" thickTop="1" thickBot="1" x14ac:dyDescent="0.3">
      <c r="AA806"/>
      <c r="AB806"/>
      <c r="AC806"/>
      <c r="AD806"/>
    </row>
    <row r="807" spans="27:30" thickTop="1" thickBot="1" x14ac:dyDescent="0.3">
      <c r="AA807"/>
      <c r="AB807"/>
      <c r="AC807"/>
      <c r="AD807"/>
    </row>
    <row r="808" spans="27:30" thickTop="1" thickBot="1" x14ac:dyDescent="0.3">
      <c r="AA808"/>
      <c r="AB808"/>
      <c r="AC808"/>
      <c r="AD808"/>
    </row>
    <row r="809" spans="27:30" thickTop="1" thickBot="1" x14ac:dyDescent="0.3">
      <c r="AA809"/>
      <c r="AB809"/>
      <c r="AC809"/>
      <c r="AD809"/>
    </row>
    <row r="810" spans="27:30" thickTop="1" thickBot="1" x14ac:dyDescent="0.3">
      <c r="AA810"/>
      <c r="AB810"/>
      <c r="AC810"/>
      <c r="AD810"/>
    </row>
    <row r="811" spans="27:30" thickTop="1" thickBot="1" x14ac:dyDescent="0.3">
      <c r="AA811"/>
      <c r="AB811"/>
      <c r="AC811"/>
      <c r="AD811"/>
    </row>
    <row r="812" spans="27:30" thickTop="1" thickBot="1" x14ac:dyDescent="0.3">
      <c r="AA812"/>
      <c r="AB812"/>
      <c r="AC812"/>
      <c r="AD812"/>
    </row>
    <row r="813" spans="27:30" thickTop="1" thickBot="1" x14ac:dyDescent="0.3">
      <c r="AA813"/>
      <c r="AB813"/>
      <c r="AC813"/>
      <c r="AD813"/>
    </row>
    <row r="814" spans="27:30" thickTop="1" thickBot="1" x14ac:dyDescent="0.3">
      <c r="AA814"/>
      <c r="AB814"/>
      <c r="AC814"/>
      <c r="AD814"/>
    </row>
    <row r="815" spans="27:30" thickTop="1" thickBot="1" x14ac:dyDescent="0.3">
      <c r="AA815"/>
      <c r="AB815"/>
      <c r="AC815"/>
      <c r="AD815"/>
    </row>
    <row r="816" spans="27:30" thickTop="1" thickBot="1" x14ac:dyDescent="0.3">
      <c r="AA816"/>
      <c r="AB816"/>
      <c r="AC816"/>
      <c r="AD816"/>
    </row>
    <row r="817" spans="27:30" thickTop="1" thickBot="1" x14ac:dyDescent="0.3">
      <c r="AA817"/>
      <c r="AB817"/>
      <c r="AC817"/>
      <c r="AD817"/>
    </row>
    <row r="818" spans="27:30" thickTop="1" thickBot="1" x14ac:dyDescent="0.3">
      <c r="AA818"/>
      <c r="AB818"/>
      <c r="AC818"/>
      <c r="AD818"/>
    </row>
    <row r="819" spans="27:30" thickTop="1" thickBot="1" x14ac:dyDescent="0.3">
      <c r="AA819"/>
      <c r="AB819"/>
      <c r="AC819"/>
      <c r="AD819"/>
    </row>
    <row r="820" spans="27:30" thickTop="1" thickBot="1" x14ac:dyDescent="0.3">
      <c r="AA820"/>
      <c r="AB820"/>
      <c r="AC820"/>
      <c r="AD820"/>
    </row>
    <row r="821" spans="27:30" thickTop="1" thickBot="1" x14ac:dyDescent="0.3">
      <c r="AA821"/>
      <c r="AB821"/>
      <c r="AC821"/>
      <c r="AD821"/>
    </row>
    <row r="822" spans="27:30" thickTop="1" thickBot="1" x14ac:dyDescent="0.3">
      <c r="AA822"/>
      <c r="AB822"/>
      <c r="AC822"/>
      <c r="AD822"/>
    </row>
    <row r="823" spans="27:30" thickTop="1" thickBot="1" x14ac:dyDescent="0.3">
      <c r="AA823"/>
      <c r="AB823"/>
      <c r="AC823"/>
      <c r="AD823"/>
    </row>
    <row r="824" spans="27:30" thickTop="1" thickBot="1" x14ac:dyDescent="0.3">
      <c r="AA824"/>
      <c r="AB824"/>
      <c r="AC824"/>
      <c r="AD824"/>
    </row>
    <row r="825" spans="27:30" thickTop="1" thickBot="1" x14ac:dyDescent="0.3">
      <c r="AA825"/>
      <c r="AB825"/>
      <c r="AC825"/>
      <c r="AD825"/>
    </row>
    <row r="826" spans="27:30" thickTop="1" thickBot="1" x14ac:dyDescent="0.3">
      <c r="AA826"/>
      <c r="AB826"/>
      <c r="AC826"/>
      <c r="AD826"/>
    </row>
    <row r="827" spans="27:30" thickTop="1" thickBot="1" x14ac:dyDescent="0.3">
      <c r="AA827"/>
      <c r="AB827"/>
      <c r="AC827"/>
      <c r="AD827"/>
    </row>
    <row r="828" spans="27:30" thickTop="1" thickBot="1" x14ac:dyDescent="0.3">
      <c r="AA828"/>
      <c r="AB828"/>
      <c r="AC828"/>
      <c r="AD828"/>
    </row>
    <row r="829" spans="27:30" thickTop="1" thickBot="1" x14ac:dyDescent="0.3">
      <c r="AA829"/>
      <c r="AB829"/>
      <c r="AC829"/>
      <c r="AD829"/>
    </row>
    <row r="830" spans="27:30" thickTop="1" thickBot="1" x14ac:dyDescent="0.3">
      <c r="AA830"/>
      <c r="AB830"/>
      <c r="AC830"/>
      <c r="AD830"/>
    </row>
    <row r="831" spans="27:30" thickTop="1" thickBot="1" x14ac:dyDescent="0.3">
      <c r="AA831"/>
      <c r="AB831"/>
      <c r="AC831"/>
      <c r="AD831"/>
    </row>
    <row r="832" spans="27:30" thickTop="1" thickBot="1" x14ac:dyDescent="0.3">
      <c r="AA832"/>
      <c r="AB832"/>
      <c r="AC832"/>
      <c r="AD832"/>
    </row>
    <row r="833" spans="27:30" thickTop="1" thickBot="1" x14ac:dyDescent="0.3">
      <c r="AA833"/>
      <c r="AB833"/>
      <c r="AC833"/>
      <c r="AD833"/>
    </row>
    <row r="834" spans="27:30" thickTop="1" thickBot="1" x14ac:dyDescent="0.3">
      <c r="AA834"/>
      <c r="AB834"/>
      <c r="AC834"/>
      <c r="AD834"/>
    </row>
    <row r="835" spans="27:30" thickTop="1" thickBot="1" x14ac:dyDescent="0.3">
      <c r="AA835"/>
      <c r="AB835"/>
      <c r="AC835"/>
      <c r="AD835"/>
    </row>
    <row r="836" spans="27:30" thickTop="1" thickBot="1" x14ac:dyDescent="0.3">
      <c r="AA836"/>
      <c r="AB836"/>
      <c r="AC836"/>
      <c r="AD836"/>
    </row>
    <row r="837" spans="27:30" thickTop="1" thickBot="1" x14ac:dyDescent="0.3">
      <c r="AA837"/>
      <c r="AB837"/>
      <c r="AC837"/>
      <c r="AD837"/>
    </row>
    <row r="838" spans="27:30" thickTop="1" thickBot="1" x14ac:dyDescent="0.3">
      <c r="AA838"/>
      <c r="AB838"/>
      <c r="AC838"/>
      <c r="AD838"/>
    </row>
    <row r="839" spans="27:30" thickTop="1" thickBot="1" x14ac:dyDescent="0.3">
      <c r="AA839"/>
      <c r="AB839"/>
      <c r="AC839"/>
      <c r="AD839"/>
    </row>
    <row r="840" spans="27:30" thickTop="1" thickBot="1" x14ac:dyDescent="0.3">
      <c r="AA840"/>
      <c r="AB840"/>
      <c r="AC840"/>
      <c r="AD840"/>
    </row>
    <row r="841" spans="27:30" thickTop="1" thickBot="1" x14ac:dyDescent="0.3">
      <c r="AA841"/>
      <c r="AB841"/>
      <c r="AC841"/>
      <c r="AD841"/>
    </row>
    <row r="842" spans="27:30" thickTop="1" thickBot="1" x14ac:dyDescent="0.3">
      <c r="AA842"/>
      <c r="AB842"/>
      <c r="AC842"/>
      <c r="AD842"/>
    </row>
    <row r="843" spans="27:30" thickTop="1" thickBot="1" x14ac:dyDescent="0.3">
      <c r="AA843"/>
      <c r="AB843"/>
      <c r="AC843"/>
      <c r="AD843"/>
    </row>
    <row r="844" spans="27:30" thickTop="1" thickBot="1" x14ac:dyDescent="0.3">
      <c r="AA844"/>
      <c r="AB844"/>
      <c r="AC844"/>
      <c r="AD844"/>
    </row>
    <row r="845" spans="27:30" thickTop="1" thickBot="1" x14ac:dyDescent="0.3">
      <c r="AA845"/>
      <c r="AB845"/>
      <c r="AC845"/>
      <c r="AD845"/>
    </row>
    <row r="846" spans="27:30" thickTop="1" thickBot="1" x14ac:dyDescent="0.3">
      <c r="AA846"/>
      <c r="AB846"/>
      <c r="AC846"/>
      <c r="AD846"/>
    </row>
    <row r="847" spans="27:30" thickTop="1" thickBot="1" x14ac:dyDescent="0.3">
      <c r="AA847"/>
      <c r="AB847"/>
      <c r="AC847"/>
      <c r="AD847"/>
    </row>
    <row r="848" spans="27:30" thickTop="1" thickBot="1" x14ac:dyDescent="0.3">
      <c r="AA848"/>
      <c r="AB848"/>
      <c r="AC848"/>
      <c r="AD848"/>
    </row>
    <row r="849" spans="27:30" thickTop="1" thickBot="1" x14ac:dyDescent="0.3">
      <c r="AA849"/>
      <c r="AB849"/>
      <c r="AC849"/>
      <c r="AD849"/>
    </row>
    <row r="850" spans="27:30" thickTop="1" thickBot="1" x14ac:dyDescent="0.3">
      <c r="AA850"/>
      <c r="AB850"/>
      <c r="AC850"/>
      <c r="AD850"/>
    </row>
    <row r="851" spans="27:30" thickTop="1" thickBot="1" x14ac:dyDescent="0.3">
      <c r="AA851"/>
      <c r="AB851"/>
      <c r="AC851"/>
      <c r="AD851"/>
    </row>
    <row r="852" spans="27:30" thickTop="1" thickBot="1" x14ac:dyDescent="0.3">
      <c r="AA852"/>
      <c r="AB852"/>
      <c r="AC852"/>
      <c r="AD852"/>
    </row>
    <row r="853" spans="27:30" thickTop="1" thickBot="1" x14ac:dyDescent="0.3">
      <c r="AA853"/>
      <c r="AB853"/>
      <c r="AC853"/>
      <c r="AD853"/>
    </row>
    <row r="854" spans="27:30" thickTop="1" thickBot="1" x14ac:dyDescent="0.3">
      <c r="AA854"/>
      <c r="AB854"/>
      <c r="AC854"/>
      <c r="AD854"/>
    </row>
    <row r="855" spans="27:30" thickTop="1" thickBot="1" x14ac:dyDescent="0.3">
      <c r="AA855"/>
      <c r="AB855"/>
      <c r="AC855"/>
      <c r="AD855"/>
    </row>
    <row r="856" spans="27:30" thickTop="1" thickBot="1" x14ac:dyDescent="0.3">
      <c r="AA856"/>
      <c r="AB856"/>
      <c r="AC856"/>
      <c r="AD856"/>
    </row>
    <row r="857" spans="27:30" thickTop="1" thickBot="1" x14ac:dyDescent="0.3">
      <c r="AA857"/>
      <c r="AB857"/>
      <c r="AC857"/>
      <c r="AD857"/>
    </row>
    <row r="858" spans="27:30" thickTop="1" thickBot="1" x14ac:dyDescent="0.3">
      <c r="AA858"/>
      <c r="AB858"/>
      <c r="AC858"/>
      <c r="AD858"/>
    </row>
    <row r="859" spans="27:30" thickTop="1" thickBot="1" x14ac:dyDescent="0.3">
      <c r="AA859"/>
      <c r="AB859"/>
      <c r="AC859"/>
      <c r="AD859"/>
    </row>
    <row r="860" spans="27:30" thickTop="1" thickBot="1" x14ac:dyDescent="0.3">
      <c r="AA860"/>
      <c r="AB860"/>
      <c r="AC860"/>
      <c r="AD860"/>
    </row>
    <row r="861" spans="27:30" thickTop="1" thickBot="1" x14ac:dyDescent="0.3">
      <c r="AA861"/>
      <c r="AB861"/>
      <c r="AC861"/>
      <c r="AD861"/>
    </row>
    <row r="862" spans="27:30" thickTop="1" thickBot="1" x14ac:dyDescent="0.3">
      <c r="AA862"/>
      <c r="AB862"/>
      <c r="AC862"/>
      <c r="AD862"/>
    </row>
    <row r="863" spans="27:30" thickTop="1" thickBot="1" x14ac:dyDescent="0.3">
      <c r="AA863"/>
      <c r="AB863"/>
      <c r="AC863"/>
      <c r="AD863"/>
    </row>
    <row r="864" spans="27:30" thickTop="1" thickBot="1" x14ac:dyDescent="0.3">
      <c r="AA864"/>
      <c r="AB864"/>
      <c r="AC864"/>
      <c r="AD864"/>
    </row>
    <row r="865" spans="27:30" thickTop="1" thickBot="1" x14ac:dyDescent="0.3">
      <c r="AA865"/>
      <c r="AB865"/>
      <c r="AC865"/>
      <c r="AD865"/>
    </row>
    <row r="866" spans="27:30" thickTop="1" thickBot="1" x14ac:dyDescent="0.3">
      <c r="AA866"/>
      <c r="AB866"/>
      <c r="AC866"/>
      <c r="AD866"/>
    </row>
    <row r="867" spans="27:30" thickTop="1" thickBot="1" x14ac:dyDescent="0.3">
      <c r="AA867"/>
      <c r="AB867"/>
      <c r="AC867"/>
      <c r="AD867"/>
    </row>
    <row r="868" spans="27:30" thickTop="1" thickBot="1" x14ac:dyDescent="0.3">
      <c r="AA868"/>
      <c r="AB868"/>
      <c r="AC868"/>
      <c r="AD868"/>
    </row>
    <row r="869" spans="27:30" thickTop="1" thickBot="1" x14ac:dyDescent="0.3">
      <c r="AA869"/>
      <c r="AB869"/>
      <c r="AC869"/>
      <c r="AD869"/>
    </row>
    <row r="870" spans="27:30" thickTop="1" thickBot="1" x14ac:dyDescent="0.3">
      <c r="AA870"/>
      <c r="AB870"/>
      <c r="AC870"/>
      <c r="AD870"/>
    </row>
    <row r="871" spans="27:30" thickTop="1" thickBot="1" x14ac:dyDescent="0.3">
      <c r="AA871"/>
      <c r="AB871"/>
      <c r="AC871"/>
      <c r="AD871"/>
    </row>
    <row r="872" spans="27:30" thickTop="1" thickBot="1" x14ac:dyDescent="0.3">
      <c r="AA872"/>
      <c r="AB872"/>
      <c r="AC872"/>
      <c r="AD872"/>
    </row>
    <row r="873" spans="27:30" thickTop="1" thickBot="1" x14ac:dyDescent="0.3">
      <c r="AA873"/>
      <c r="AB873"/>
      <c r="AC873"/>
      <c r="AD873"/>
    </row>
    <row r="874" spans="27:30" thickTop="1" thickBot="1" x14ac:dyDescent="0.3">
      <c r="AA874"/>
      <c r="AB874"/>
      <c r="AC874"/>
      <c r="AD874"/>
    </row>
    <row r="875" spans="27:30" thickTop="1" thickBot="1" x14ac:dyDescent="0.3">
      <c r="AA875"/>
      <c r="AB875"/>
      <c r="AC875"/>
      <c r="AD875"/>
    </row>
    <row r="876" spans="27:30" thickTop="1" thickBot="1" x14ac:dyDescent="0.3">
      <c r="AA876"/>
      <c r="AB876"/>
      <c r="AC876"/>
      <c r="AD876"/>
    </row>
    <row r="877" spans="27:30" thickTop="1" thickBot="1" x14ac:dyDescent="0.3">
      <c r="AA877"/>
      <c r="AB877"/>
      <c r="AC877"/>
      <c r="AD877"/>
    </row>
    <row r="878" spans="27:30" thickTop="1" thickBot="1" x14ac:dyDescent="0.3">
      <c r="AA878"/>
      <c r="AB878"/>
      <c r="AC878"/>
      <c r="AD878"/>
    </row>
  </sheetData>
  <autoFilter ref="A1:CN878" xr:uid="{00000000-0009-0000-0000-000004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combined_data_new</vt:lpstr>
      <vt:lpstr>Sheet1</vt:lpstr>
      <vt:lpstr>Sheet4</vt:lpstr>
      <vt:lpstr>combined_data_new (2)</vt:lpstr>
      <vt:lpstr>combined_data_new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Roberts</cp:lastModifiedBy>
  <dcterms:created xsi:type="dcterms:W3CDTF">2022-03-18T01:14:52Z</dcterms:created>
  <dcterms:modified xsi:type="dcterms:W3CDTF">2022-03-18T01:26:39Z</dcterms:modified>
</cp:coreProperties>
</file>