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\pronos\projectManagement\"/>
    </mc:Choice>
  </mc:AlternateContent>
  <xr:revisionPtr revIDLastSave="0" documentId="8_{81AB5D6C-4524-40D4-A9CA-257EC6CC4D2D}" xr6:coauthVersionLast="43" xr6:coauthVersionMax="43" xr10:uidLastSave="{00000000-0000-0000-0000-000000000000}"/>
  <bookViews>
    <workbookView xWindow="-108" yWindow="-108" windowWidth="23256" windowHeight="12576" xr2:uid="{39AA198C-5B5F-4DC4-8922-FFCDE132BA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P24" i="1"/>
  <c r="P58" i="1" s="1"/>
  <c r="P61" i="1" l="1"/>
  <c r="J45" i="1"/>
  <c r="J24" i="1"/>
  <c r="J58" i="1" l="1"/>
  <c r="J61" i="1" s="1"/>
  <c r="P66" i="1" s="1"/>
</calcChain>
</file>

<file path=xl/sharedStrings.xml><?xml version="1.0" encoding="utf-8"?>
<sst xmlns="http://schemas.openxmlformats.org/spreadsheetml/2006/main" count="66" uniqueCount="58">
  <si>
    <t>DEVIS PROJET SITE WEB DE TIPSTER</t>
  </si>
  <si>
    <t>Partie BACK (partie intelligente, invisible aux utilisateurs)</t>
  </si>
  <si>
    <t>Initialisation projet</t>
  </si>
  <si>
    <t>Installation dépendances</t>
  </si>
  <si>
    <t>Ajout sécurité applications</t>
  </si>
  <si>
    <t>Création des modèles</t>
  </si>
  <si>
    <t>Ajout base de données</t>
  </si>
  <si>
    <t>Ajout module paiement</t>
  </si>
  <si>
    <t>Module connexion/inscription</t>
  </si>
  <si>
    <t>Gestion des droits</t>
  </si>
  <si>
    <t>Testing</t>
  </si>
  <si>
    <t>Partie FRONT (partie site web, visible aux utilisateurs)</t>
  </si>
  <si>
    <t>Création/intégration charte graphique/logo</t>
  </si>
  <si>
    <t>Création menu</t>
  </si>
  <si>
    <t>Création footer</t>
  </si>
  <si>
    <t>Création 1ère page</t>
  </si>
  <si>
    <t>Création page paiement</t>
  </si>
  <si>
    <t>Création page CGU/ML</t>
  </si>
  <si>
    <t>Création pages contenus pronos</t>
  </si>
  <si>
    <t>Script de désabonnement automatique</t>
  </si>
  <si>
    <t>Ajout module modification pronos</t>
  </si>
  <si>
    <t>Gestion de projet</t>
  </si>
  <si>
    <t>Maquettage</t>
  </si>
  <si>
    <t>Mise en production</t>
  </si>
  <si>
    <t>Total partie back</t>
  </si>
  <si>
    <t>Sous total partie front</t>
  </si>
  <si>
    <t>TOTAL PROJET</t>
  </si>
  <si>
    <t>Prix horaire net</t>
  </si>
  <si>
    <t>Ajout upload photos</t>
  </si>
  <si>
    <t>Création page espace perso</t>
  </si>
  <si>
    <t>Création page historique</t>
  </si>
  <si>
    <t>Création modale connexion/inscription</t>
  </si>
  <si>
    <t>Prix total</t>
  </si>
  <si>
    <t>Modification des modèles</t>
  </si>
  <si>
    <t>Modification base de données</t>
  </si>
  <si>
    <t>Modification module de paiement</t>
  </si>
  <si>
    <t>Modification de gestion des droits</t>
  </si>
  <si>
    <t>Création espace administratif</t>
  </si>
  <si>
    <t>Création système de messagerie</t>
  </si>
  <si>
    <t>Création espace gestion des membres</t>
  </si>
  <si>
    <t>Suppression gestion des pronos</t>
  </si>
  <si>
    <t>Création gestion des pronos</t>
  </si>
  <si>
    <t>Ajout système de défaut de paiement</t>
  </si>
  <si>
    <t>Création/codage de la charte graphique</t>
  </si>
  <si>
    <t>Création page pronos</t>
  </si>
  <si>
    <t>Création espace admin</t>
  </si>
  <si>
    <t>Création espace gestion membres</t>
  </si>
  <si>
    <t>Création espace gestion pronos</t>
  </si>
  <si>
    <t>Création espace de messagerie</t>
  </si>
  <si>
    <t>SOUS TOTAL NOUVEAU DEVIS</t>
  </si>
  <si>
    <t>Prix sous total</t>
  </si>
  <si>
    <t>MODIFICATION DEVIS AU 28/06/2019</t>
  </si>
  <si>
    <t>Script de désabonnement autmatique</t>
  </si>
  <si>
    <t>A FAIRE</t>
  </si>
  <si>
    <t>EN COURS</t>
  </si>
  <si>
    <t>DÉJÀ FAIT</t>
  </si>
  <si>
    <t>Travail restant : 55h</t>
  </si>
  <si>
    <t>Suppression de taches prévues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</si>
</sst>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F2F2F"/>
      <name val="Segoe UI"/>
      <family val="2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D057-09E0-4213-9443-FE1A83C70F86}">
  <dimension ref="B3:P69"/>
  <sheetViews>
    <sheetView tabSelected="1" topLeftCell="B52" workbookViewId="0">
      <selection activeCell="O65" sqref="O65"/>
    </sheetView>
  </sheetViews>
  <sheetFormatPr baseColWidth="10" defaultRowHeight="14.4" x14ac:dyDescent="0.3"/>
  <sheetData>
    <row r="3" spans="2:16" ht="21" x14ac:dyDescent="0.4">
      <c r="F3" s="3" t="s">
        <v>0</v>
      </c>
      <c r="G3" s="3"/>
      <c r="H3" s="3"/>
    </row>
    <row r="4" spans="2:16" x14ac:dyDescent="0.3">
      <c r="B4" s="7" t="s">
        <v>55</v>
      </c>
    </row>
    <row r="5" spans="2:16" x14ac:dyDescent="0.3">
      <c r="B5" s="6" t="s">
        <v>54</v>
      </c>
    </row>
    <row r="6" spans="2:16" x14ac:dyDescent="0.3">
      <c r="B6" s="9" t="s">
        <v>53</v>
      </c>
    </row>
    <row r="7" spans="2:16" ht="15.6" x14ac:dyDescent="0.3">
      <c r="E7" t="s">
        <v>1</v>
      </c>
      <c r="L7" s="5" t="s">
        <v>51</v>
      </c>
      <c r="M7" s="5"/>
      <c r="N7" s="5"/>
      <c r="O7" s="4"/>
    </row>
    <row r="9" spans="2:16" x14ac:dyDescent="0.3">
      <c r="E9" s="7" t="s">
        <v>2</v>
      </c>
      <c r="F9" s="7"/>
      <c r="G9" s="7"/>
      <c r="H9" s="7"/>
      <c r="I9" s="7"/>
      <c r="J9" s="7">
        <v>1</v>
      </c>
      <c r="L9" s="9" t="s">
        <v>33</v>
      </c>
      <c r="M9" s="9"/>
      <c r="N9" s="9"/>
      <c r="O9" s="9"/>
      <c r="P9" s="9">
        <v>1</v>
      </c>
    </row>
    <row r="10" spans="2:16" x14ac:dyDescent="0.3">
      <c r="E10" s="7" t="s">
        <v>3</v>
      </c>
      <c r="F10" s="7"/>
      <c r="G10" s="7"/>
      <c r="H10" s="7"/>
      <c r="I10" s="7"/>
      <c r="J10" s="7">
        <v>1</v>
      </c>
      <c r="L10" s="9" t="s">
        <v>34</v>
      </c>
      <c r="M10" s="9"/>
      <c r="N10" s="9"/>
      <c r="O10" s="9"/>
      <c r="P10" s="9">
        <v>1</v>
      </c>
    </row>
    <row r="11" spans="2:16" x14ac:dyDescent="0.3">
      <c r="E11" s="7" t="s">
        <v>4</v>
      </c>
      <c r="F11" s="7"/>
      <c r="G11" s="7"/>
      <c r="H11" s="7"/>
      <c r="I11" s="7"/>
      <c r="J11" s="7">
        <v>1</v>
      </c>
      <c r="L11" s="9" t="s">
        <v>35</v>
      </c>
      <c r="M11" s="9"/>
      <c r="N11" s="9"/>
      <c r="O11" s="9"/>
      <c r="P11" s="9">
        <v>10</v>
      </c>
    </row>
    <row r="12" spans="2:16" x14ac:dyDescent="0.3">
      <c r="E12" s="7" t="s">
        <v>5</v>
      </c>
      <c r="F12" s="7"/>
      <c r="G12" s="7"/>
      <c r="H12" s="7"/>
      <c r="I12" s="7"/>
      <c r="J12" s="7">
        <v>2</v>
      </c>
      <c r="L12" s="9" t="s">
        <v>40</v>
      </c>
      <c r="M12" s="9"/>
      <c r="N12" s="9"/>
      <c r="O12" s="9"/>
      <c r="P12" s="9">
        <v>0.5</v>
      </c>
    </row>
    <row r="13" spans="2:16" x14ac:dyDescent="0.3">
      <c r="E13" s="7" t="s">
        <v>6</v>
      </c>
      <c r="F13" s="7"/>
      <c r="G13" s="7"/>
      <c r="H13" s="7"/>
      <c r="I13" s="7"/>
      <c r="J13" s="7">
        <v>2</v>
      </c>
      <c r="L13" s="9" t="s">
        <v>36</v>
      </c>
      <c r="M13" s="9"/>
      <c r="N13" s="9"/>
      <c r="O13" s="9"/>
      <c r="P13" s="9">
        <v>2</v>
      </c>
    </row>
    <row r="14" spans="2:16" x14ac:dyDescent="0.3">
      <c r="E14" s="6" t="s">
        <v>7</v>
      </c>
      <c r="F14" s="6"/>
      <c r="G14" s="6"/>
      <c r="H14" s="6"/>
      <c r="I14" s="6"/>
      <c r="J14" s="6">
        <v>5</v>
      </c>
      <c r="L14" s="9" t="s">
        <v>37</v>
      </c>
      <c r="M14" s="9"/>
      <c r="N14" s="9"/>
      <c r="O14" s="9"/>
      <c r="P14" s="9"/>
    </row>
    <row r="15" spans="2:16" x14ac:dyDescent="0.3">
      <c r="E15" s="9" t="s">
        <v>20</v>
      </c>
      <c r="F15" s="9"/>
      <c r="G15" s="9"/>
      <c r="H15" s="9"/>
      <c r="I15" s="9"/>
      <c r="J15" s="9">
        <v>3</v>
      </c>
      <c r="L15" s="9" t="s">
        <v>38</v>
      </c>
      <c r="M15" s="9"/>
      <c r="N15" s="9"/>
      <c r="O15" s="9"/>
      <c r="P15" s="9">
        <v>2</v>
      </c>
    </row>
    <row r="16" spans="2:16" x14ac:dyDescent="0.3">
      <c r="E16" s="7" t="s">
        <v>8</v>
      </c>
      <c r="F16" s="7"/>
      <c r="G16" s="7"/>
      <c r="H16" s="7"/>
      <c r="I16" s="7"/>
      <c r="J16" s="7">
        <v>2</v>
      </c>
      <c r="L16" s="9" t="s">
        <v>39</v>
      </c>
      <c r="M16" s="9"/>
      <c r="N16" s="9"/>
      <c r="O16" s="9"/>
      <c r="P16" s="9">
        <v>2</v>
      </c>
    </row>
    <row r="17" spans="2:16" x14ac:dyDescent="0.3">
      <c r="E17" s="7" t="s">
        <v>9</v>
      </c>
      <c r="F17" s="7"/>
      <c r="G17" s="7"/>
      <c r="H17" s="7"/>
      <c r="I17" s="7"/>
      <c r="J17" s="7">
        <v>2</v>
      </c>
      <c r="L17" s="9" t="s">
        <v>41</v>
      </c>
      <c r="M17" s="9"/>
      <c r="N17" s="9"/>
      <c r="O17" s="9"/>
      <c r="P17" s="9">
        <v>2</v>
      </c>
    </row>
    <row r="18" spans="2:16" x14ac:dyDescent="0.3">
      <c r="E18" t="s">
        <v>19</v>
      </c>
      <c r="J18">
        <v>1</v>
      </c>
      <c r="L18" s="9" t="s">
        <v>42</v>
      </c>
      <c r="M18" s="9"/>
      <c r="N18" s="9"/>
      <c r="O18" s="9"/>
      <c r="P18" s="9">
        <v>2</v>
      </c>
    </row>
    <row r="19" spans="2:16" x14ac:dyDescent="0.3">
      <c r="E19" t="s">
        <v>28</v>
      </c>
      <c r="J19">
        <v>1</v>
      </c>
    </row>
    <row r="20" spans="2:16" x14ac:dyDescent="0.3">
      <c r="E20" s="6" t="s">
        <v>10</v>
      </c>
      <c r="F20" s="6"/>
      <c r="G20" s="6"/>
      <c r="H20" s="6"/>
      <c r="I20" s="6"/>
      <c r="J20" s="6">
        <v>1</v>
      </c>
    </row>
    <row r="24" spans="2:16" s="2" customFormat="1" ht="15" x14ac:dyDescent="0.35">
      <c r="E24" s="2" t="s">
        <v>24</v>
      </c>
      <c r="J24" s="1">
        <f>SUM(J9:J23)</f>
        <v>22</v>
      </c>
      <c r="L24" s="2" t="s">
        <v>24</v>
      </c>
      <c r="P24" s="2">
        <f>SUM(P9:P18)</f>
        <v>22.5</v>
      </c>
    </row>
    <row r="27" spans="2:16" x14ac:dyDescent="0.3">
      <c r="B27" s="8"/>
      <c r="E27" t="s">
        <v>11</v>
      </c>
    </row>
    <row r="29" spans="2:16" x14ac:dyDescent="0.3">
      <c r="E29" s="7" t="s">
        <v>2</v>
      </c>
      <c r="F29" s="7"/>
      <c r="G29" s="7"/>
      <c r="H29" s="7"/>
      <c r="I29" s="7"/>
      <c r="J29" s="7">
        <v>1</v>
      </c>
      <c r="L29" s="6" t="s">
        <v>43</v>
      </c>
      <c r="M29" s="6"/>
      <c r="N29" s="6"/>
      <c r="O29" s="6"/>
      <c r="P29" s="6">
        <v>6</v>
      </c>
    </row>
    <row r="30" spans="2:16" x14ac:dyDescent="0.3">
      <c r="E30" s="7" t="s">
        <v>12</v>
      </c>
      <c r="F30" s="7"/>
      <c r="G30" s="7"/>
      <c r="H30" s="7"/>
      <c r="I30" s="7"/>
      <c r="J30" s="7">
        <v>6</v>
      </c>
      <c r="L30" s="9" t="s">
        <v>44</v>
      </c>
      <c r="M30" s="9"/>
      <c r="N30" s="9"/>
      <c r="O30" s="9"/>
      <c r="P30" s="9">
        <v>1</v>
      </c>
    </row>
    <row r="31" spans="2:16" x14ac:dyDescent="0.3">
      <c r="E31" s="7" t="s">
        <v>13</v>
      </c>
      <c r="F31" s="7"/>
      <c r="G31" s="7"/>
      <c r="H31" s="7"/>
      <c r="I31" s="7"/>
      <c r="J31" s="7">
        <v>2</v>
      </c>
      <c r="L31" s="9" t="s">
        <v>45</v>
      </c>
      <c r="M31" s="9"/>
      <c r="N31" s="9"/>
      <c r="O31" s="9"/>
      <c r="P31" s="9"/>
    </row>
    <row r="32" spans="2:16" x14ac:dyDescent="0.3">
      <c r="E32" s="7" t="s">
        <v>14</v>
      </c>
      <c r="F32" s="7"/>
      <c r="G32" s="7"/>
      <c r="H32" s="7"/>
      <c r="I32" s="7"/>
      <c r="J32" s="7">
        <v>1</v>
      </c>
      <c r="L32" s="9" t="s">
        <v>46</v>
      </c>
      <c r="M32" s="9"/>
      <c r="N32" s="9"/>
      <c r="O32" s="9"/>
      <c r="P32" s="9">
        <v>3</v>
      </c>
    </row>
    <row r="33" spans="5:16" x14ac:dyDescent="0.3">
      <c r="E33" s="6" t="s">
        <v>15</v>
      </c>
      <c r="F33" s="6"/>
      <c r="G33" s="6"/>
      <c r="H33" s="6"/>
      <c r="I33" s="6"/>
      <c r="J33" s="6">
        <v>3</v>
      </c>
      <c r="L33" s="9" t="s">
        <v>47</v>
      </c>
      <c r="M33" s="9"/>
      <c r="N33" s="9"/>
      <c r="O33" s="9"/>
      <c r="P33" s="9">
        <v>3</v>
      </c>
    </row>
    <row r="34" spans="5:16" x14ac:dyDescent="0.3">
      <c r="E34" s="7" t="s">
        <v>31</v>
      </c>
      <c r="F34" s="7"/>
      <c r="G34" s="7"/>
      <c r="H34" s="7"/>
      <c r="I34" s="7"/>
      <c r="J34" s="7">
        <v>1</v>
      </c>
      <c r="L34" s="9" t="s">
        <v>48</v>
      </c>
      <c r="M34" s="9"/>
      <c r="N34" s="9"/>
      <c r="O34" s="9"/>
      <c r="P34" s="9">
        <v>2</v>
      </c>
    </row>
    <row r="35" spans="5:16" x14ac:dyDescent="0.3">
      <c r="E35" s="6" t="s">
        <v>16</v>
      </c>
      <c r="F35" s="6"/>
      <c r="G35" s="6"/>
      <c r="H35" s="6"/>
      <c r="I35" s="6"/>
      <c r="J35" s="6">
        <v>2</v>
      </c>
    </row>
    <row r="36" spans="5:16" x14ac:dyDescent="0.3">
      <c r="E36" s="9" t="s">
        <v>17</v>
      </c>
      <c r="F36" s="9"/>
      <c r="G36" s="9"/>
      <c r="H36" s="9"/>
      <c r="I36" s="9"/>
      <c r="J36" s="9">
        <v>1</v>
      </c>
    </row>
    <row r="37" spans="5:16" x14ac:dyDescent="0.3">
      <c r="E37" s="9" t="s">
        <v>30</v>
      </c>
      <c r="F37" s="9"/>
      <c r="G37" s="9"/>
      <c r="H37" s="9"/>
      <c r="I37" s="9"/>
      <c r="J37" s="9">
        <v>2</v>
      </c>
    </row>
    <row r="38" spans="5:16" x14ac:dyDescent="0.3">
      <c r="E38" s="9" t="s">
        <v>18</v>
      </c>
      <c r="F38" s="9"/>
      <c r="G38" s="9"/>
      <c r="H38" s="9"/>
      <c r="I38" s="9"/>
      <c r="J38" s="9">
        <v>3</v>
      </c>
    </row>
    <row r="39" spans="5:16" x14ac:dyDescent="0.3">
      <c r="E39" s="7" t="s">
        <v>29</v>
      </c>
      <c r="F39" s="7"/>
      <c r="G39" s="7"/>
      <c r="H39" s="7"/>
      <c r="I39" s="7"/>
      <c r="J39" s="7">
        <v>1</v>
      </c>
    </row>
    <row r="40" spans="5:16" x14ac:dyDescent="0.3">
      <c r="E40" s="6" t="s">
        <v>10</v>
      </c>
      <c r="F40" s="6"/>
      <c r="G40" s="6"/>
      <c r="H40" s="6"/>
      <c r="I40" s="6"/>
      <c r="J40" s="6">
        <v>1</v>
      </c>
    </row>
    <row r="45" spans="5:16" s="2" customFormat="1" x14ac:dyDescent="0.3">
      <c r="E45" s="2" t="s">
        <v>25</v>
      </c>
      <c r="J45" s="2">
        <f>SUM(J29:J44)</f>
        <v>24</v>
      </c>
      <c r="L45" s="2" t="s">
        <v>25</v>
      </c>
      <c r="P45" s="2">
        <f>SUM(P28:P40)</f>
        <v>15</v>
      </c>
    </row>
    <row r="50" spans="5:16" x14ac:dyDescent="0.3">
      <c r="E50" s="7" t="s">
        <v>21</v>
      </c>
      <c r="F50" s="7"/>
      <c r="G50" s="7"/>
      <c r="H50" s="7"/>
      <c r="I50" s="7"/>
      <c r="J50" s="7">
        <v>1</v>
      </c>
      <c r="L50" s="2" t="s">
        <v>57</v>
      </c>
    </row>
    <row r="51" spans="5:16" x14ac:dyDescent="0.3">
      <c r="E51" s="7" t="s">
        <v>22</v>
      </c>
      <c r="F51" s="7"/>
      <c r="G51" s="7"/>
      <c r="H51" s="7"/>
      <c r="I51" s="7"/>
      <c r="J51" s="7">
        <v>2</v>
      </c>
    </row>
    <row r="52" spans="5:16" x14ac:dyDescent="0.3">
      <c r="E52" s="9" t="s">
        <v>23</v>
      </c>
      <c r="F52" s="9"/>
      <c r="G52" s="9"/>
      <c r="H52" s="9"/>
      <c r="I52" s="9"/>
      <c r="J52" s="9">
        <v>5</v>
      </c>
      <c r="L52" t="s">
        <v>52</v>
      </c>
      <c r="P52">
        <v>-1</v>
      </c>
    </row>
    <row r="53" spans="5:16" x14ac:dyDescent="0.3">
      <c r="E53" s="9" t="s">
        <v>10</v>
      </c>
      <c r="F53" s="9"/>
      <c r="G53" s="9"/>
      <c r="H53" s="9"/>
      <c r="I53" s="9"/>
      <c r="J53" s="9">
        <v>2</v>
      </c>
      <c r="L53" t="s">
        <v>28</v>
      </c>
      <c r="P53">
        <v>-1</v>
      </c>
    </row>
    <row r="58" spans="5:16" s="2" customFormat="1" x14ac:dyDescent="0.3">
      <c r="E58" s="2" t="s">
        <v>26</v>
      </c>
      <c r="J58" s="2">
        <f>J24+J45+J50+J51+J52+J53+J54+J55</f>
        <v>56</v>
      </c>
      <c r="L58" s="2" t="s">
        <v>49</v>
      </c>
      <c r="P58" s="2">
        <f>P45+P24+P52+P53</f>
        <v>35.5</v>
      </c>
    </row>
    <row r="59" spans="5:16" x14ac:dyDescent="0.3">
      <c r="E59" t="s">
        <v>27</v>
      </c>
      <c r="J59">
        <v>20</v>
      </c>
      <c r="L59" t="s">
        <v>27</v>
      </c>
      <c r="P59">
        <v>20</v>
      </c>
    </row>
    <row r="61" spans="5:16" x14ac:dyDescent="0.3">
      <c r="E61" t="s">
        <v>32</v>
      </c>
      <c r="J61">
        <f>J59*J58</f>
        <v>1120</v>
      </c>
      <c r="L61" t="s">
        <v>50</v>
      </c>
      <c r="P61">
        <f>P58*P59</f>
        <v>710</v>
      </c>
    </row>
    <row r="66" spans="12:16" x14ac:dyDescent="0.3">
      <c r="L66" t="s">
        <v>32</v>
      </c>
      <c r="P66">
        <f>P61+J61</f>
        <v>1830</v>
      </c>
    </row>
    <row r="69" spans="12:16" x14ac:dyDescent="0.3">
      <c r="L69" t="s">
        <v>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2019-05-27T09:48:32Z</dcterms:created>
  <dcterms:modified xsi:type="dcterms:W3CDTF">2019-06-29T11:29:40Z</dcterms:modified>
</cp:coreProperties>
</file>