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mc:AlternateContent xmlns:mc="http://schemas.openxmlformats.org/markup-compatibility/2006">
    <mc:Choice Requires="x15">
      <x15ac:absPath xmlns:x15ac="http://schemas.microsoft.com/office/spreadsheetml/2010/11/ac" url="C:\Users\Timothy\Desktop\desktop\uni\fourth year\Project-700\ProjectPython\database\CAM MIKE DATA\B2B\THE ACTIVE PO\"/>
    </mc:Choice>
  </mc:AlternateContent>
  <bookViews>
    <workbookView xWindow="0" yWindow="0" windowWidth="20490" windowHeight="7530"/>
  </bookViews>
  <sheets>
    <sheet name="Purchase order" sheetId="1" r:id="rId1"/>
  </sheets>
  <calcPr calcId="171027"/>
</workbook>
</file>

<file path=xl/calcChain.xml><?xml version="1.0" encoding="utf-8"?>
<calcChain xmlns="http://schemas.openxmlformats.org/spreadsheetml/2006/main">
  <c r="E77" i="1" l="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alcChain>
</file>

<file path=xl/sharedStrings.xml><?xml version="1.0" encoding="utf-8"?>
<sst xmlns="http://schemas.openxmlformats.org/spreadsheetml/2006/main" count="178" uniqueCount="129">
  <si>
    <t>Purchase Order</t>
  </si>
  <si>
    <t>Date:</t>
  </si>
  <si>
    <t>2015-08-28</t>
  </si>
  <si>
    <t>Payment reference number</t>
  </si>
  <si>
    <t>Campaign #</t>
  </si>
  <si>
    <t>The Active Pty Ltd c/o brandsExclusive (Australia) Pty Ltd</t>
  </si>
  <si>
    <t>Level 12, 201 Kent Street,
Sydney
NSW
2000</t>
  </si>
  <si>
    <t>BBBYO</t>
  </si>
  <si>
    <t>22 Redgate Rd South Golden Beach NSW 2483</t>
  </si>
  <si>
    <t>ABN:88 134 744 460</t>
  </si>
  <si>
    <t>ABN:32200992968</t>
  </si>
  <si>
    <t>Invoices: invoices@aussiecommerce.com.au</t>
  </si>
  <si>
    <t>bbwallkonwater@gmail.com</t>
  </si>
  <si>
    <t>Statements and Queries: finance@aussiecommerce.com.au</t>
  </si>
  <si>
    <t>DESCRIPTION</t>
  </si>
  <si>
    <t>SKU Number</t>
  </si>
  <si>
    <t>Quantity</t>
  </si>
  <si>
    <t>Cost Price EXC GST</t>
  </si>
  <si>
    <t>Total Cost EXC GST</t>
  </si>
  <si>
    <t>Future Bottle+ Carry Cover (Abstract  Print) - 500 ml Blue</t>
  </si>
  <si>
    <t>FTRCC-ABSTR500-BLUE-500 ml</t>
  </si>
  <si>
    <t>Future Bottle+ Carry Cover (Window  Print) - 500 ml Blue</t>
  </si>
  <si>
    <t>FTRCC-WNDW500-BLUE-500 ml</t>
  </si>
  <si>
    <t>Future Bottle+ Carry Cover (Black Wave  Print) -  750 ml Silver</t>
  </si>
  <si>
    <t>FTRCC-BLKWVE-SILVER-750 ml</t>
  </si>
  <si>
    <t>Future Bottle+ Carry Cover (Basslet Print) - 750 ml Silver</t>
  </si>
  <si>
    <t>FTRCC-BSSLET-SILVER-750 ml</t>
  </si>
  <si>
    <t>Future Bottle+ Carry Cover (Prism  Print) -750 ml Silver</t>
  </si>
  <si>
    <t>FTRCC-PRSM-SILVER-750 ml</t>
  </si>
  <si>
    <t>Future Bottle+ Carry Cover (Wind  Print) -750 ml Blue</t>
  </si>
  <si>
    <t>FTRCC-WIND-BLUE-750 ml</t>
  </si>
  <si>
    <t>Future Bottle+ Carry Cover (Ocean  Print) -750 ml Blue</t>
  </si>
  <si>
    <t>FTRCC-OCN750-BLUE-750 ml</t>
  </si>
  <si>
    <t>Future Bottle+ Carry Cover (Storm  Print) - 750 mlBlue</t>
  </si>
  <si>
    <t>FTRCC-STRM-BLUE-750 ml</t>
  </si>
  <si>
    <t>Future Bottle+ Carry Cover (Bamboo Print) - 750 ml Gold</t>
  </si>
  <si>
    <t>FTRCC-BMB750-GOLD-750 ml</t>
  </si>
  <si>
    <t>Future Bottle+ Carry Cover (Butterfly  Print) - 750 ml Gold</t>
  </si>
  <si>
    <t>FTRCC-BTF750-GOLD-750 ml</t>
  </si>
  <si>
    <t>Future Bottle+ Carry Cover (Forest  Print) - 750 ml Green</t>
  </si>
  <si>
    <t>FTRCC-FRST-GREEN-750 ml</t>
  </si>
  <si>
    <t>Future Bottle+ Carry Cover (Moss  Print) - 750 ml Green</t>
  </si>
  <si>
    <t>FTRCC-MSS-GREEN-750 ml</t>
  </si>
  <si>
    <t>Future Bottle+ Carry Cover (Sealeaf  Print) - 750 ml Mint</t>
  </si>
  <si>
    <t>FTRCC-SLF750-MINT-750 ml</t>
  </si>
  <si>
    <t>Future Bottle+ Carry Cover  (Snug Print)- 750 ml Mint</t>
  </si>
  <si>
    <t>FTRCC-SNG-MINT-750 ml</t>
  </si>
  <si>
    <t>Future Bottle 500 Ml - Blue</t>
  </si>
  <si>
    <t>FTR-BLUE500-BLUE-500 ml</t>
  </si>
  <si>
    <t>Future Bottle+ Carry Cover  (Wash Print)- 750 ml Mint</t>
  </si>
  <si>
    <t>FTRCC-WSH-MINT-750 ml</t>
  </si>
  <si>
    <t>Future Bottle+ Carry Cover  (Dot Print)- 750 ml Gold</t>
  </si>
  <si>
    <t>FTRCC-DOT-GOLD-750 ml</t>
  </si>
  <si>
    <t>Future Bottle+ Carry Cover  (Horizon  Print)- 750 ml Woodgrain</t>
  </si>
  <si>
    <t>FTRCC-HRZN-WOODGRAIN-750 ml</t>
  </si>
  <si>
    <t>Future Bottle+ Carry Cover  (Bay Print)- 750 ml Blue</t>
  </si>
  <si>
    <t>FTRCC-BAY-BLUE-750 ml</t>
  </si>
  <si>
    <t>Future Bottle+ Carry Cover (Tsunami  Print) - 750 ml Blue</t>
  </si>
  <si>
    <t>FTRCC-TSNBLUE-BLUE-750 ml</t>
  </si>
  <si>
    <t>Future Bottle + Carry Cover  (Sun  Print) 1000 ml Silver</t>
  </si>
  <si>
    <t>FTRCC-SUN1000-SILVER-1000 ml</t>
  </si>
  <si>
    <t>Future Bottle + Carry Cover   (Whitewater  Print) 1000 ml Silver</t>
  </si>
  <si>
    <t>FTRCC-WTWTR1000-SILVER-1000 ml</t>
  </si>
  <si>
    <t>Future Bottle + Carry Cover   (Pattent   Print) 1000 ml Silver</t>
  </si>
  <si>
    <t>FTRCC-PTNT1000-SILVER-1000 ml</t>
  </si>
  <si>
    <t>Future Bottle + Carry Cover  (Electric Print) 1000 ml Blue</t>
  </si>
  <si>
    <t>FTRCC-ELCTRC1000-BLUE-1000 ml</t>
  </si>
  <si>
    <t>Glass Is Greener Bottle 570 ml + Carry Cover (Geo Print) -570 ml</t>
  </si>
  <si>
    <t>GG-GEO570-GEO PRINT-570 ml</t>
  </si>
  <si>
    <t>Glass Is Greener Bottle 570 ml + Carry Cover (Blossom Print) - 570 ml</t>
  </si>
  <si>
    <t>GG-BLSM570-BLOSSOM PRINT-570 ml</t>
  </si>
  <si>
    <t>Glass Is Greener Bottle 570 ml + Carry Cover (Ntias Print) - 570 ml</t>
  </si>
  <si>
    <t>GG-NTS570-ANTIAS PRINT-570 ml</t>
  </si>
  <si>
    <t>Glass Is Greener Bottle 570 ml + Carry Cover (Sweet Print) - 570 ml</t>
  </si>
  <si>
    <t>GG-SWT570-SWEET PRINT-570 ml</t>
  </si>
  <si>
    <t>Glass Is Greener Bottle 570 ml + Carry Cover (Wave Print) - 570 ml</t>
  </si>
  <si>
    <t>GG-WV570-WAVE PRINT-570 ml</t>
  </si>
  <si>
    <t>Glass Is Greener Bottle 750 ml + Carry Cover (Flower Print) -750 ml</t>
  </si>
  <si>
    <t>GG-FLWR-FLOWER PRINT-750 ml</t>
  </si>
  <si>
    <t>Glass Is Greener Bottle 750 ml + Carry Cover (Deepsea Print) -750 ml</t>
  </si>
  <si>
    <t>GG-DPS750-DEEPSEA PRINT-750 ml</t>
  </si>
  <si>
    <t>Glass Is Greener Bottle 750 ml + Carry Cover (Tide Print) -750 ml</t>
  </si>
  <si>
    <t>GG-TDE750-TIDE PRINT-750 ml</t>
  </si>
  <si>
    <t>Glass Is Greener Bottle 750 ml + Carry Cover (Glassy Print) -750 ml</t>
  </si>
  <si>
    <t>GG-GLS750-GLASS PRINT-750 ml</t>
  </si>
  <si>
    <t>Glass Is Greener Bottle 750 ml + Carry Cover (Sealeaf Print) -750 ml</t>
  </si>
  <si>
    <t>GG-SLF750-SEALEAF PRINT-750 ml</t>
  </si>
  <si>
    <t>Glass Is Greener Bottle 750 ml + Carry Cover (Bebe Print) -750 ml</t>
  </si>
  <si>
    <t>GG-BB750-BB PRINT-750 ml</t>
  </si>
  <si>
    <t>Glass Is Greener Bottle 750 ml + Carry Cover (Storm Print) - 750 ml</t>
  </si>
  <si>
    <t>GG-STRM750-STORM PRINT-750 ml</t>
  </si>
  <si>
    <t>Glass Is Greener Bottle 750 ml + Carry Cover (Prism Print) - 750 ml</t>
  </si>
  <si>
    <t>GG-PRSM750-PRISM PRINT-750 ml</t>
  </si>
  <si>
    <t>Glass Is Greener Bottle 750 ml + Carry Cover (Infinity Print) -750 ml</t>
  </si>
  <si>
    <t>GG-INF750-INFINITY PRINT-750 ml</t>
  </si>
  <si>
    <t>Future Bottle 750 Ml - Silver</t>
  </si>
  <si>
    <t>FTR-SLV-SILVER-750 ml</t>
  </si>
  <si>
    <t>Future Bottle 750 Ml - Gold</t>
  </si>
  <si>
    <t>FTR-GLD-GOLD-750 ml</t>
  </si>
  <si>
    <t>Future Bottle 750 Ml - Black</t>
  </si>
  <si>
    <t>FTR-BLK-BLACK-750 ml</t>
  </si>
  <si>
    <t>Future Bottle 750 Ml - Mint</t>
  </si>
  <si>
    <t>FTR-MNT-MINT-750 ml</t>
  </si>
  <si>
    <t>Future Bottle 1000 Ml (Silver) - 1000 ml Silver</t>
  </si>
  <si>
    <t>FTR-SILVER1000-SILVER-1000 ml</t>
  </si>
  <si>
    <t>Future Bottle 1000 Ml (Blue) - 1000 ml Blue</t>
  </si>
  <si>
    <t>FTR-BLUE1000-BLUE-1000 ml</t>
  </si>
  <si>
    <t>Cooler Carry Cover (Wind Print) - Wind Print</t>
  </si>
  <si>
    <t>CC- WIND -WIND PRINT-750 ml</t>
  </si>
  <si>
    <t>Cooler Carry Cover (Forest Print) - Forest Print</t>
  </si>
  <si>
    <t>CC -FOREST -FOREST PRINT-750 ml</t>
  </si>
  <si>
    <t>Cooler Carry Cover (Basslet  Print) - Basslet Print</t>
  </si>
  <si>
    <t>CC-BASSLET -BASSLET PRINT-750 ml</t>
  </si>
  <si>
    <t>Glass Is Greener Bottle 750 ml + Carry Cover (Wind Print) - 750 ml</t>
  </si>
  <si>
    <t>GG-WIND-WIND PRINT-750 ml</t>
  </si>
  <si>
    <t>Glass Is Greener Bottle 750 ml + Carry Cover (Walk Print) -750 ml</t>
  </si>
  <si>
    <t>GG-WLK750-WALK PRINT-750 ml</t>
  </si>
  <si>
    <t>Beneficiary Name</t>
  </si>
  <si>
    <t>BSB Number</t>
  </si>
  <si>
    <t>Account Number</t>
  </si>
  <si>
    <t>Sort Code</t>
  </si>
  <si>
    <t>Routing #</t>
  </si>
  <si>
    <t>BBBYO LTD</t>
  </si>
  <si>
    <t>062-514</t>
  </si>
  <si>
    <t>10353729</t>
  </si>
  <si>
    <t>IBAN</t>
  </si>
  <si>
    <t>SWIFT</t>
  </si>
  <si>
    <t>IMPORTANT: The funds as detailed here will be remitted to the bank details listed above. If you have not provided  bank details or any of the information or prices above are incorrect, please contact us with the discrepancies, your ABN number, bank account details and a registered business address. Once the order has been dispatched the information above is binding.</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</si>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</sst>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 x14ac:knownFonts="1">
    <font>
      <sz val="10"/>
      <color rgb="FF000000"/>
      <name val="Calibri"/>
    </font>
    <font>
      <b/>
      <sz val="10"/>
      <color rgb="FF000000"/>
      <name val="Calibri"/>
      <family val="2"/>
    </font>
  </fonts>
  <fills count="2">
    <fill>
      <patternFill patternType="none"/>
    </fill>
    <fill>
      <patternFill patternType="gray125"/>
    </fill>
  </fills>
  <borders count="4">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20">
    <xf numFmtId="0" fontId="0" fillId="0" borderId="0" xfId="0"/>
    <xf numFmtId="0" fontId="0" fillId="0" borderId="0" xfId="0" applyAlignment="1">
      <alignment horizontal="left" vertical="center"/>
    </xf>
    <xf numFmtId="0" fontId="1" fillId="0" borderId="0" xfId="0" applyFont="1"/>
    <xf numFmtId="0" fontId="1" fillId="0" borderId="0" xfId="0" applyFont="1" applyAlignment="1">
      <alignment horizontal="left" vertical="center"/>
    </xf>
    <xf numFmtId="0" fontId="0" fillId="0" borderId="1" xfId="0" applyBorder="1"/>
    <xf numFmtId="0" fontId="1" fillId="0" borderId="2" xfId="0" applyFont="1" applyBorder="1" applyAlignment="1">
      <alignment horizontal="left" vertical="center"/>
    </xf>
    <xf numFmtId="0" fontId="0" fillId="0" borderId="2" xfId="0" applyBorder="1" applyAlignment="1">
      <alignment horizontal="left" vertical="center" wrapText="1"/>
    </xf>
    <xf numFmtId="0" fontId="1" fillId="0" borderId="2" xfId="0" applyFont="1" applyBorder="1" applyAlignment="1">
      <alignment horizontal="right" vertical="center"/>
    </xf>
    <xf numFmtId="0" fontId="0" fillId="0" borderId="2" xfId="0" applyBorder="1" applyAlignment="1">
      <alignment horizontal="left" vertical="center"/>
    </xf>
    <xf numFmtId="164" fontId="0" fillId="0" borderId="2" xfId="0" applyNumberFormat="1" applyBorder="1"/>
    <xf numFmtId="4" fontId="0" fillId="0" borderId="2" xfId="0" applyNumberFormat="1" applyBorder="1"/>
    <xf numFmtId="0" fontId="1" fillId="0" borderId="2" xfId="0" applyFont="1" applyBorder="1"/>
    <xf numFmtId="164" fontId="1" fillId="0" borderId="2" xfId="0" applyNumberFormat="1" applyFont="1" applyBorder="1"/>
    <xf numFmtId="4" fontId="1" fillId="0" borderId="2" xfId="0" applyNumberFormat="1" applyFont="1" applyBorder="1"/>
    <xf numFmtId="0" fontId="0" fillId="0" borderId="2" xfId="0" applyBorder="1" applyAlignment="1">
      <alignment horizontal="right" vertical="center"/>
    </xf>
    <xf numFmtId="0" fontId="0" fillId="0" borderId="0" xfId="0" applyAlignment="1">
      <alignment horizontal="left" vertical="center" wrapText="1"/>
    </xf>
    <xf numFmtId="0" fontId="0" fillId="0" borderId="0" xfId="0" applyAlignment="1">
      <alignment horizontal="left" vertical="center"/>
    </xf>
    <xf numFmtId="0" fontId="0" fillId="0" borderId="2" xfId="0" applyBorder="1" applyAlignment="1">
      <alignment horizontal="right" vertical="center"/>
    </xf>
    <xf numFmtId="0" fontId="0" fillId="0" borderId="2" xfId="0" applyBorder="1" applyAlignment="1">
      <alignment horizontal="left" vertical="center"/>
    </xf>
    <xf numFmtId="0" fontId="1" fillId="0" borderId="3" xfId="0" applyFont="1" applyFill="1" applyBorder="1" applyAlignment="1">
      <alignment horizontal="righ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95250</xdr:rowOff>
    </xdr:from>
    <xdr:ext cx="6305550" cy="762000"/>
    <xdr:pic>
      <xdr:nvPicPr>
        <xdr:cNvPr id="2" name="The Active Pty Ltd c/o brandsExclusive (Australia) Pty Ltd" descr="The Active Pty Ltd c/o brandsExclusive (Australia) Pty Lt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F85"/>
  <sheetViews>
    <sheetView showGridLines="0" tabSelected="1" topLeftCell="A72" workbookViewId="0">
      <selection activeCell="F78" sqref="A78:F78"/>
    </sheetView>
  </sheetViews>
  <sheetFormatPr defaultRowHeight="12.75" x14ac:dyDescent="0.2"/>
  <cols>
    <col min="1" max="1" width="25" style="1" customWidth="1"/>
    <col min="2" max="2" width="15" style="1" customWidth="1"/>
    <col min="3" max="5" width="20" style="1" customWidth="1"/>
  </cols>
  <sheetData>
    <row r="6" spans="1:5" x14ac:dyDescent="0.2">
      <c r="D6" s="2" t="s">
        <v>0</v>
      </c>
    </row>
    <row r="7" spans="1:5" x14ac:dyDescent="0.2">
      <c r="C7" s="1" t="s">
        <v>1</v>
      </c>
      <c r="D7" s="1" t="s">
        <v>2</v>
      </c>
    </row>
    <row r="8" spans="1:5" x14ac:dyDescent="0.2">
      <c r="C8" s="1" t="s">
        <v>3</v>
      </c>
      <c r="D8" s="1">
        <v>349908</v>
      </c>
    </row>
    <row r="9" spans="1:5" x14ac:dyDescent="0.2">
      <c r="C9" s="1" t="s">
        <v>4</v>
      </c>
      <c r="D9" s="1">
        <v>40764</v>
      </c>
    </row>
    <row r="11" spans="1:5" ht="30" customHeight="1" x14ac:dyDescent="0.2">
      <c r="A11" s="3" t="s">
        <v>5</v>
      </c>
    </row>
    <row r="12" spans="1:5" x14ac:dyDescent="0.2">
      <c r="A12" s="15" t="s">
        <v>6</v>
      </c>
      <c r="B12" s="16"/>
    </row>
    <row r="13" spans="1:5" x14ac:dyDescent="0.2">
      <c r="A13" s="16"/>
      <c r="B13" s="16"/>
      <c r="D13" s="1" t="s">
        <v>7</v>
      </c>
    </row>
    <row r="14" spans="1:5" x14ac:dyDescent="0.2">
      <c r="A14" s="16"/>
      <c r="B14" s="16"/>
      <c r="D14" s="15" t="s">
        <v>8</v>
      </c>
      <c r="E14" s="16"/>
    </row>
    <row r="15" spans="1:5" x14ac:dyDescent="0.2">
      <c r="A15" s="16"/>
      <c r="B15" s="16"/>
      <c r="D15" s="16"/>
      <c r="E15" s="16"/>
    </row>
    <row r="16" spans="1:5" x14ac:dyDescent="0.2">
      <c r="A16" s="16"/>
      <c r="B16" s="16"/>
      <c r="D16" s="16"/>
      <c r="E16" s="16"/>
    </row>
    <row r="17" spans="1:6" x14ac:dyDescent="0.2">
      <c r="A17" s="16"/>
      <c r="B17" s="16"/>
      <c r="D17" s="16"/>
      <c r="E17" s="16"/>
    </row>
    <row r="18" spans="1:6" x14ac:dyDescent="0.2">
      <c r="D18" s="16"/>
      <c r="E18" s="16"/>
    </row>
    <row r="19" spans="1:6" x14ac:dyDescent="0.2">
      <c r="D19" s="16"/>
      <c r="E19" s="16"/>
    </row>
    <row r="21" spans="1:6" x14ac:dyDescent="0.2">
      <c r="A21" s="1" t="s">
        <v>9</v>
      </c>
      <c r="D21" s="16" t="s">
        <v>10</v>
      </c>
      <c r="E21" s="16"/>
    </row>
    <row r="22" spans="1:6" x14ac:dyDescent="0.2">
      <c r="A22" s="4"/>
      <c r="B22" s="4"/>
      <c r="C22" s="4"/>
      <c r="D22" s="4"/>
      <c r="E22" s="4"/>
    </row>
    <row r="24" spans="1:6" x14ac:dyDescent="0.2">
      <c r="A24" s="1" t="s">
        <v>11</v>
      </c>
      <c r="D24" s="1" t="s">
        <v>12</v>
      </c>
    </row>
    <row r="25" spans="1:6" x14ac:dyDescent="0.2">
      <c r="A25" s="1" t="s">
        <v>13</v>
      </c>
    </row>
    <row r="26" spans="1:6" x14ac:dyDescent="0.2">
      <c r="A26" s="4"/>
      <c r="B26" s="4"/>
      <c r="C26" s="4"/>
      <c r="D26" s="4"/>
      <c r="E26" s="4"/>
    </row>
    <row r="28" spans="1:6" x14ac:dyDescent="0.2">
      <c r="A28" s="5" t="s">
        <v>14</v>
      </c>
      <c r="B28" s="5" t="s">
        <v>15</v>
      </c>
      <c r="C28" s="7" t="s">
        <v>16</v>
      </c>
      <c r="D28" s="7" t="s">
        <v>17</v>
      </c>
      <c r="E28" s="7" t="s">
        <v>18</v>
      </c>
      <c r="F28" s="19" t="s">
        <v>128</v>
      </c>
    </row>
    <row r="29" spans="1:6" ht="25.5" x14ac:dyDescent="0.2">
      <c r="A29" s="6" t="s">
        <v>19</v>
      </c>
      <c r="B29" s="8" t="s">
        <v>20</v>
      </c>
      <c r="C29" s="9">
        <v>10</v>
      </c>
      <c r="D29" s="10">
        <v>14.5</v>
      </c>
      <c r="E29" s="10">
        <f t="shared" ref="E29:E60" si="0">C29*D29</f>
        <v>145</v>
      </c>
      <c r="F29" s="1" t="s">
        <v>2</v>
      </c>
    </row>
    <row r="30" spans="1:6" ht="25.5" x14ac:dyDescent="0.2">
      <c r="A30" s="6" t="s">
        <v>21</v>
      </c>
      <c r="B30" s="8" t="s">
        <v>22</v>
      </c>
      <c r="C30" s="9">
        <v>10</v>
      </c>
      <c r="D30" s="10">
        <v>14.5</v>
      </c>
      <c r="E30" s="10">
        <f t="shared" si="0"/>
        <v>145</v>
      </c>
      <c r="F30" s="1" t="s">
        <v>2</v>
      </c>
    </row>
    <row r="31" spans="1:6" ht="38.25" x14ac:dyDescent="0.2">
      <c r="A31" s="6" t="s">
        <v>23</v>
      </c>
      <c r="B31" s="8" t="s">
        <v>24</v>
      </c>
      <c r="C31" s="9">
        <v>14</v>
      </c>
      <c r="D31" s="10">
        <v>16.5</v>
      </c>
      <c r="E31" s="10">
        <f t="shared" si="0"/>
        <v>231</v>
      </c>
      <c r="F31" s="1" t="s">
        <v>2</v>
      </c>
    </row>
    <row r="32" spans="1:6" ht="25.5" x14ac:dyDescent="0.2">
      <c r="A32" s="6" t="s">
        <v>25</v>
      </c>
      <c r="B32" s="8" t="s">
        <v>26</v>
      </c>
      <c r="C32" s="9">
        <v>15</v>
      </c>
      <c r="D32" s="10">
        <v>16.5</v>
      </c>
      <c r="E32" s="10">
        <f t="shared" si="0"/>
        <v>247.5</v>
      </c>
      <c r="F32" s="1" t="s">
        <v>2</v>
      </c>
    </row>
    <row r="33" spans="1:6" ht="25.5" x14ac:dyDescent="0.2">
      <c r="A33" s="6" t="s">
        <v>27</v>
      </c>
      <c r="B33" s="8" t="s">
        <v>28</v>
      </c>
      <c r="C33" s="9">
        <v>10</v>
      </c>
      <c r="D33" s="10">
        <v>16.5</v>
      </c>
      <c r="E33" s="10">
        <f t="shared" si="0"/>
        <v>165</v>
      </c>
      <c r="F33" s="1" t="s">
        <v>2</v>
      </c>
    </row>
    <row r="34" spans="1:6" ht="25.5" x14ac:dyDescent="0.2">
      <c r="A34" s="6" t="s">
        <v>29</v>
      </c>
      <c r="B34" s="8" t="s">
        <v>30</v>
      </c>
      <c r="C34" s="9">
        <v>10</v>
      </c>
      <c r="D34" s="10">
        <v>16.5</v>
      </c>
      <c r="E34" s="10">
        <f t="shared" si="0"/>
        <v>165</v>
      </c>
      <c r="F34" s="1" t="s">
        <v>2</v>
      </c>
    </row>
    <row r="35" spans="1:6" ht="25.5" x14ac:dyDescent="0.2">
      <c r="A35" s="6" t="s">
        <v>31</v>
      </c>
      <c r="B35" s="8" t="s">
        <v>32</v>
      </c>
      <c r="C35" s="9">
        <v>7</v>
      </c>
      <c r="D35" s="10">
        <v>16.5</v>
      </c>
      <c r="E35" s="10">
        <f t="shared" si="0"/>
        <v>115.5</v>
      </c>
      <c r="F35" s="1" t="s">
        <v>2</v>
      </c>
    </row>
    <row r="36" spans="1:6" ht="25.5" x14ac:dyDescent="0.2">
      <c r="A36" s="6" t="s">
        <v>33</v>
      </c>
      <c r="B36" s="8" t="s">
        <v>34</v>
      </c>
      <c r="C36" s="9">
        <v>10</v>
      </c>
      <c r="D36" s="10">
        <v>16.5</v>
      </c>
      <c r="E36" s="10">
        <f t="shared" si="0"/>
        <v>165</v>
      </c>
      <c r="F36" s="1" t="s">
        <v>2</v>
      </c>
    </row>
    <row r="37" spans="1:6" ht="25.5" x14ac:dyDescent="0.2">
      <c r="A37" s="6" t="s">
        <v>35</v>
      </c>
      <c r="B37" s="8" t="s">
        <v>36</v>
      </c>
      <c r="C37" s="9">
        <v>26</v>
      </c>
      <c r="D37" s="10">
        <v>16.5</v>
      </c>
      <c r="E37" s="10">
        <f t="shared" si="0"/>
        <v>429</v>
      </c>
      <c r="F37" s="1" t="s">
        <v>2</v>
      </c>
    </row>
    <row r="38" spans="1:6" ht="25.5" x14ac:dyDescent="0.2">
      <c r="A38" s="6" t="s">
        <v>37</v>
      </c>
      <c r="B38" s="8" t="s">
        <v>38</v>
      </c>
      <c r="C38" s="9">
        <v>23</v>
      </c>
      <c r="D38" s="10">
        <v>16.5</v>
      </c>
      <c r="E38" s="10">
        <f t="shared" si="0"/>
        <v>379.5</v>
      </c>
      <c r="F38" s="1" t="s">
        <v>2</v>
      </c>
    </row>
    <row r="39" spans="1:6" ht="25.5" x14ac:dyDescent="0.2">
      <c r="A39" s="6" t="s">
        <v>39</v>
      </c>
      <c r="B39" s="8" t="s">
        <v>40</v>
      </c>
      <c r="C39" s="9">
        <v>7</v>
      </c>
      <c r="D39" s="10">
        <v>16.5</v>
      </c>
      <c r="E39" s="10">
        <f t="shared" si="0"/>
        <v>115.5</v>
      </c>
      <c r="F39" s="1" t="s">
        <v>2</v>
      </c>
    </row>
    <row r="40" spans="1:6" ht="25.5" x14ac:dyDescent="0.2">
      <c r="A40" s="6" t="s">
        <v>41</v>
      </c>
      <c r="B40" s="8" t="s">
        <v>42</v>
      </c>
      <c r="C40" s="9">
        <v>5</v>
      </c>
      <c r="D40" s="10">
        <v>16.5</v>
      </c>
      <c r="E40" s="10">
        <f t="shared" si="0"/>
        <v>82.5</v>
      </c>
      <c r="F40" s="1" t="s">
        <v>2</v>
      </c>
    </row>
    <row r="41" spans="1:6" ht="25.5" x14ac:dyDescent="0.2">
      <c r="A41" s="6" t="s">
        <v>43</v>
      </c>
      <c r="B41" s="8" t="s">
        <v>44</v>
      </c>
      <c r="C41" s="9">
        <v>5</v>
      </c>
      <c r="D41" s="10">
        <v>16.5</v>
      </c>
      <c r="E41" s="10">
        <f t="shared" si="0"/>
        <v>82.5</v>
      </c>
      <c r="F41" s="1" t="s">
        <v>2</v>
      </c>
    </row>
    <row r="42" spans="1:6" ht="25.5" x14ac:dyDescent="0.2">
      <c r="A42" s="6" t="s">
        <v>45</v>
      </c>
      <c r="B42" s="8" t="s">
        <v>46</v>
      </c>
      <c r="C42" s="9">
        <v>10</v>
      </c>
      <c r="D42" s="10">
        <v>16.5</v>
      </c>
      <c r="E42" s="10">
        <f t="shared" si="0"/>
        <v>165</v>
      </c>
      <c r="F42" s="1" t="s">
        <v>2</v>
      </c>
    </row>
    <row r="43" spans="1:6" x14ac:dyDescent="0.2">
      <c r="A43" s="6" t="s">
        <v>47</v>
      </c>
      <c r="B43" s="8" t="s">
        <v>48</v>
      </c>
      <c r="C43" s="9">
        <v>2</v>
      </c>
      <c r="D43" s="10">
        <v>12.9</v>
      </c>
      <c r="E43" s="10">
        <f t="shared" si="0"/>
        <v>25.8</v>
      </c>
      <c r="F43" s="1" t="s">
        <v>2</v>
      </c>
    </row>
    <row r="44" spans="1:6" ht="25.5" x14ac:dyDescent="0.2">
      <c r="A44" s="6" t="s">
        <v>49</v>
      </c>
      <c r="B44" s="8" t="s">
        <v>50</v>
      </c>
      <c r="C44" s="9">
        <v>2</v>
      </c>
      <c r="D44" s="10">
        <v>16.5</v>
      </c>
      <c r="E44" s="10">
        <f t="shared" si="0"/>
        <v>33</v>
      </c>
      <c r="F44" s="1" t="s">
        <v>2</v>
      </c>
    </row>
    <row r="45" spans="1:6" ht="25.5" x14ac:dyDescent="0.2">
      <c r="A45" s="6" t="s">
        <v>51</v>
      </c>
      <c r="B45" s="8" t="s">
        <v>52</v>
      </c>
      <c r="C45" s="9">
        <v>7</v>
      </c>
      <c r="D45" s="10">
        <v>16.5</v>
      </c>
      <c r="E45" s="10">
        <f t="shared" si="0"/>
        <v>115.5</v>
      </c>
      <c r="F45" s="1" t="s">
        <v>2</v>
      </c>
    </row>
    <row r="46" spans="1:6" ht="38.25" x14ac:dyDescent="0.2">
      <c r="A46" s="6" t="s">
        <v>53</v>
      </c>
      <c r="B46" s="8" t="s">
        <v>54</v>
      </c>
      <c r="C46" s="9">
        <v>5</v>
      </c>
      <c r="D46" s="10">
        <v>16.5</v>
      </c>
      <c r="E46" s="10">
        <f t="shared" si="0"/>
        <v>82.5</v>
      </c>
      <c r="F46" s="1" t="s">
        <v>2</v>
      </c>
    </row>
    <row r="47" spans="1:6" ht="25.5" x14ac:dyDescent="0.2">
      <c r="A47" s="6" t="s">
        <v>55</v>
      </c>
      <c r="B47" s="8" t="s">
        <v>56</v>
      </c>
      <c r="C47" s="9">
        <v>8</v>
      </c>
      <c r="D47" s="10">
        <v>16.5</v>
      </c>
      <c r="E47" s="10">
        <f t="shared" si="0"/>
        <v>132</v>
      </c>
      <c r="F47" s="1" t="s">
        <v>2</v>
      </c>
    </row>
    <row r="48" spans="1:6" ht="25.5" x14ac:dyDescent="0.2">
      <c r="A48" s="6" t="s">
        <v>57</v>
      </c>
      <c r="B48" s="8" t="s">
        <v>58</v>
      </c>
      <c r="C48" s="9">
        <v>7</v>
      </c>
      <c r="D48" s="10">
        <v>16.5</v>
      </c>
      <c r="E48" s="10">
        <f t="shared" si="0"/>
        <v>115.5</v>
      </c>
      <c r="F48" s="1" t="s">
        <v>2</v>
      </c>
    </row>
    <row r="49" spans="1:6" ht="25.5" x14ac:dyDescent="0.2">
      <c r="A49" s="6" t="s">
        <v>59</v>
      </c>
      <c r="B49" s="8" t="s">
        <v>60</v>
      </c>
      <c r="C49" s="9">
        <v>25</v>
      </c>
      <c r="D49" s="10">
        <v>17.600000000000001</v>
      </c>
      <c r="E49" s="10">
        <f t="shared" si="0"/>
        <v>440.00000000000006</v>
      </c>
      <c r="F49" s="1" t="s">
        <v>2</v>
      </c>
    </row>
    <row r="50" spans="1:6" ht="38.25" x14ac:dyDescent="0.2">
      <c r="A50" s="6" t="s">
        <v>61</v>
      </c>
      <c r="B50" s="8" t="s">
        <v>62</v>
      </c>
      <c r="C50" s="9">
        <v>18</v>
      </c>
      <c r="D50" s="10">
        <v>17.600000000000001</v>
      </c>
      <c r="E50" s="10">
        <f t="shared" si="0"/>
        <v>316.8</v>
      </c>
      <c r="F50" s="1" t="s">
        <v>2</v>
      </c>
    </row>
    <row r="51" spans="1:6" ht="25.5" x14ac:dyDescent="0.2">
      <c r="A51" s="6" t="s">
        <v>63</v>
      </c>
      <c r="B51" s="8" t="s">
        <v>64</v>
      </c>
      <c r="C51" s="9">
        <v>7</v>
      </c>
      <c r="D51" s="10">
        <v>17.600000000000001</v>
      </c>
      <c r="E51" s="10">
        <f t="shared" si="0"/>
        <v>123.20000000000002</v>
      </c>
      <c r="F51" s="1" t="s">
        <v>2</v>
      </c>
    </row>
    <row r="52" spans="1:6" ht="25.5" x14ac:dyDescent="0.2">
      <c r="A52" s="6" t="s">
        <v>65</v>
      </c>
      <c r="B52" s="8" t="s">
        <v>66</v>
      </c>
      <c r="C52" s="9">
        <v>20</v>
      </c>
      <c r="D52" s="10">
        <v>17.600000000000001</v>
      </c>
      <c r="E52" s="10">
        <f t="shared" si="0"/>
        <v>352</v>
      </c>
      <c r="F52" s="1" t="s">
        <v>2</v>
      </c>
    </row>
    <row r="53" spans="1:6" ht="38.25" x14ac:dyDescent="0.2">
      <c r="A53" s="6" t="s">
        <v>67</v>
      </c>
      <c r="B53" s="8" t="s">
        <v>68</v>
      </c>
      <c r="C53" s="9">
        <v>5</v>
      </c>
      <c r="D53" s="10">
        <v>14.5</v>
      </c>
      <c r="E53" s="10">
        <f t="shared" si="0"/>
        <v>72.5</v>
      </c>
      <c r="F53" s="1" t="s">
        <v>2</v>
      </c>
    </row>
    <row r="54" spans="1:6" ht="38.25" x14ac:dyDescent="0.2">
      <c r="A54" s="6" t="s">
        <v>69</v>
      </c>
      <c r="B54" s="8" t="s">
        <v>70</v>
      </c>
      <c r="C54" s="9">
        <v>6</v>
      </c>
      <c r="D54" s="10">
        <v>14.5</v>
      </c>
      <c r="E54" s="10">
        <f t="shared" si="0"/>
        <v>87</v>
      </c>
      <c r="F54" s="1" t="s">
        <v>2</v>
      </c>
    </row>
    <row r="55" spans="1:6" ht="38.25" x14ac:dyDescent="0.2">
      <c r="A55" s="6" t="s">
        <v>71</v>
      </c>
      <c r="B55" s="8" t="s">
        <v>72</v>
      </c>
      <c r="C55" s="9">
        <v>7</v>
      </c>
      <c r="D55" s="10">
        <v>14.5</v>
      </c>
      <c r="E55" s="10">
        <f t="shared" si="0"/>
        <v>101.5</v>
      </c>
      <c r="F55" s="1" t="s">
        <v>2</v>
      </c>
    </row>
    <row r="56" spans="1:6" ht="38.25" x14ac:dyDescent="0.2">
      <c r="A56" s="6" t="s">
        <v>73</v>
      </c>
      <c r="B56" s="8" t="s">
        <v>74</v>
      </c>
      <c r="C56" s="9">
        <v>7</v>
      </c>
      <c r="D56" s="10">
        <v>14.5</v>
      </c>
      <c r="E56" s="10">
        <f t="shared" si="0"/>
        <v>101.5</v>
      </c>
      <c r="F56" s="1" t="s">
        <v>2</v>
      </c>
    </row>
    <row r="57" spans="1:6" ht="38.25" x14ac:dyDescent="0.2">
      <c r="A57" s="6" t="s">
        <v>75</v>
      </c>
      <c r="B57" s="8" t="s">
        <v>76</v>
      </c>
      <c r="C57" s="9">
        <v>4</v>
      </c>
      <c r="D57" s="10">
        <v>14.5</v>
      </c>
      <c r="E57" s="10">
        <f t="shared" si="0"/>
        <v>58</v>
      </c>
      <c r="F57" s="1" t="s">
        <v>2</v>
      </c>
    </row>
    <row r="58" spans="1:6" ht="38.25" x14ac:dyDescent="0.2">
      <c r="A58" s="6" t="s">
        <v>77</v>
      </c>
      <c r="B58" s="8" t="s">
        <v>78</v>
      </c>
      <c r="C58" s="9">
        <v>12</v>
      </c>
      <c r="D58" s="10">
        <v>16.5</v>
      </c>
      <c r="E58" s="10">
        <f t="shared" si="0"/>
        <v>198</v>
      </c>
      <c r="F58" s="1" t="s">
        <v>2</v>
      </c>
    </row>
    <row r="59" spans="1:6" ht="38.25" x14ac:dyDescent="0.2">
      <c r="A59" s="6" t="s">
        <v>79</v>
      </c>
      <c r="B59" s="8" t="s">
        <v>80</v>
      </c>
      <c r="C59" s="9">
        <v>8</v>
      </c>
      <c r="D59" s="10">
        <v>16.5</v>
      </c>
      <c r="E59" s="10">
        <f t="shared" si="0"/>
        <v>132</v>
      </c>
      <c r="F59" s="1" t="s">
        <v>2</v>
      </c>
    </row>
    <row r="60" spans="1:6" ht="38.25" x14ac:dyDescent="0.2">
      <c r="A60" s="6" t="s">
        <v>81</v>
      </c>
      <c r="B60" s="8" t="s">
        <v>82</v>
      </c>
      <c r="C60" s="9">
        <v>7</v>
      </c>
      <c r="D60" s="10">
        <v>16.5</v>
      </c>
      <c r="E60" s="10">
        <f t="shared" si="0"/>
        <v>115.5</v>
      </c>
      <c r="F60" s="1" t="s">
        <v>2</v>
      </c>
    </row>
    <row r="61" spans="1:6" ht="38.25" x14ac:dyDescent="0.2">
      <c r="A61" s="6" t="s">
        <v>83</v>
      </c>
      <c r="B61" s="8" t="s">
        <v>84</v>
      </c>
      <c r="C61" s="9">
        <v>8</v>
      </c>
      <c r="D61" s="10">
        <v>16.5</v>
      </c>
      <c r="E61" s="10">
        <f t="shared" ref="E61:E92" si="1">C61*D61</f>
        <v>132</v>
      </c>
      <c r="F61" s="1" t="s">
        <v>2</v>
      </c>
    </row>
    <row r="62" spans="1:6" ht="38.25" x14ac:dyDescent="0.2">
      <c r="A62" s="6" t="s">
        <v>85</v>
      </c>
      <c r="B62" s="8" t="s">
        <v>86</v>
      </c>
      <c r="C62" s="9">
        <v>6</v>
      </c>
      <c r="D62" s="10">
        <v>16.5</v>
      </c>
      <c r="E62" s="10">
        <f t="shared" si="1"/>
        <v>99</v>
      </c>
      <c r="F62" s="1" t="s">
        <v>2</v>
      </c>
    </row>
    <row r="63" spans="1:6" ht="38.25" x14ac:dyDescent="0.2">
      <c r="A63" s="6" t="s">
        <v>87</v>
      </c>
      <c r="B63" s="8" t="s">
        <v>88</v>
      </c>
      <c r="C63" s="9">
        <v>3</v>
      </c>
      <c r="D63" s="10">
        <v>16.5</v>
      </c>
      <c r="E63" s="10">
        <f t="shared" si="1"/>
        <v>49.5</v>
      </c>
      <c r="F63" s="1" t="s">
        <v>2</v>
      </c>
    </row>
    <row r="64" spans="1:6" ht="38.25" x14ac:dyDescent="0.2">
      <c r="A64" s="6" t="s">
        <v>89</v>
      </c>
      <c r="B64" s="8" t="s">
        <v>90</v>
      </c>
      <c r="C64" s="9">
        <v>5</v>
      </c>
      <c r="D64" s="10">
        <v>16.5</v>
      </c>
      <c r="E64" s="10">
        <f t="shared" si="1"/>
        <v>82.5</v>
      </c>
      <c r="F64" s="1" t="s">
        <v>2</v>
      </c>
    </row>
    <row r="65" spans="1:6" ht="38.25" x14ac:dyDescent="0.2">
      <c r="A65" s="6" t="s">
        <v>91</v>
      </c>
      <c r="B65" s="8" t="s">
        <v>92</v>
      </c>
      <c r="C65" s="9">
        <v>13</v>
      </c>
      <c r="D65" s="10">
        <v>16.5</v>
      </c>
      <c r="E65" s="10">
        <f t="shared" si="1"/>
        <v>214.5</v>
      </c>
      <c r="F65" s="1" t="s">
        <v>2</v>
      </c>
    </row>
    <row r="66" spans="1:6" ht="38.25" x14ac:dyDescent="0.2">
      <c r="A66" s="6" t="s">
        <v>93</v>
      </c>
      <c r="B66" s="8" t="s">
        <v>94</v>
      </c>
      <c r="C66" s="9">
        <v>4</v>
      </c>
      <c r="D66" s="10">
        <v>16.5</v>
      </c>
      <c r="E66" s="10">
        <f t="shared" si="1"/>
        <v>66</v>
      </c>
      <c r="F66" s="1" t="s">
        <v>2</v>
      </c>
    </row>
    <row r="67" spans="1:6" x14ac:dyDescent="0.2">
      <c r="A67" s="6" t="s">
        <v>95</v>
      </c>
      <c r="B67" s="8" t="s">
        <v>96</v>
      </c>
      <c r="C67" s="9">
        <v>2</v>
      </c>
      <c r="D67" s="10">
        <v>13.9</v>
      </c>
      <c r="E67" s="10">
        <f t="shared" si="1"/>
        <v>27.8</v>
      </c>
      <c r="F67" s="1" t="s">
        <v>2</v>
      </c>
    </row>
    <row r="68" spans="1:6" x14ac:dyDescent="0.2">
      <c r="A68" s="6" t="s">
        <v>97</v>
      </c>
      <c r="B68" s="8" t="s">
        <v>98</v>
      </c>
      <c r="C68" s="9">
        <v>10</v>
      </c>
      <c r="D68" s="10">
        <v>13.9</v>
      </c>
      <c r="E68" s="10">
        <f t="shared" si="1"/>
        <v>139</v>
      </c>
      <c r="F68" s="1" t="s">
        <v>2</v>
      </c>
    </row>
    <row r="69" spans="1:6" x14ac:dyDescent="0.2">
      <c r="A69" s="6" t="s">
        <v>99</v>
      </c>
      <c r="B69" s="8" t="s">
        <v>100</v>
      </c>
      <c r="C69" s="9">
        <v>1</v>
      </c>
      <c r="D69" s="10">
        <v>13.9</v>
      </c>
      <c r="E69" s="10">
        <f t="shared" si="1"/>
        <v>13.9</v>
      </c>
      <c r="F69" s="1" t="s">
        <v>2</v>
      </c>
    </row>
    <row r="70" spans="1:6" x14ac:dyDescent="0.2">
      <c r="A70" s="6" t="s">
        <v>101</v>
      </c>
      <c r="B70" s="8" t="s">
        <v>102</v>
      </c>
      <c r="C70" s="9">
        <v>5</v>
      </c>
      <c r="D70" s="10">
        <v>13.9</v>
      </c>
      <c r="E70" s="10">
        <f t="shared" si="1"/>
        <v>69.5</v>
      </c>
      <c r="F70" s="1" t="s">
        <v>2</v>
      </c>
    </row>
    <row r="71" spans="1:6" ht="25.5" x14ac:dyDescent="0.2">
      <c r="A71" s="6" t="s">
        <v>103</v>
      </c>
      <c r="B71" s="8" t="s">
        <v>104</v>
      </c>
      <c r="C71" s="9">
        <v>6</v>
      </c>
      <c r="D71" s="10">
        <v>14.9</v>
      </c>
      <c r="E71" s="10">
        <f t="shared" si="1"/>
        <v>89.4</v>
      </c>
      <c r="F71" s="1" t="s">
        <v>2</v>
      </c>
    </row>
    <row r="72" spans="1:6" ht="25.5" x14ac:dyDescent="0.2">
      <c r="A72" s="6" t="s">
        <v>105</v>
      </c>
      <c r="B72" s="8" t="s">
        <v>106</v>
      </c>
      <c r="C72" s="9">
        <v>2</v>
      </c>
      <c r="D72" s="10">
        <v>14.9</v>
      </c>
      <c r="E72" s="10">
        <f t="shared" si="1"/>
        <v>29.8</v>
      </c>
      <c r="F72" s="1" t="s">
        <v>2</v>
      </c>
    </row>
    <row r="73" spans="1:6" ht="25.5" x14ac:dyDescent="0.2">
      <c r="A73" s="6" t="s">
        <v>107</v>
      </c>
      <c r="B73" s="8" t="s">
        <v>108</v>
      </c>
      <c r="C73" s="9">
        <v>4</v>
      </c>
      <c r="D73" s="10">
        <v>5</v>
      </c>
      <c r="E73" s="10">
        <f t="shared" si="1"/>
        <v>20</v>
      </c>
      <c r="F73" s="1" t="s">
        <v>2</v>
      </c>
    </row>
    <row r="74" spans="1:6" ht="25.5" x14ac:dyDescent="0.2">
      <c r="A74" s="6" t="s">
        <v>109</v>
      </c>
      <c r="B74" s="8" t="s">
        <v>110</v>
      </c>
      <c r="C74" s="9">
        <v>3</v>
      </c>
      <c r="D74" s="10">
        <v>5</v>
      </c>
      <c r="E74" s="10">
        <f t="shared" si="1"/>
        <v>15</v>
      </c>
      <c r="F74" s="1" t="s">
        <v>2</v>
      </c>
    </row>
    <row r="75" spans="1:6" ht="25.5" x14ac:dyDescent="0.2">
      <c r="A75" s="6" t="s">
        <v>111</v>
      </c>
      <c r="B75" s="8" t="s">
        <v>112</v>
      </c>
      <c r="C75" s="9">
        <v>2</v>
      </c>
      <c r="D75" s="10">
        <v>5</v>
      </c>
      <c r="E75" s="10">
        <f t="shared" si="1"/>
        <v>10</v>
      </c>
      <c r="F75" s="1" t="s">
        <v>2</v>
      </c>
    </row>
    <row r="76" spans="1:6" ht="38.25" x14ac:dyDescent="0.2">
      <c r="A76" s="6" t="s">
        <v>113</v>
      </c>
      <c r="B76" s="8" t="s">
        <v>114</v>
      </c>
      <c r="C76" s="9">
        <v>11</v>
      </c>
      <c r="D76" s="10">
        <v>16.5</v>
      </c>
      <c r="E76" s="10">
        <f t="shared" si="1"/>
        <v>181.5</v>
      </c>
      <c r="F76" s="1" t="s">
        <v>2</v>
      </c>
    </row>
    <row r="77" spans="1:6" ht="38.25" x14ac:dyDescent="0.2">
      <c r="A77" s="6" t="s">
        <v>115</v>
      </c>
      <c r="B77" s="8" t="s">
        <v>116</v>
      </c>
      <c r="C77" s="9">
        <v>5</v>
      </c>
      <c r="D77" s="10">
        <v>16.5</v>
      </c>
      <c r="E77" s="10">
        <f t="shared" si="1"/>
        <v>82.5</v>
      </c>
      <c r="F77" s="1" t="s">
        <v>2</v>
      </c>
    </row>
    <row r="78" spans="1:6" x14ac:dyDescent="0.2">
      <c r="A78" s="5"/>
      <c r="B78" s="11"/>
      <c r="C78" s="12"/>
      <c r="D78" s="13"/>
      <c r="E78" s="13"/>
    </row>
    <row r="80" spans="1:6" x14ac:dyDescent="0.2">
      <c r="A80" s="5" t="s">
        <v>117</v>
      </c>
      <c r="B80" s="5" t="s">
        <v>118</v>
      </c>
      <c r="C80" s="5" t="s">
        <v>119</v>
      </c>
      <c r="D80" s="5" t="s">
        <v>120</v>
      </c>
      <c r="E80" s="5" t="s">
        <v>121</v>
      </c>
    </row>
    <row r="81" spans="1:5" x14ac:dyDescent="0.2">
      <c r="A81" s="8" t="s">
        <v>122</v>
      </c>
      <c r="B81" s="14" t="s">
        <v>123</v>
      </c>
      <c r="C81" s="14" t="s">
        <v>124</v>
      </c>
      <c r="D81" s="8"/>
      <c r="E81" s="14"/>
    </row>
    <row r="82" spans="1:5" x14ac:dyDescent="0.2">
      <c r="A82" s="5" t="s">
        <v>125</v>
      </c>
      <c r="B82" s="17"/>
      <c r="C82" s="18"/>
      <c r="D82" s="5" t="s">
        <v>126</v>
      </c>
      <c r="E82" s="8"/>
    </row>
    <row r="83" spans="1:5" x14ac:dyDescent="0.2">
      <c r="A83" s="4"/>
      <c r="B83" s="4"/>
      <c r="C83" s="4"/>
      <c r="D83" s="4"/>
      <c r="E83" s="4"/>
    </row>
    <row r="85" spans="1:5" ht="60" customHeight="1" x14ac:dyDescent="0.2">
      <c r="A85" s="15" t="s">
        <v>127</v>
      </c>
      <c r="B85" s="16"/>
      <c r="C85" s="16"/>
      <c r="D85" s="16"/>
      <c r="E85" s="16"/>
    </row>
  </sheetData>
  <sheetProtection formatCells="0" formatColumns="0" formatRows="0" insertColumns="0" insertRows="0" insertHyperlinks="0" deleteColumns="0" deleteRows="0" sort="0" autoFilter="0" pivotTables="0"/>
  <mergeCells count="5">
    <mergeCell ref="A12:B17"/>
    <mergeCell ref="D14:E19"/>
    <mergeCell ref="D21:E21"/>
    <mergeCell ref="B82:C82"/>
    <mergeCell ref="A85:E8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Purchase order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Purchase order</dc:title>
  <dc:subject>Purchase order</dc:subject>
  <dc:creator>Ouffer.com</dc:creator>
  <cp:keywords/>
  <dc:description>Purchase order</dc:description>
  <cp:lastModifiedBy>Timothy</cp:lastModifiedBy>
  <dcterms:created xsi:type="dcterms:W3CDTF">2015-08-28T00:39:28Z</dcterms:created>
  <dcterms:modified xsi:type="dcterms:W3CDTF">2017-05-08T04:48:34Z</dcterms:modified>
  <cp:category/>
</cp:coreProperties>
</file>