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delayed-only" sheetId="2" state="visible" r:id="rId4"/>
    <sheet name="over-50-minutes-delay" sheetId="3" state="visible" r:id="rId5"/>
  </sheets>
  <definedNames>
    <definedName function="false" hidden="true" localSheetId="1" name="_xlnm._FilterDatabase" vbProcedure="false">'delayed-only'!$A$1:$P$241</definedName>
    <definedName function="false" hidden="true" localSheetId="2" name="_xlnm._FilterDatabase" vbProcedure="false">'over-50-minutes-delay'!$A$1:$P$241</definedName>
    <definedName function="false" hidden="true" localSheetId="0" name="_xlnm._FilterDatabase" vbProcedure="false">Sheet1!$A$1:$P$241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<sst xmlns="http://schemas.openxmlformats.org/spreadsheetml/2006/main" count="2208" uniqueCount="20">
  <si>
    <t xml:space="preserve">Airline</t>
  </si>
  <si>
    <t xml:space="preserve">Origin airport</t>
  </si>
  <si>
    <t xml:space="preserve">Destination airport</t>
  </si>
  <si>
    <t xml:space="preserve">Departure date</t>
  </si>
  <si>
    <t xml:space="preserve">Scheduled departure time</t>
  </si>
  <si>
    <t xml:space="preserve">Time frame</t>
  </si>
  <si>
    <t xml:space="preserve">Departure date and time</t>
  </si>
  <si>
    <t xml:space="preserve">Scheduled arrival time</t>
  </si>
  <si>
    <t xml:space="preserve">Actual arrival time</t>
  </si>
  <si>
    <t xml:space="preserve">Arrival delay in minutes</t>
  </si>
  <si>
    <t xml:space="preserve">Delay indicator</t>
  </si>
  <si>
    <t xml:space="preserve">Day of Week</t>
  </si>
  <si>
    <t xml:space="preserve">Day</t>
  </si>
  <si>
    <t xml:space="preserve">Route Code</t>
  </si>
  <si>
    <t xml:space="preserve">Route</t>
  </si>
  <si>
    <t xml:space="preserve">Number of passengers</t>
  </si>
  <si>
    <t xml:space="preserve">Airline XXX</t>
  </si>
  <si>
    <t xml:space="preserve">BBB</t>
  </si>
  <si>
    <t xml:space="preserve">AAA</t>
  </si>
  <si>
    <t xml:space="preserve">CCC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</si>
</sst>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m/d/yyyy"/>
    <numFmt numFmtId="167" formatCode="h:mm;@"/>
    <numFmt numFmtId="168" formatCode="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41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J1" activeCellId="0" sqref="J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0.7"/>
    <col collapsed="false" customWidth="true" hidden="false" outlineLevel="0" max="2" min="2" style="0" width="12.37"/>
    <col collapsed="false" customWidth="true" hidden="false" outlineLevel="0" max="3" min="3" style="0" width="17.53"/>
    <col collapsed="false" customWidth="true" hidden="false" outlineLevel="0" max="4" min="4" style="0" width="18.02"/>
    <col collapsed="false" customWidth="true" hidden="false" outlineLevel="0" max="5" min="5" style="0" width="18.63"/>
    <col collapsed="false" customWidth="true" hidden="false" outlineLevel="0" max="6" min="6" style="0" width="23.41"/>
    <col collapsed="false" customWidth="true" hidden="false" outlineLevel="0" max="7" min="7" style="0" width="23.04"/>
    <col collapsed="false" customWidth="true" hidden="false" outlineLevel="0" max="8" min="8" style="0" width="17.77"/>
    <col collapsed="false" customWidth="true" hidden="false" outlineLevel="0" max="9" min="9" style="0" width="15.68"/>
    <col collapsed="false" customWidth="true" hidden="false" outlineLevel="0" max="11" min="10" style="0" width="22.79"/>
    <col collapsed="false" customWidth="true" hidden="false" outlineLevel="0" max="12" min="12" style="0" width="12.75"/>
    <col collapsed="false" customWidth="true" hidden="false" outlineLevel="0" max="13" min="13" style="0" width="10.64"/>
    <col collapsed="false" customWidth="true" hidden="false" outlineLevel="0" max="14" min="14" style="0" width="13.23"/>
    <col collapsed="false" customWidth="true" hidden="false" outlineLevel="0" max="16" min="16" style="0" width="22.3"/>
  </cols>
  <sheetData>
    <row r="1" customFormat="false" ht="9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4.25" hidden="false" customHeight="false" outlineLevel="0" collapsed="false">
      <c r="A2" s="3" t="s">
        <v>16</v>
      </c>
      <c r="B2" s="3" t="s">
        <v>17</v>
      </c>
      <c r="C2" s="3" t="s">
        <v>18</v>
      </c>
      <c r="D2" s="4" t="n">
        <v>44440</v>
      </c>
      <c r="E2" s="5" t="n">
        <v>0.381944444444444</v>
      </c>
      <c r="F2" s="5" t="str">
        <f aca="false">IF(AND(E2&gt;=(--"00:00"),E2 &lt;=(--"05:59")), "Night", IF(AND(E2&gt;=(--"06:00"),E2 &lt;=(--"11:59")), "Morning", IF(AND(E2&gt;=(--"12:00"),E2 &lt;=(--"17:59")), "Afternoon", "Evening")))</f>
        <v>Morning</v>
      </c>
      <c r="G2" s="5" t="str">
        <f aca="false">CONCATENATE(TEXT(D2, "yyyy-mm-dd")," ",TEXT(E2, "hh:mm:ss"))</f>
        <v>2021-09-01 09:10:00</v>
      </c>
      <c r="H2" s="5" t="n">
        <v>0.444444444444444</v>
      </c>
      <c r="I2" s="5" t="n">
        <f aca="false">H2+J2/60/24</f>
        <v>0.458333333333333</v>
      </c>
      <c r="J2" s="3" t="n">
        <v>20</v>
      </c>
      <c r="K2" s="3" t="n">
        <f aca="false">IF(J2&lt;15,0,1)</f>
        <v>1</v>
      </c>
      <c r="L2" s="3" t="n">
        <f aca="false">WEEKDAY(D2)</f>
        <v>4</v>
      </c>
      <c r="M2" s="3" t="str">
        <f aca="false">IF(L2=1,"Sunday",IF(L2=2,"Monday",IF(L2=3,"Tuesday",IF(L2=4,"Wednesday",IF(L2=5,"Thursday",IF(L2=6,"Friday","Saturday"))))))</f>
        <v>Wednesday</v>
      </c>
      <c r="N2" s="3" t="n">
        <v>1</v>
      </c>
      <c r="O2" s="3" t="str">
        <f aca="false">_xlfn.CONCAT(B2,"-",C2)</f>
        <v>BBB-AAA</v>
      </c>
      <c r="P2" s="3" t="n">
        <v>176</v>
      </c>
    </row>
    <row r="3" customFormat="false" ht="14.25" hidden="false" customHeight="false" outlineLevel="0" collapsed="false">
      <c r="A3" s="3" t="s">
        <v>16</v>
      </c>
      <c r="B3" s="3" t="s">
        <v>17</v>
      </c>
      <c r="C3" s="3" t="s">
        <v>18</v>
      </c>
      <c r="D3" s="4" t="n">
        <v>44440</v>
      </c>
      <c r="E3" s="5" t="n">
        <v>0.548611111111111</v>
      </c>
      <c r="F3" s="5" t="str">
        <f aca="false">IF(AND(E3&gt;=(--"00:00"),E3 &lt;=(--"05:59")), "Night", IF(AND(E3&gt;=(--"06:00"),E3 &lt;=(--"11:59")), "Morning", IF(AND(E3&gt;=(--"12:00"),E3 &lt;=(--"17:59")), "Afternoon", "Evening")))</f>
        <v>Afternoon</v>
      </c>
      <c r="G3" s="5" t="str">
        <f aca="false">CONCATENATE(TEXT(D3, "yyyy-mm-dd")," ",TEXT(E3, "hh:mm:ss"))</f>
        <v>2021-09-01 13:10:00</v>
      </c>
      <c r="H3" s="5" t="n">
        <v>0.611111111111111</v>
      </c>
      <c r="I3" s="5" t="n">
        <f aca="false">H3+J3/60/24</f>
        <v>0.625</v>
      </c>
      <c r="J3" s="3" t="n">
        <v>20</v>
      </c>
      <c r="K3" s="3" t="n">
        <f aca="false">IF(J3&lt;15,0,1)</f>
        <v>1</v>
      </c>
      <c r="L3" s="3" t="n">
        <f aca="false">WEEKDAY(D3)</f>
        <v>4</v>
      </c>
      <c r="M3" s="3" t="str">
        <f aca="false">IF(L3=1,"Sunday",IF(L3=2,"Monday",IF(L3=3,"Tuesday",IF(L3=4,"Wednesday",IF(L3=5,"Thursday",IF(L3=6,"Friday","Saturday"))))))</f>
        <v>Wednesday</v>
      </c>
      <c r="N3" s="3" t="n">
        <v>1</v>
      </c>
      <c r="O3" s="3" t="str">
        <f aca="false">_xlfn.CONCAT(B3,"-",C3)</f>
        <v>BBB-AAA</v>
      </c>
      <c r="P3" s="3" t="n">
        <v>192</v>
      </c>
    </row>
    <row r="4" customFormat="false" ht="14.25" hidden="false" customHeight="false" outlineLevel="0" collapsed="false">
      <c r="A4" s="3" t="s">
        <v>16</v>
      </c>
      <c r="B4" s="3" t="s">
        <v>17</v>
      </c>
      <c r="C4" s="3" t="s">
        <v>18</v>
      </c>
      <c r="D4" s="4" t="n">
        <v>44440</v>
      </c>
      <c r="E4" s="5" t="n">
        <v>0.756944444444445</v>
      </c>
      <c r="F4" s="5" t="str">
        <f aca="false">IF(AND(E4&gt;=(--"00:00"),E4 &lt;=(--"05:59")), "Night", IF(AND(E4&gt;=(--"06:00"),E4 &lt;=(--"11:59")), "Morning", IF(AND(E4&gt;=(--"12:00"),E4 &lt;=(--"17:59")), "Afternoon", "Evening")))</f>
        <v>Evening</v>
      </c>
      <c r="G4" s="5" t="str">
        <f aca="false">CONCATENATE(TEXT(D4, "yyyy-mm-dd")," ",TEXT(E4, "hh:mm:ss"))</f>
        <v>2021-09-01 18:10:00</v>
      </c>
      <c r="H4" s="5" t="n">
        <v>0.819444444444445</v>
      </c>
      <c r="I4" s="5" t="n">
        <f aca="false">H4+J4/60/24</f>
        <v>0.831944444444444</v>
      </c>
      <c r="J4" s="3" t="n">
        <v>18</v>
      </c>
      <c r="K4" s="3" t="n">
        <f aca="false">IF(J4&lt;15,0,1)</f>
        <v>1</v>
      </c>
      <c r="L4" s="3" t="n">
        <f aca="false">WEEKDAY(D4)</f>
        <v>4</v>
      </c>
      <c r="M4" s="3" t="str">
        <f aca="false">IF(L4=1,"Sunday",IF(L4=2,"Monday",IF(L4=3,"Tuesday",IF(L4=4,"Wednesday",IF(L4=5,"Thursday",IF(L4=6,"Friday","Saturday"))))))</f>
        <v>Wednesday</v>
      </c>
      <c r="N4" s="3" t="n">
        <v>1</v>
      </c>
      <c r="O4" s="3" t="str">
        <f aca="false">_xlfn.CONCAT(B4,"-",C4)</f>
        <v>BBB-AAA</v>
      </c>
      <c r="P4" s="3" t="n">
        <v>174</v>
      </c>
    </row>
    <row r="5" customFormat="false" ht="14.25" hidden="false" customHeight="false" outlineLevel="0" collapsed="false">
      <c r="A5" s="3" t="s">
        <v>16</v>
      </c>
      <c r="B5" s="3" t="s">
        <v>17</v>
      </c>
      <c r="C5" s="3" t="s">
        <v>18</v>
      </c>
      <c r="D5" s="4" t="n">
        <v>44441</v>
      </c>
      <c r="E5" s="5" t="n">
        <v>0.381944444444444</v>
      </c>
      <c r="F5" s="5" t="str">
        <f aca="false">IF(AND(E5&gt;=(--"00:00"),E5 &lt;=(--"05:59")), "Night", IF(AND(E5&gt;=(--"06:00"),E5 &lt;=(--"11:59")), "Morning", IF(AND(E5&gt;=(--"12:00"),E5 &lt;=(--"17:59")), "Afternoon", "Evening")))</f>
        <v>Morning</v>
      </c>
      <c r="G5" s="5" t="str">
        <f aca="false">CONCATENATE(TEXT(D5, "yyyy-mm-dd")," ",TEXT(E5, "hh:mm:ss"))</f>
        <v>2021-09-02 09:10:00</v>
      </c>
      <c r="H5" s="5" t="n">
        <v>0.444444444444444</v>
      </c>
      <c r="I5" s="5" t="n">
        <f aca="false">H5+J5/60/24</f>
        <v>0.451388888888889</v>
      </c>
      <c r="J5" s="3" t="n">
        <v>10</v>
      </c>
      <c r="K5" s="3" t="n">
        <f aca="false">IF(J5&lt;15,0,1)</f>
        <v>0</v>
      </c>
      <c r="L5" s="3" t="n">
        <f aca="false">WEEKDAY(D5)</f>
        <v>5</v>
      </c>
      <c r="M5" s="3" t="str">
        <f aca="false">IF(L5=1,"Sunday",IF(L5=2,"Monday",IF(L5=3,"Tuesday",IF(L5=4,"Wednesday",IF(L5=5,"Thursday",IF(L5=6,"Friday","Saturday"))))))</f>
        <v>Thursday</v>
      </c>
      <c r="N5" s="3" t="n">
        <v>1</v>
      </c>
      <c r="O5" s="3" t="str">
        <f aca="false">_xlfn.CONCAT(B5,"-",C5)</f>
        <v>BBB-AAA</v>
      </c>
      <c r="P5" s="3" t="n">
        <v>88</v>
      </c>
    </row>
    <row r="6" customFormat="false" ht="14.25" hidden="false" customHeight="false" outlineLevel="0" collapsed="false">
      <c r="A6" s="3" t="s">
        <v>16</v>
      </c>
      <c r="B6" s="3" t="s">
        <v>17</v>
      </c>
      <c r="C6" s="3" t="s">
        <v>18</v>
      </c>
      <c r="D6" s="4" t="n">
        <v>44441</v>
      </c>
      <c r="E6" s="5" t="n">
        <v>0.548611111111111</v>
      </c>
      <c r="F6" s="5" t="str">
        <f aca="false">IF(AND(E6&gt;=(--"00:00"),E6 &lt;=(--"05:59")), "Night", IF(AND(E6&gt;=(--"06:00"),E6 &lt;=(--"11:59")), "Morning", IF(AND(E6&gt;=(--"12:00"),E6 &lt;=(--"17:59")), "Afternoon", "Evening")))</f>
        <v>Afternoon</v>
      </c>
      <c r="G6" s="5" t="str">
        <f aca="false">CONCATENATE(TEXT(D6, "yyyy-mm-dd")," ",TEXT(E6, "hh:mm:ss"))</f>
        <v>2021-09-02 13:10:00</v>
      </c>
      <c r="H6" s="5" t="n">
        <v>0.611111111111111</v>
      </c>
      <c r="I6" s="5" t="n">
        <f aca="false">H6+J6/60/24</f>
        <v>0.61875</v>
      </c>
      <c r="J6" s="3" t="n">
        <v>11</v>
      </c>
      <c r="K6" s="3" t="n">
        <f aca="false">IF(J6&lt;15,0,1)</f>
        <v>0</v>
      </c>
      <c r="L6" s="3" t="n">
        <f aca="false">WEEKDAY(D6)</f>
        <v>5</v>
      </c>
      <c r="M6" s="3" t="str">
        <f aca="false">IF(L6=1,"Sunday",IF(L6=2,"Monday",IF(L6=3,"Tuesday",IF(L6=4,"Wednesday",IF(L6=5,"Thursday",IF(L6=6,"Friday","Saturday"))))))</f>
        <v>Thursday</v>
      </c>
      <c r="N6" s="3" t="n">
        <v>1</v>
      </c>
      <c r="O6" s="3" t="str">
        <f aca="false">_xlfn.CONCAT(B6,"-",C6)</f>
        <v>BBB-AAA</v>
      </c>
      <c r="P6" s="3" t="n">
        <v>99</v>
      </c>
    </row>
    <row r="7" customFormat="false" ht="14.25" hidden="false" customHeight="false" outlineLevel="0" collapsed="false">
      <c r="A7" s="3" t="s">
        <v>16</v>
      </c>
      <c r="B7" s="3" t="s">
        <v>17</v>
      </c>
      <c r="C7" s="3" t="s">
        <v>18</v>
      </c>
      <c r="D7" s="4" t="n">
        <v>44441</v>
      </c>
      <c r="E7" s="5" t="n">
        <v>0.756944444444445</v>
      </c>
      <c r="F7" s="5" t="str">
        <f aca="false">IF(AND(E7&gt;=(--"00:00"),E7 &lt;=(--"05:59")), "Night", IF(AND(E7&gt;=(--"06:00"),E7 &lt;=(--"11:59")), "Morning", IF(AND(E7&gt;=(--"12:00"),E7 &lt;=(--"17:59")), "Afternoon", "Evening")))</f>
        <v>Evening</v>
      </c>
      <c r="G7" s="5" t="str">
        <f aca="false">CONCATENATE(TEXT(D7, "yyyy-mm-dd")," ",TEXT(E7, "hh:mm:ss"))</f>
        <v>2021-09-02 18:10:00</v>
      </c>
      <c r="H7" s="5" t="n">
        <v>0.819444444444445</v>
      </c>
      <c r="I7" s="5" t="n">
        <f aca="false">H7+J7/60/24</f>
        <v>0.826388888888889</v>
      </c>
      <c r="J7" s="3" t="n">
        <v>10</v>
      </c>
      <c r="K7" s="3" t="n">
        <f aca="false">IF(J7&lt;15,0,1)</f>
        <v>0</v>
      </c>
      <c r="L7" s="3" t="n">
        <f aca="false">WEEKDAY(D7)</f>
        <v>5</v>
      </c>
      <c r="M7" s="3" t="str">
        <f aca="false">IF(L7=1,"Sunday",IF(L7=2,"Monday",IF(L7=3,"Tuesday",IF(L7=4,"Wednesday",IF(L7=5,"Thursday",IF(L7=6,"Friday","Saturday"))))))</f>
        <v>Thursday</v>
      </c>
      <c r="N7" s="3" t="n">
        <v>1</v>
      </c>
      <c r="O7" s="3" t="str">
        <f aca="false">_xlfn.CONCAT(B7,"-",C7)</f>
        <v>BBB-AAA</v>
      </c>
      <c r="P7" s="3" t="n">
        <v>109</v>
      </c>
    </row>
    <row r="8" customFormat="false" ht="14.25" hidden="false" customHeight="false" outlineLevel="0" collapsed="false">
      <c r="A8" s="3" t="s">
        <v>16</v>
      </c>
      <c r="B8" s="3" t="s">
        <v>17</v>
      </c>
      <c r="C8" s="3" t="s">
        <v>18</v>
      </c>
      <c r="D8" s="4" t="n">
        <v>44442</v>
      </c>
      <c r="E8" s="5" t="n">
        <v>0.381944444444444</v>
      </c>
      <c r="F8" s="5" t="str">
        <f aca="false">IF(AND(E8&gt;=(--"00:00"),E8 &lt;=(--"05:59")), "Night", IF(AND(E8&gt;=(--"06:00"),E8 &lt;=(--"11:59")), "Morning", IF(AND(E8&gt;=(--"12:00"),E8 &lt;=(--"17:59")), "Afternoon", "Evening")))</f>
        <v>Morning</v>
      </c>
      <c r="G8" s="5" t="str">
        <f aca="false">CONCATENATE(TEXT(D8, "yyyy-mm-dd")," ",TEXT(E8, "hh:mm:ss"))</f>
        <v>2021-09-03 09:10:00</v>
      </c>
      <c r="H8" s="5" t="n">
        <v>0.444444444444444</v>
      </c>
      <c r="I8" s="5" t="n">
        <f aca="false">H8+J8/60/24</f>
        <v>0.450694444444444</v>
      </c>
      <c r="J8" s="3" t="n">
        <v>9</v>
      </c>
      <c r="K8" s="3" t="n">
        <f aca="false">IF(J8&lt;15,0,1)</f>
        <v>0</v>
      </c>
      <c r="L8" s="3" t="n">
        <f aca="false">WEEKDAY(D8)</f>
        <v>6</v>
      </c>
      <c r="M8" s="3" t="str">
        <f aca="false">IF(L8=1,"Sunday",IF(L8=2,"Monday",IF(L8=3,"Tuesday",IF(L8=4,"Wednesday",IF(L8=5,"Thursday",IF(L8=6,"Friday","Saturday"))))))</f>
        <v>Friday</v>
      </c>
      <c r="N8" s="3" t="n">
        <v>1</v>
      </c>
      <c r="O8" s="3" t="str">
        <f aca="false">_xlfn.CONCAT(B8,"-",C8)</f>
        <v>BBB-AAA</v>
      </c>
      <c r="P8" s="3" t="n">
        <v>94</v>
      </c>
    </row>
    <row r="9" customFormat="false" ht="14.25" hidden="false" customHeight="false" outlineLevel="0" collapsed="false">
      <c r="A9" s="3" t="s">
        <v>16</v>
      </c>
      <c r="B9" s="3" t="s">
        <v>17</v>
      </c>
      <c r="C9" s="3" t="s">
        <v>18</v>
      </c>
      <c r="D9" s="4" t="n">
        <v>44442</v>
      </c>
      <c r="E9" s="5" t="n">
        <v>0.548611111111111</v>
      </c>
      <c r="F9" s="5" t="str">
        <f aca="false">IF(AND(E9&gt;=(--"00:00"),E9 &lt;=(--"05:59")), "Night", IF(AND(E9&gt;=(--"06:00"),E9 &lt;=(--"11:59")), "Morning", IF(AND(E9&gt;=(--"12:00"),E9 &lt;=(--"17:59")), "Afternoon", "Evening")))</f>
        <v>Afternoon</v>
      </c>
      <c r="G9" s="5" t="str">
        <f aca="false">CONCATENATE(TEXT(D9, "yyyy-mm-dd")," ",TEXT(E9, "hh:mm:ss"))</f>
        <v>2021-09-03 13:10:00</v>
      </c>
      <c r="H9" s="5" t="n">
        <v>0.611111111111111</v>
      </c>
      <c r="I9" s="5" t="n">
        <f aca="false">H9+J9/60/24</f>
        <v>0.617361111111111</v>
      </c>
      <c r="J9" s="3" t="n">
        <v>9</v>
      </c>
      <c r="K9" s="3" t="n">
        <f aca="false">IF(J9&lt;15,0,1)</f>
        <v>0</v>
      </c>
      <c r="L9" s="3" t="n">
        <f aca="false">WEEKDAY(D9)</f>
        <v>6</v>
      </c>
      <c r="M9" s="3" t="str">
        <f aca="false">IF(L9=1,"Sunday",IF(L9=2,"Monday",IF(L9=3,"Tuesday",IF(L9=4,"Wednesday",IF(L9=5,"Thursday",IF(L9=6,"Friday","Saturday"))))))</f>
        <v>Friday</v>
      </c>
      <c r="N9" s="3" t="n">
        <v>1</v>
      </c>
      <c r="O9" s="3" t="str">
        <f aca="false">_xlfn.CONCAT(B9,"-",C9)</f>
        <v>BBB-AAA</v>
      </c>
      <c r="P9" s="3" t="n">
        <v>104</v>
      </c>
    </row>
    <row r="10" customFormat="false" ht="14.25" hidden="false" customHeight="false" outlineLevel="0" collapsed="false">
      <c r="A10" s="3" t="s">
        <v>16</v>
      </c>
      <c r="B10" s="3" t="s">
        <v>17</v>
      </c>
      <c r="C10" s="3" t="s">
        <v>18</v>
      </c>
      <c r="D10" s="4" t="n">
        <v>44442</v>
      </c>
      <c r="E10" s="5" t="n">
        <v>0.756944444444445</v>
      </c>
      <c r="F10" s="5" t="str">
        <f aca="false">IF(AND(E10&gt;=(--"00:00"),E10 &lt;=(--"05:59")), "Night", IF(AND(E10&gt;=(--"06:00"),E10 &lt;=(--"11:59")), "Morning", IF(AND(E10&gt;=(--"12:00"),E10 &lt;=(--"17:59")), "Afternoon", "Evening")))</f>
        <v>Evening</v>
      </c>
      <c r="G10" s="5" t="str">
        <f aca="false">CONCATENATE(TEXT(D10, "yyyy-mm-dd")," ",TEXT(E10, "hh:mm:ss"))</f>
        <v>2021-09-03 18:10:00</v>
      </c>
      <c r="H10" s="5" t="n">
        <v>0.819444444444445</v>
      </c>
      <c r="I10" s="5" t="n">
        <f aca="false">H10+J10/60/24</f>
        <v>0.825694444444444</v>
      </c>
      <c r="J10" s="3" t="n">
        <v>9</v>
      </c>
      <c r="K10" s="3" t="n">
        <f aca="false">IF(J10&lt;15,0,1)</f>
        <v>0</v>
      </c>
      <c r="L10" s="3" t="n">
        <f aca="false">WEEKDAY(D10)</f>
        <v>6</v>
      </c>
      <c r="M10" s="3" t="str">
        <f aca="false">IF(L10=1,"Sunday",IF(L10=2,"Monday",IF(L10=3,"Tuesday",IF(L10=4,"Wednesday",IF(L10=5,"Thursday",IF(L10=6,"Friday","Saturday"))))))</f>
        <v>Friday</v>
      </c>
      <c r="N10" s="3" t="n">
        <v>1</v>
      </c>
      <c r="O10" s="3" t="str">
        <f aca="false">_xlfn.CONCAT(B10,"-",C10)</f>
        <v>BBB-AAA</v>
      </c>
      <c r="P10" s="3" t="n">
        <v>105</v>
      </c>
    </row>
    <row r="11" customFormat="false" ht="14.25" hidden="false" customHeight="false" outlineLevel="0" collapsed="false">
      <c r="A11" s="3" t="s">
        <v>16</v>
      </c>
      <c r="B11" s="3" t="s">
        <v>17</v>
      </c>
      <c r="C11" s="3" t="s">
        <v>18</v>
      </c>
      <c r="D11" s="4" t="n">
        <v>44443</v>
      </c>
      <c r="E11" s="5" t="n">
        <v>0.381944444444444</v>
      </c>
      <c r="F11" s="5" t="str">
        <f aca="false">IF(AND(E11&gt;=(--"00:00"),E11 &lt;=(--"05:59")), "Night", IF(AND(E11&gt;=(--"06:00"),E11 &lt;=(--"11:59")), "Morning", IF(AND(E11&gt;=(--"12:00"),E11 &lt;=(--"17:59")), "Afternoon", "Evening")))</f>
        <v>Morning</v>
      </c>
      <c r="G11" s="5" t="str">
        <f aca="false">CONCATENATE(TEXT(D11, "yyyy-mm-dd")," ",TEXT(E11, "hh:mm:ss"))</f>
        <v>2021-09-04 09:10:00</v>
      </c>
      <c r="H11" s="5" t="n">
        <v>0.444444444444444</v>
      </c>
      <c r="I11" s="5" t="n">
        <f aca="false">H11+J11/60/24</f>
        <v>0.451388888888889</v>
      </c>
      <c r="J11" s="3" t="n">
        <v>10</v>
      </c>
      <c r="K11" s="3" t="n">
        <f aca="false">IF(J11&lt;15,0,1)</f>
        <v>0</v>
      </c>
      <c r="L11" s="3" t="n">
        <f aca="false">WEEKDAY(D11)</f>
        <v>7</v>
      </c>
      <c r="M11" s="3" t="str">
        <f aca="false">IF(L11=1,"Sunday",IF(L11=2,"Monday",IF(L11=3,"Tuesday",IF(L11=4,"Wednesday",IF(L11=5,"Thursday",IF(L11=6,"Friday","Saturday"))))))</f>
        <v>Saturday</v>
      </c>
      <c r="N11" s="3" t="n">
        <v>1</v>
      </c>
      <c r="O11" s="3" t="str">
        <f aca="false">_xlfn.CONCAT(B11,"-",C11)</f>
        <v>BBB-AAA</v>
      </c>
      <c r="P11" s="3" t="n">
        <v>100</v>
      </c>
    </row>
    <row r="12" customFormat="false" ht="14.25" hidden="false" customHeight="false" outlineLevel="0" collapsed="false">
      <c r="A12" s="3" t="s">
        <v>16</v>
      </c>
      <c r="B12" s="3" t="s">
        <v>17</v>
      </c>
      <c r="C12" s="3" t="s">
        <v>18</v>
      </c>
      <c r="D12" s="4" t="n">
        <v>44443</v>
      </c>
      <c r="E12" s="5" t="n">
        <v>0.548611111111111</v>
      </c>
      <c r="F12" s="5" t="str">
        <f aca="false">IF(AND(E12&gt;=(--"00:00"),E12 &lt;=(--"05:59")), "Night", IF(AND(E12&gt;=(--"06:00"),E12 &lt;=(--"11:59")), "Morning", IF(AND(E12&gt;=(--"12:00"),E12 &lt;=(--"17:59")), "Afternoon", "Evening")))</f>
        <v>Afternoon</v>
      </c>
      <c r="G12" s="5" t="str">
        <f aca="false">CONCATENATE(TEXT(D12, "yyyy-mm-dd")," ",TEXT(E12, "hh:mm:ss"))</f>
        <v>2021-09-04 13:10:00</v>
      </c>
      <c r="H12" s="5" t="n">
        <v>0.611111111111111</v>
      </c>
      <c r="I12" s="5" t="n">
        <f aca="false">H12+J12/60/24</f>
        <v>0.618055555555556</v>
      </c>
      <c r="J12" s="3" t="n">
        <v>10</v>
      </c>
      <c r="K12" s="3" t="n">
        <f aca="false">IF(J12&lt;15,0,1)</f>
        <v>0</v>
      </c>
      <c r="L12" s="3" t="n">
        <f aca="false">WEEKDAY(D12)</f>
        <v>7</v>
      </c>
      <c r="M12" s="3" t="str">
        <f aca="false">IF(L12=1,"Sunday",IF(L12=2,"Monday",IF(L12=3,"Tuesday",IF(L12=4,"Wednesday",IF(L12=5,"Thursday",IF(L12=6,"Friday","Saturday"))))))</f>
        <v>Saturday</v>
      </c>
      <c r="N12" s="3" t="n">
        <v>1</v>
      </c>
      <c r="O12" s="3" t="str">
        <f aca="false">_xlfn.CONCAT(B12,"-",C12)</f>
        <v>BBB-AAA</v>
      </c>
      <c r="P12" s="3" t="n">
        <v>94</v>
      </c>
    </row>
    <row r="13" customFormat="false" ht="14.25" hidden="false" customHeight="false" outlineLevel="0" collapsed="false">
      <c r="A13" s="3" t="s">
        <v>16</v>
      </c>
      <c r="B13" s="3" t="s">
        <v>17</v>
      </c>
      <c r="C13" s="3" t="s">
        <v>18</v>
      </c>
      <c r="D13" s="4" t="n">
        <v>44443</v>
      </c>
      <c r="E13" s="5" t="n">
        <v>0.756944444444445</v>
      </c>
      <c r="F13" s="5" t="str">
        <f aca="false">IF(AND(E13&gt;=(--"00:00"),E13 &lt;=(--"05:59")), "Night", IF(AND(E13&gt;=(--"06:00"),E13 &lt;=(--"11:59")), "Morning", IF(AND(E13&gt;=(--"12:00"),E13 &lt;=(--"17:59")), "Afternoon", "Evening")))</f>
        <v>Evening</v>
      </c>
      <c r="G13" s="5" t="str">
        <f aca="false">CONCATENATE(TEXT(D13, "yyyy-mm-dd")," ",TEXT(E13, "hh:mm:ss"))</f>
        <v>2021-09-04 18:10:00</v>
      </c>
      <c r="H13" s="5" t="n">
        <v>0.819444444444445</v>
      </c>
      <c r="I13" s="5" t="n">
        <f aca="false">H13+J13/60/24</f>
        <v>0.825694444444444</v>
      </c>
      <c r="J13" s="3" t="n">
        <v>9</v>
      </c>
      <c r="K13" s="3" t="n">
        <f aca="false">IF(J13&lt;15,0,1)</f>
        <v>0</v>
      </c>
      <c r="L13" s="3" t="n">
        <f aca="false">WEEKDAY(D13)</f>
        <v>7</v>
      </c>
      <c r="M13" s="3" t="str">
        <f aca="false">IF(L13=1,"Sunday",IF(L13=2,"Monday",IF(L13=3,"Tuesday",IF(L13=4,"Wednesday",IF(L13=5,"Thursday",IF(L13=6,"Friday","Saturday"))))))</f>
        <v>Saturday</v>
      </c>
      <c r="N13" s="3" t="n">
        <v>1</v>
      </c>
      <c r="O13" s="3" t="str">
        <f aca="false">_xlfn.CONCAT(B13,"-",C13)</f>
        <v>BBB-AAA</v>
      </c>
      <c r="P13" s="3" t="n">
        <v>92</v>
      </c>
    </row>
    <row r="14" customFormat="false" ht="14.25" hidden="false" customHeight="false" outlineLevel="0" collapsed="false">
      <c r="A14" s="3" t="s">
        <v>16</v>
      </c>
      <c r="B14" s="3" t="s">
        <v>17</v>
      </c>
      <c r="C14" s="3" t="s">
        <v>18</v>
      </c>
      <c r="D14" s="4" t="n">
        <v>44444</v>
      </c>
      <c r="E14" s="5" t="n">
        <v>0.381944444444444</v>
      </c>
      <c r="F14" s="5" t="str">
        <f aca="false">IF(AND(E14&gt;=(--"00:00"),E14 &lt;=(--"05:59")), "Night", IF(AND(E14&gt;=(--"06:00"),E14 &lt;=(--"11:59")), "Morning", IF(AND(E14&gt;=(--"12:00"),E14 &lt;=(--"17:59")), "Afternoon", "Evening")))</f>
        <v>Morning</v>
      </c>
      <c r="G14" s="5" t="str">
        <f aca="false">CONCATENATE(TEXT(D14, "yyyy-mm-dd")," ",TEXT(E14, "hh:mm:ss"))</f>
        <v>2021-09-05 09:10:00</v>
      </c>
      <c r="H14" s="5" t="n">
        <v>0.444444444444444</v>
      </c>
      <c r="I14" s="5" t="n">
        <f aca="false">H14+J14/60/24</f>
        <v>0.453472222222222</v>
      </c>
      <c r="J14" s="3" t="n">
        <v>13</v>
      </c>
      <c r="K14" s="3" t="n">
        <f aca="false">IF(J14&lt;15,0,1)</f>
        <v>0</v>
      </c>
      <c r="L14" s="3" t="n">
        <f aca="false">WEEKDAY(D14)</f>
        <v>1</v>
      </c>
      <c r="M14" s="3" t="str">
        <f aca="false">IF(L14=1,"Sunday",IF(L14=2,"Monday",IF(L14=3,"Tuesday",IF(L14=4,"Wednesday",IF(L14=5,"Thursday",IF(L14=6,"Friday","Saturday"))))))</f>
        <v>Sunday</v>
      </c>
      <c r="N14" s="3" t="n">
        <v>1</v>
      </c>
      <c r="O14" s="3" t="str">
        <f aca="false">_xlfn.CONCAT(B14,"-",C14)</f>
        <v>BBB-AAA</v>
      </c>
      <c r="P14" s="3" t="n">
        <v>182</v>
      </c>
    </row>
    <row r="15" customFormat="false" ht="14.25" hidden="false" customHeight="false" outlineLevel="0" collapsed="false">
      <c r="A15" s="3" t="s">
        <v>16</v>
      </c>
      <c r="B15" s="3" t="s">
        <v>17</v>
      </c>
      <c r="C15" s="3" t="s">
        <v>18</v>
      </c>
      <c r="D15" s="4" t="n">
        <v>44444</v>
      </c>
      <c r="E15" s="5" t="n">
        <v>0.548611111111111</v>
      </c>
      <c r="F15" s="5" t="str">
        <f aca="false">IF(AND(E15&gt;=(--"00:00"),E15 &lt;=(--"05:59")), "Night", IF(AND(E15&gt;=(--"06:00"),E15 &lt;=(--"11:59")), "Morning", IF(AND(E15&gt;=(--"12:00"),E15 &lt;=(--"17:59")), "Afternoon", "Evening")))</f>
        <v>Afternoon</v>
      </c>
      <c r="G15" s="5" t="str">
        <f aca="false">CONCATENATE(TEXT(D15, "yyyy-mm-dd")," ",TEXT(E15, "hh:mm:ss"))</f>
        <v>2021-09-05 13:10:00</v>
      </c>
      <c r="H15" s="5" t="n">
        <v>0.611111111111111</v>
      </c>
      <c r="I15" s="5" t="n">
        <f aca="false">H15+J15/60/24</f>
        <v>0.620138888888889</v>
      </c>
      <c r="J15" s="3" t="n">
        <v>13</v>
      </c>
      <c r="K15" s="3" t="n">
        <f aca="false">IF(J15&lt;15,0,1)</f>
        <v>0</v>
      </c>
      <c r="L15" s="3" t="n">
        <f aca="false">WEEKDAY(D15)</f>
        <v>1</v>
      </c>
      <c r="M15" s="3" t="str">
        <f aca="false">IF(L15=1,"Sunday",IF(L15=2,"Monday",IF(L15=3,"Tuesday",IF(L15=4,"Wednesday",IF(L15=5,"Thursday",IF(L15=6,"Friday","Saturday"))))))</f>
        <v>Sunday</v>
      </c>
      <c r="N15" s="3" t="n">
        <v>1</v>
      </c>
      <c r="O15" s="3" t="str">
        <f aca="false">_xlfn.CONCAT(B15,"-",C15)</f>
        <v>BBB-AAA</v>
      </c>
      <c r="P15" s="3" t="n">
        <v>193</v>
      </c>
    </row>
    <row r="16" customFormat="false" ht="14.25" hidden="false" customHeight="false" outlineLevel="0" collapsed="false">
      <c r="A16" s="3" t="s">
        <v>16</v>
      </c>
      <c r="B16" s="3" t="s">
        <v>17</v>
      </c>
      <c r="C16" s="3" t="s">
        <v>18</v>
      </c>
      <c r="D16" s="4" t="n">
        <v>44444</v>
      </c>
      <c r="E16" s="5" t="n">
        <v>0.756944444444445</v>
      </c>
      <c r="F16" s="5" t="str">
        <f aca="false">IF(AND(E16&gt;=(--"00:00"),E16 &lt;=(--"05:59")), "Night", IF(AND(E16&gt;=(--"06:00"),E16 &lt;=(--"11:59")), "Morning", IF(AND(E16&gt;=(--"12:00"),E16 &lt;=(--"17:59")), "Afternoon", "Evening")))</f>
        <v>Evening</v>
      </c>
      <c r="G16" s="5" t="str">
        <f aca="false">CONCATENATE(TEXT(D16, "yyyy-mm-dd")," ",TEXT(E16, "hh:mm:ss"))</f>
        <v>2021-09-05 18:10:00</v>
      </c>
      <c r="H16" s="5" t="n">
        <v>0.819444444444445</v>
      </c>
      <c r="I16" s="5" t="n">
        <f aca="false">H16+J16/60/24</f>
        <v>0.828472222222222</v>
      </c>
      <c r="J16" s="3" t="n">
        <v>13</v>
      </c>
      <c r="K16" s="3" t="n">
        <f aca="false">IF(J16&lt;15,0,1)</f>
        <v>0</v>
      </c>
      <c r="L16" s="3" t="n">
        <f aca="false">WEEKDAY(D16)</f>
        <v>1</v>
      </c>
      <c r="M16" s="3" t="str">
        <f aca="false">IF(L16=1,"Sunday",IF(L16=2,"Monday",IF(L16=3,"Tuesday",IF(L16=4,"Wednesday",IF(L16=5,"Thursday",IF(L16=6,"Friday","Saturday"))))))</f>
        <v>Sunday</v>
      </c>
      <c r="N16" s="3" t="n">
        <v>1</v>
      </c>
      <c r="O16" s="3" t="str">
        <f aca="false">_xlfn.CONCAT(B16,"-",C16)</f>
        <v>BBB-AAA</v>
      </c>
      <c r="P16" s="3" t="n">
        <v>192</v>
      </c>
    </row>
    <row r="17" customFormat="false" ht="14.25" hidden="false" customHeight="false" outlineLevel="0" collapsed="false">
      <c r="A17" s="3" t="s">
        <v>16</v>
      </c>
      <c r="B17" s="3" t="s">
        <v>17</v>
      </c>
      <c r="C17" s="3" t="s">
        <v>18</v>
      </c>
      <c r="D17" s="4" t="n">
        <v>44445</v>
      </c>
      <c r="E17" s="5" t="n">
        <v>0.381944444444444</v>
      </c>
      <c r="F17" s="5" t="str">
        <f aca="false">IF(AND(E17&gt;=(--"00:00"),E17 &lt;=(--"05:59")), "Night", IF(AND(E17&gt;=(--"06:00"),E17 &lt;=(--"11:59")), "Morning", IF(AND(E17&gt;=(--"12:00"),E17 &lt;=(--"17:59")), "Afternoon", "Evening")))</f>
        <v>Morning</v>
      </c>
      <c r="G17" s="5" t="str">
        <f aca="false">CONCATENATE(TEXT(D17, "yyyy-mm-dd")," ",TEXT(E17, "hh:mm:ss"))</f>
        <v>2021-09-06 09:10:00</v>
      </c>
      <c r="H17" s="5" t="n">
        <v>0.444444444444444</v>
      </c>
      <c r="I17" s="5" t="n">
        <f aca="false">H17+J17/60/24</f>
        <v>0.444444444444444</v>
      </c>
      <c r="J17" s="3" t="n">
        <v>0</v>
      </c>
      <c r="K17" s="3" t="n">
        <f aca="false">IF(J17&lt;15,0,1)</f>
        <v>0</v>
      </c>
      <c r="L17" s="3" t="n">
        <f aca="false">WEEKDAY(D17)</f>
        <v>2</v>
      </c>
      <c r="M17" s="3" t="str">
        <f aca="false">IF(L17=1,"Sunday",IF(L17=2,"Monday",IF(L17=3,"Tuesday",IF(L17=4,"Wednesday",IF(L17=5,"Thursday",IF(L17=6,"Friday","Saturday"))))))</f>
        <v>Monday</v>
      </c>
      <c r="N17" s="3" t="n">
        <v>1</v>
      </c>
      <c r="O17" s="3" t="str">
        <f aca="false">_xlfn.CONCAT(B17,"-",C17)</f>
        <v>BBB-AAA</v>
      </c>
      <c r="P17" s="3" t="n">
        <v>104</v>
      </c>
    </row>
    <row r="18" customFormat="false" ht="14.25" hidden="false" customHeight="false" outlineLevel="0" collapsed="false">
      <c r="A18" s="3" t="s">
        <v>16</v>
      </c>
      <c r="B18" s="3" t="s">
        <v>17</v>
      </c>
      <c r="C18" s="3" t="s">
        <v>18</v>
      </c>
      <c r="D18" s="4" t="n">
        <v>44445</v>
      </c>
      <c r="E18" s="5" t="n">
        <v>0.548611111111111</v>
      </c>
      <c r="F18" s="5" t="str">
        <f aca="false">IF(AND(E18&gt;=(--"00:00"),E18 &lt;=(--"05:59")), "Night", IF(AND(E18&gt;=(--"06:00"),E18 &lt;=(--"11:59")), "Morning", IF(AND(E18&gt;=(--"12:00"),E18 &lt;=(--"17:59")), "Afternoon", "Evening")))</f>
        <v>Afternoon</v>
      </c>
      <c r="G18" s="5" t="str">
        <f aca="false">CONCATENATE(TEXT(D18, "yyyy-mm-dd")," ",TEXT(E18, "hh:mm:ss"))</f>
        <v>2021-09-06 13:10:00</v>
      </c>
      <c r="H18" s="5" t="n">
        <v>0.611111111111111</v>
      </c>
      <c r="I18" s="5" t="n">
        <f aca="false">H18+J18/60/24</f>
        <v>0.611111111111111</v>
      </c>
      <c r="J18" s="3" t="n">
        <v>0</v>
      </c>
      <c r="K18" s="3" t="n">
        <f aca="false">IF(J18&lt;15,0,1)</f>
        <v>0</v>
      </c>
      <c r="L18" s="3" t="n">
        <f aca="false">WEEKDAY(D18)</f>
        <v>2</v>
      </c>
      <c r="M18" s="3" t="str">
        <f aca="false">IF(L18=1,"Sunday",IF(L18=2,"Monday",IF(L18=3,"Tuesday",IF(L18=4,"Wednesday",IF(L18=5,"Thursday",IF(L18=6,"Friday","Saturday"))))))</f>
        <v>Monday</v>
      </c>
      <c r="N18" s="3" t="n">
        <v>1</v>
      </c>
      <c r="O18" s="3" t="str">
        <f aca="false">_xlfn.CONCAT(B18,"-",C18)</f>
        <v>BBB-AAA</v>
      </c>
      <c r="P18" s="3" t="n">
        <v>95</v>
      </c>
    </row>
    <row r="19" customFormat="false" ht="14.25" hidden="false" customHeight="false" outlineLevel="0" collapsed="false">
      <c r="A19" s="3" t="s">
        <v>16</v>
      </c>
      <c r="B19" s="3" t="s">
        <v>17</v>
      </c>
      <c r="C19" s="3" t="s">
        <v>18</v>
      </c>
      <c r="D19" s="4" t="n">
        <v>44445</v>
      </c>
      <c r="E19" s="5" t="n">
        <v>0.756944444444445</v>
      </c>
      <c r="F19" s="5" t="str">
        <f aca="false">IF(AND(E19&gt;=(--"00:00"),E19 &lt;=(--"05:59")), "Night", IF(AND(E19&gt;=(--"06:00"),E19 &lt;=(--"11:59")), "Morning", IF(AND(E19&gt;=(--"12:00"),E19 &lt;=(--"17:59")), "Afternoon", "Evening")))</f>
        <v>Evening</v>
      </c>
      <c r="G19" s="5" t="str">
        <f aca="false">CONCATENATE(TEXT(D19, "yyyy-mm-dd")," ",TEXT(E19, "hh:mm:ss"))</f>
        <v>2021-09-06 18:10:00</v>
      </c>
      <c r="H19" s="5" t="n">
        <v>0.819444444444445</v>
      </c>
      <c r="I19" s="5" t="n">
        <f aca="false">H19+J19/60/24</f>
        <v>0.819444444444445</v>
      </c>
      <c r="J19" s="3" t="n">
        <v>0</v>
      </c>
      <c r="K19" s="3" t="n">
        <f aca="false">IF(J19&lt;15,0,1)</f>
        <v>0</v>
      </c>
      <c r="L19" s="3" t="n">
        <f aca="false">WEEKDAY(D19)</f>
        <v>2</v>
      </c>
      <c r="M19" s="3" t="str">
        <f aca="false">IF(L19=1,"Sunday",IF(L19=2,"Monday",IF(L19=3,"Tuesday",IF(L19=4,"Wednesday",IF(L19=5,"Thursday",IF(L19=6,"Friday","Saturday"))))))</f>
        <v>Monday</v>
      </c>
      <c r="N19" s="3" t="n">
        <v>1</v>
      </c>
      <c r="O19" s="3" t="str">
        <f aca="false">_xlfn.CONCAT(B19,"-",C19)</f>
        <v>BBB-AAA</v>
      </c>
      <c r="P19" s="3" t="n">
        <v>101</v>
      </c>
    </row>
    <row r="20" customFormat="false" ht="14.25" hidden="false" customHeight="false" outlineLevel="0" collapsed="false">
      <c r="A20" s="3" t="s">
        <v>16</v>
      </c>
      <c r="B20" s="3" t="s">
        <v>17</v>
      </c>
      <c r="C20" s="3" t="s">
        <v>18</v>
      </c>
      <c r="D20" s="4" t="n">
        <v>44446</v>
      </c>
      <c r="E20" s="5" t="n">
        <v>0.381944444444444</v>
      </c>
      <c r="F20" s="5" t="str">
        <f aca="false">IF(AND(E20&gt;=(--"00:00"),E20 &lt;=(--"05:59")), "Night", IF(AND(E20&gt;=(--"06:00"),E20 &lt;=(--"11:59")), "Morning", IF(AND(E20&gt;=(--"12:00"),E20 &lt;=(--"17:59")), "Afternoon", "Evening")))</f>
        <v>Morning</v>
      </c>
      <c r="G20" s="5" t="str">
        <f aca="false">CONCATENATE(TEXT(D20, "yyyy-mm-dd")," ",TEXT(E20, "hh:mm:ss"))</f>
        <v>2021-09-07 09:10:00</v>
      </c>
      <c r="H20" s="5" t="n">
        <v>0.444444444444444</v>
      </c>
      <c r="I20" s="5" t="n">
        <f aca="false">H20+J20/60/24</f>
        <v>0.452777777777778</v>
      </c>
      <c r="J20" s="3" t="n">
        <v>12</v>
      </c>
      <c r="K20" s="3" t="n">
        <f aca="false">IF(J20&lt;15,0,1)</f>
        <v>0</v>
      </c>
      <c r="L20" s="3" t="n">
        <f aca="false">WEEKDAY(D20)</f>
        <v>3</v>
      </c>
      <c r="M20" s="3" t="str">
        <f aca="false">IF(L20=1,"Sunday",IF(L20=2,"Monday",IF(L20=3,"Tuesday",IF(L20=4,"Wednesday",IF(L20=5,"Thursday",IF(L20=6,"Friday","Saturday"))))))</f>
        <v>Tuesday</v>
      </c>
      <c r="N20" s="3" t="n">
        <v>1</v>
      </c>
      <c r="O20" s="3" t="str">
        <f aca="false">_xlfn.CONCAT(B20,"-",C20)</f>
        <v>BBB-AAA</v>
      </c>
      <c r="P20" s="3" t="n">
        <v>84</v>
      </c>
    </row>
    <row r="21" customFormat="false" ht="14.25" hidden="false" customHeight="false" outlineLevel="0" collapsed="false">
      <c r="A21" s="3" t="s">
        <v>16</v>
      </c>
      <c r="B21" s="3" t="s">
        <v>17</v>
      </c>
      <c r="C21" s="3" t="s">
        <v>18</v>
      </c>
      <c r="D21" s="4" t="n">
        <v>44446</v>
      </c>
      <c r="E21" s="5" t="n">
        <v>0.548611111111111</v>
      </c>
      <c r="F21" s="5" t="str">
        <f aca="false">IF(AND(E21&gt;=(--"00:00"),E21 &lt;=(--"05:59")), "Night", IF(AND(E21&gt;=(--"06:00"),E21 &lt;=(--"11:59")), "Morning", IF(AND(E21&gt;=(--"12:00"),E21 &lt;=(--"17:59")), "Afternoon", "Evening")))</f>
        <v>Afternoon</v>
      </c>
      <c r="G21" s="5" t="str">
        <f aca="false">CONCATENATE(TEXT(D21, "yyyy-mm-dd")," ",TEXT(E21, "hh:mm:ss"))</f>
        <v>2021-09-07 13:10:00</v>
      </c>
      <c r="H21" s="5" t="n">
        <v>0.611111111111111</v>
      </c>
      <c r="I21" s="5" t="n">
        <f aca="false">H21+J21/60/24</f>
        <v>0.619444444444445</v>
      </c>
      <c r="J21" s="3" t="n">
        <v>12</v>
      </c>
      <c r="K21" s="3" t="n">
        <f aca="false">IF(J21&lt;15,0,1)</f>
        <v>0</v>
      </c>
      <c r="L21" s="3" t="n">
        <f aca="false">WEEKDAY(D21)</f>
        <v>3</v>
      </c>
      <c r="M21" s="3" t="str">
        <f aca="false">IF(L21=1,"Sunday",IF(L21=2,"Monday",IF(L21=3,"Tuesday",IF(L21=4,"Wednesday",IF(L21=5,"Thursday",IF(L21=6,"Friday","Saturday"))))))</f>
        <v>Tuesday</v>
      </c>
      <c r="N21" s="3" t="n">
        <v>1</v>
      </c>
      <c r="O21" s="3" t="str">
        <f aca="false">_xlfn.CONCAT(B21,"-",C21)</f>
        <v>BBB-AAA</v>
      </c>
      <c r="P21" s="3" t="n">
        <v>111</v>
      </c>
    </row>
    <row r="22" customFormat="false" ht="14.25" hidden="false" customHeight="false" outlineLevel="0" collapsed="false">
      <c r="A22" s="3" t="s">
        <v>16</v>
      </c>
      <c r="B22" s="3" t="s">
        <v>17</v>
      </c>
      <c r="C22" s="3" t="s">
        <v>18</v>
      </c>
      <c r="D22" s="4" t="n">
        <v>44446</v>
      </c>
      <c r="E22" s="5" t="n">
        <v>0.756944444444445</v>
      </c>
      <c r="F22" s="5" t="str">
        <f aca="false">IF(AND(E22&gt;=(--"00:00"),E22 &lt;=(--"05:59")), "Night", IF(AND(E22&gt;=(--"06:00"),E22 &lt;=(--"11:59")), "Morning", IF(AND(E22&gt;=(--"12:00"),E22 &lt;=(--"17:59")), "Afternoon", "Evening")))</f>
        <v>Evening</v>
      </c>
      <c r="G22" s="5" t="str">
        <f aca="false">CONCATENATE(TEXT(D22, "yyyy-mm-dd")," ",TEXT(E22, "hh:mm:ss"))</f>
        <v>2021-09-07 18:10:00</v>
      </c>
      <c r="H22" s="5" t="n">
        <v>0.819444444444445</v>
      </c>
      <c r="I22" s="5" t="n">
        <f aca="false">H22+J22/60/24</f>
        <v>0.827777777777778</v>
      </c>
      <c r="J22" s="3" t="n">
        <v>12</v>
      </c>
      <c r="K22" s="3" t="n">
        <f aca="false">IF(J22&lt;15,0,1)</f>
        <v>0</v>
      </c>
      <c r="L22" s="3" t="n">
        <f aca="false">WEEKDAY(D22)</f>
        <v>3</v>
      </c>
      <c r="M22" s="3" t="str">
        <f aca="false">IF(L22=1,"Sunday",IF(L22=2,"Monday",IF(L22=3,"Tuesday",IF(L22=4,"Wednesday",IF(L22=5,"Thursday",IF(L22=6,"Friday","Saturday"))))))</f>
        <v>Tuesday</v>
      </c>
      <c r="N22" s="3" t="n">
        <v>1</v>
      </c>
      <c r="O22" s="3" t="str">
        <f aca="false">_xlfn.CONCAT(B22,"-",C22)</f>
        <v>BBB-AAA</v>
      </c>
      <c r="P22" s="3" t="n">
        <v>118</v>
      </c>
    </row>
    <row r="23" customFormat="false" ht="14.25" hidden="false" customHeight="false" outlineLevel="0" collapsed="false">
      <c r="A23" s="3" t="s">
        <v>16</v>
      </c>
      <c r="B23" s="3" t="s">
        <v>17</v>
      </c>
      <c r="C23" s="3" t="s">
        <v>18</v>
      </c>
      <c r="D23" s="4" t="n">
        <v>44447</v>
      </c>
      <c r="E23" s="5" t="n">
        <v>0.381944444444444</v>
      </c>
      <c r="F23" s="5" t="str">
        <f aca="false">IF(AND(E23&gt;=(--"00:00"),E23 &lt;=(--"05:59")), "Night", IF(AND(E23&gt;=(--"06:00"),E23 &lt;=(--"11:59")), "Morning", IF(AND(E23&gt;=(--"12:00"),E23 &lt;=(--"17:59")), "Afternoon", "Evening")))</f>
        <v>Morning</v>
      </c>
      <c r="G23" s="5" t="str">
        <f aca="false">CONCATENATE(TEXT(D23, "yyyy-mm-dd")," ",TEXT(E23, "hh:mm:ss"))</f>
        <v>2021-09-08 09:10:00</v>
      </c>
      <c r="H23" s="5" t="n">
        <v>0.444444444444444</v>
      </c>
      <c r="I23" s="5" t="n">
        <f aca="false">H23+J23/60/24</f>
        <v>0.459027777777778</v>
      </c>
      <c r="J23" s="3" t="n">
        <v>21</v>
      </c>
      <c r="K23" s="3" t="n">
        <f aca="false">IF(J23&lt;15,0,1)</f>
        <v>1</v>
      </c>
      <c r="L23" s="3" t="n">
        <f aca="false">WEEKDAY(D23)</f>
        <v>4</v>
      </c>
      <c r="M23" s="3" t="str">
        <f aca="false">IF(L23=1,"Sunday",IF(L23=2,"Monday",IF(L23=3,"Tuesday",IF(L23=4,"Wednesday",IF(L23=5,"Thursday",IF(L23=6,"Friday","Saturday"))))))</f>
        <v>Wednesday</v>
      </c>
      <c r="N23" s="3" t="n">
        <v>1</v>
      </c>
      <c r="O23" s="3" t="str">
        <f aca="false">_xlfn.CONCAT(B23,"-",C23)</f>
        <v>BBB-AAA</v>
      </c>
      <c r="P23" s="3" t="n">
        <v>189</v>
      </c>
    </row>
    <row r="24" customFormat="false" ht="14.25" hidden="false" customHeight="false" outlineLevel="0" collapsed="false">
      <c r="A24" s="3" t="s">
        <v>16</v>
      </c>
      <c r="B24" s="3" t="s">
        <v>17</v>
      </c>
      <c r="C24" s="3" t="s">
        <v>18</v>
      </c>
      <c r="D24" s="4" t="n">
        <v>44447</v>
      </c>
      <c r="E24" s="5" t="n">
        <v>0.548611111111111</v>
      </c>
      <c r="F24" s="5" t="str">
        <f aca="false">IF(AND(E24&gt;=(--"00:00"),E24 &lt;=(--"05:59")), "Night", IF(AND(E24&gt;=(--"06:00"),E24 &lt;=(--"11:59")), "Morning", IF(AND(E24&gt;=(--"12:00"),E24 &lt;=(--"17:59")), "Afternoon", "Evening")))</f>
        <v>Afternoon</v>
      </c>
      <c r="G24" s="5" t="str">
        <f aca="false">CONCATENATE(TEXT(D24, "yyyy-mm-dd")," ",TEXT(E24, "hh:mm:ss"))</f>
        <v>2021-09-08 13:10:00</v>
      </c>
      <c r="H24" s="5" t="n">
        <v>0.611111111111111</v>
      </c>
      <c r="I24" s="5" t="n">
        <f aca="false">H24+J24/60/24</f>
        <v>0.625694444444444</v>
      </c>
      <c r="J24" s="3" t="n">
        <v>21</v>
      </c>
      <c r="K24" s="3" t="n">
        <f aca="false">IF(J24&lt;15,0,1)</f>
        <v>1</v>
      </c>
      <c r="L24" s="3" t="n">
        <f aca="false">WEEKDAY(D24)</f>
        <v>4</v>
      </c>
      <c r="M24" s="3" t="str">
        <f aca="false">IF(L24=1,"Sunday",IF(L24=2,"Monday",IF(L24=3,"Tuesday",IF(L24=4,"Wednesday",IF(L24=5,"Thursday",IF(L24=6,"Friday","Saturday"))))))</f>
        <v>Wednesday</v>
      </c>
      <c r="N24" s="3" t="n">
        <v>1</v>
      </c>
      <c r="O24" s="3" t="str">
        <f aca="false">_xlfn.CONCAT(B24,"-",C24)</f>
        <v>BBB-AAA</v>
      </c>
      <c r="P24" s="3" t="n">
        <v>169</v>
      </c>
    </row>
    <row r="25" customFormat="false" ht="14.25" hidden="false" customHeight="false" outlineLevel="0" collapsed="false">
      <c r="A25" s="3" t="s">
        <v>16</v>
      </c>
      <c r="B25" s="3" t="s">
        <v>17</v>
      </c>
      <c r="C25" s="3" t="s">
        <v>18</v>
      </c>
      <c r="D25" s="4" t="n">
        <v>44447</v>
      </c>
      <c r="E25" s="5" t="n">
        <v>0.756944444444445</v>
      </c>
      <c r="F25" s="5" t="str">
        <f aca="false">IF(AND(E25&gt;=(--"00:00"),E25 &lt;=(--"05:59")), "Night", IF(AND(E25&gt;=(--"06:00"),E25 &lt;=(--"11:59")), "Morning", IF(AND(E25&gt;=(--"12:00"),E25 &lt;=(--"17:59")), "Afternoon", "Evening")))</f>
        <v>Evening</v>
      </c>
      <c r="G25" s="5" t="str">
        <f aca="false">CONCATENATE(TEXT(D25, "yyyy-mm-dd")," ",TEXT(E25, "hh:mm:ss"))</f>
        <v>2021-09-08 18:10:00</v>
      </c>
      <c r="H25" s="5" t="n">
        <v>0.819444444444445</v>
      </c>
      <c r="I25" s="5" t="n">
        <f aca="false">H25+J25/60/24</f>
        <v>0.833333333333333</v>
      </c>
      <c r="J25" s="3" t="n">
        <v>20</v>
      </c>
      <c r="K25" s="3" t="n">
        <f aca="false">IF(J25&lt;15,0,1)</f>
        <v>1</v>
      </c>
      <c r="L25" s="3" t="n">
        <f aca="false">WEEKDAY(D25)</f>
        <v>4</v>
      </c>
      <c r="M25" s="3" t="str">
        <f aca="false">IF(L25=1,"Sunday",IF(L25=2,"Monday",IF(L25=3,"Tuesday",IF(L25=4,"Wednesday",IF(L25=5,"Thursday",IF(L25=6,"Friday","Saturday"))))))</f>
        <v>Wednesday</v>
      </c>
      <c r="N25" s="3" t="n">
        <v>1</v>
      </c>
      <c r="O25" s="3" t="str">
        <f aca="false">_xlfn.CONCAT(B25,"-",C25)</f>
        <v>BBB-AAA</v>
      </c>
      <c r="P25" s="3" t="n">
        <v>172</v>
      </c>
    </row>
    <row r="26" customFormat="false" ht="14.25" hidden="false" customHeight="false" outlineLevel="0" collapsed="false">
      <c r="A26" s="3" t="s">
        <v>16</v>
      </c>
      <c r="B26" s="3" t="s">
        <v>17</v>
      </c>
      <c r="C26" s="3" t="s">
        <v>18</v>
      </c>
      <c r="D26" s="4" t="n">
        <v>44448</v>
      </c>
      <c r="E26" s="5" t="n">
        <v>0.381944444444444</v>
      </c>
      <c r="F26" s="5" t="str">
        <f aca="false">IF(AND(E26&gt;=(--"00:00"),E26 &lt;=(--"05:59")), "Night", IF(AND(E26&gt;=(--"06:00"),E26 &lt;=(--"11:59")), "Morning", IF(AND(E26&gt;=(--"12:00"),E26 &lt;=(--"17:59")), "Afternoon", "Evening")))</f>
        <v>Morning</v>
      </c>
      <c r="G26" s="5" t="str">
        <f aca="false">CONCATENATE(TEXT(D26, "yyyy-mm-dd")," ",TEXT(E26, "hh:mm:ss"))</f>
        <v>2021-09-09 09:10:00</v>
      </c>
      <c r="H26" s="5" t="n">
        <v>0.444444444444444</v>
      </c>
      <c r="I26" s="5" t="n">
        <f aca="false">H26+J26/60/24</f>
        <v>0.446527777777778</v>
      </c>
      <c r="J26" s="3" t="n">
        <v>3</v>
      </c>
      <c r="K26" s="3" t="n">
        <f aca="false">IF(J26&lt;15,0,1)</f>
        <v>0</v>
      </c>
      <c r="L26" s="3" t="n">
        <f aca="false">WEEKDAY(D26)</f>
        <v>5</v>
      </c>
      <c r="M26" s="3" t="str">
        <f aca="false">IF(L26=1,"Sunday",IF(L26=2,"Monday",IF(L26=3,"Tuesday",IF(L26=4,"Wednesday",IF(L26=5,"Thursday",IF(L26=6,"Friday","Saturday"))))))</f>
        <v>Thursday</v>
      </c>
      <c r="N26" s="3" t="n">
        <v>1</v>
      </c>
      <c r="O26" s="3" t="str">
        <f aca="false">_xlfn.CONCAT(B26,"-",C26)</f>
        <v>BBB-AAA</v>
      </c>
      <c r="P26" s="3" t="n">
        <v>73</v>
      </c>
    </row>
    <row r="27" customFormat="false" ht="14.25" hidden="false" customHeight="false" outlineLevel="0" collapsed="false">
      <c r="A27" s="3" t="s">
        <v>16</v>
      </c>
      <c r="B27" s="3" t="s">
        <v>17</v>
      </c>
      <c r="C27" s="3" t="s">
        <v>18</v>
      </c>
      <c r="D27" s="4" t="n">
        <v>44448</v>
      </c>
      <c r="E27" s="5" t="n">
        <v>0.548611111111111</v>
      </c>
      <c r="F27" s="5" t="str">
        <f aca="false">IF(AND(E27&gt;=(--"00:00"),E27 &lt;=(--"05:59")), "Night", IF(AND(E27&gt;=(--"06:00"),E27 &lt;=(--"11:59")), "Morning", IF(AND(E27&gt;=(--"12:00"),E27 &lt;=(--"17:59")), "Afternoon", "Evening")))</f>
        <v>Afternoon</v>
      </c>
      <c r="G27" s="5" t="str">
        <f aca="false">CONCATENATE(TEXT(D27, "yyyy-mm-dd")," ",TEXT(E27, "hh:mm:ss"))</f>
        <v>2021-09-09 13:10:00</v>
      </c>
      <c r="H27" s="5" t="n">
        <v>0.611111111111111</v>
      </c>
      <c r="I27" s="5" t="n">
        <f aca="false">H27+J27/60/24</f>
        <v>0.613194444444445</v>
      </c>
      <c r="J27" s="3" t="n">
        <v>3</v>
      </c>
      <c r="K27" s="3" t="n">
        <f aca="false">IF(J27&lt;15,0,1)</f>
        <v>0</v>
      </c>
      <c r="L27" s="3" t="n">
        <f aca="false">WEEKDAY(D27)</f>
        <v>5</v>
      </c>
      <c r="M27" s="3" t="str">
        <f aca="false">IF(L27=1,"Sunday",IF(L27=2,"Monday",IF(L27=3,"Tuesday",IF(L27=4,"Wednesday",IF(L27=5,"Thursday",IF(L27=6,"Friday","Saturday"))))))</f>
        <v>Thursday</v>
      </c>
      <c r="N27" s="3" t="n">
        <v>1</v>
      </c>
      <c r="O27" s="3" t="str">
        <f aca="false">_xlfn.CONCAT(B27,"-",C27)</f>
        <v>BBB-AAA</v>
      </c>
      <c r="P27" s="3" t="n">
        <v>124</v>
      </c>
    </row>
    <row r="28" customFormat="false" ht="14.25" hidden="false" customHeight="false" outlineLevel="0" collapsed="false">
      <c r="A28" s="3" t="s">
        <v>16</v>
      </c>
      <c r="B28" s="3" t="s">
        <v>17</v>
      </c>
      <c r="C28" s="3" t="s">
        <v>18</v>
      </c>
      <c r="D28" s="4" t="n">
        <v>44448</v>
      </c>
      <c r="E28" s="5" t="n">
        <v>0.756944444444445</v>
      </c>
      <c r="F28" s="5" t="str">
        <f aca="false">IF(AND(E28&gt;=(--"00:00"),E28 &lt;=(--"05:59")), "Night", IF(AND(E28&gt;=(--"06:00"),E28 &lt;=(--"11:59")), "Morning", IF(AND(E28&gt;=(--"12:00"),E28 &lt;=(--"17:59")), "Afternoon", "Evening")))</f>
        <v>Evening</v>
      </c>
      <c r="G28" s="5" t="str">
        <f aca="false">CONCATENATE(TEXT(D28, "yyyy-mm-dd")," ",TEXT(E28, "hh:mm:ss"))</f>
        <v>2021-09-09 18:10:00</v>
      </c>
      <c r="H28" s="5" t="n">
        <v>0.819444444444445</v>
      </c>
      <c r="I28" s="5" t="n">
        <f aca="false">H28+J28/60/24</f>
        <v>0.821527777777778</v>
      </c>
      <c r="J28" s="3" t="n">
        <v>3</v>
      </c>
      <c r="K28" s="3" t="n">
        <f aca="false">IF(J28&lt;15,0,1)</f>
        <v>0</v>
      </c>
      <c r="L28" s="3" t="n">
        <f aca="false">WEEKDAY(D28)</f>
        <v>5</v>
      </c>
      <c r="M28" s="3" t="str">
        <f aca="false">IF(L28=1,"Sunday",IF(L28=2,"Monday",IF(L28=3,"Tuesday",IF(L28=4,"Wednesday",IF(L28=5,"Thursday",IF(L28=6,"Friday","Saturday"))))))</f>
        <v>Thursday</v>
      </c>
      <c r="N28" s="3" t="n">
        <v>1</v>
      </c>
      <c r="O28" s="3" t="str">
        <f aca="false">_xlfn.CONCAT(B28,"-",C28)</f>
        <v>BBB-AAA</v>
      </c>
      <c r="P28" s="3" t="n">
        <v>92</v>
      </c>
    </row>
    <row r="29" customFormat="false" ht="14.25" hidden="false" customHeight="false" outlineLevel="0" collapsed="false">
      <c r="A29" s="3" t="s">
        <v>16</v>
      </c>
      <c r="B29" s="3" t="s">
        <v>17</v>
      </c>
      <c r="C29" s="3" t="s">
        <v>18</v>
      </c>
      <c r="D29" s="4" t="n">
        <v>44449</v>
      </c>
      <c r="E29" s="5" t="n">
        <v>0.381944444444444</v>
      </c>
      <c r="F29" s="5" t="str">
        <f aca="false">IF(AND(E29&gt;=(--"00:00"),E29 &lt;=(--"05:59")), "Night", IF(AND(E29&gt;=(--"06:00"),E29 &lt;=(--"11:59")), "Morning", IF(AND(E29&gt;=(--"12:00"),E29 &lt;=(--"17:59")), "Afternoon", "Evening")))</f>
        <v>Morning</v>
      </c>
      <c r="G29" s="5" t="str">
        <f aca="false">CONCATENATE(TEXT(D29, "yyyy-mm-dd")," ",TEXT(E29, "hh:mm:ss"))</f>
        <v>2021-09-10 09:10:00</v>
      </c>
      <c r="H29" s="5" t="n">
        <v>0.444444444444444</v>
      </c>
      <c r="I29" s="5" t="n">
        <f aca="false">H29+J29/60/24</f>
        <v>0.446527777777778</v>
      </c>
      <c r="J29" s="3" t="n">
        <v>3</v>
      </c>
      <c r="K29" s="3" t="n">
        <f aca="false">IF(J29&lt;15,0,1)</f>
        <v>0</v>
      </c>
      <c r="L29" s="3" t="n">
        <f aca="false">WEEKDAY(D29)</f>
        <v>6</v>
      </c>
      <c r="M29" s="3" t="str">
        <f aca="false">IF(L29=1,"Sunday",IF(L29=2,"Monday",IF(L29=3,"Tuesday",IF(L29=4,"Wednesday",IF(L29=5,"Thursday",IF(L29=6,"Friday","Saturday"))))))</f>
        <v>Friday</v>
      </c>
      <c r="N29" s="3" t="n">
        <v>1</v>
      </c>
      <c r="O29" s="3" t="str">
        <f aca="false">_xlfn.CONCAT(B29,"-",C29)</f>
        <v>BBB-AAA</v>
      </c>
      <c r="P29" s="3" t="n">
        <v>110</v>
      </c>
    </row>
    <row r="30" customFormat="false" ht="14.25" hidden="false" customHeight="false" outlineLevel="0" collapsed="false">
      <c r="A30" s="3" t="s">
        <v>16</v>
      </c>
      <c r="B30" s="3" t="s">
        <v>17</v>
      </c>
      <c r="C30" s="3" t="s">
        <v>18</v>
      </c>
      <c r="D30" s="4" t="n">
        <v>44449</v>
      </c>
      <c r="E30" s="5" t="n">
        <v>0.548611111111111</v>
      </c>
      <c r="F30" s="5" t="str">
        <f aca="false">IF(AND(E30&gt;=(--"00:00"),E30 &lt;=(--"05:59")), "Night", IF(AND(E30&gt;=(--"06:00"),E30 &lt;=(--"11:59")), "Morning", IF(AND(E30&gt;=(--"12:00"),E30 &lt;=(--"17:59")), "Afternoon", "Evening")))</f>
        <v>Afternoon</v>
      </c>
      <c r="G30" s="5" t="str">
        <f aca="false">CONCATENATE(TEXT(D30, "yyyy-mm-dd")," ",TEXT(E30, "hh:mm:ss"))</f>
        <v>2021-09-10 13:10:00</v>
      </c>
      <c r="H30" s="5" t="n">
        <v>0.611111111111111</v>
      </c>
      <c r="I30" s="5" t="n">
        <f aca="false">H30+J30/60/24</f>
        <v>0.6125</v>
      </c>
      <c r="J30" s="6" t="n">
        <v>2</v>
      </c>
      <c r="K30" s="3" t="n">
        <f aca="false">IF(J30&lt;15,0,1)</f>
        <v>0</v>
      </c>
      <c r="L30" s="3" t="n">
        <f aca="false">WEEKDAY(D30)</f>
        <v>6</v>
      </c>
      <c r="M30" s="3" t="str">
        <f aca="false">IF(L30=1,"Sunday",IF(L30=2,"Monday",IF(L30=3,"Tuesday",IF(L30=4,"Wednesday",IF(L30=5,"Thursday",IF(L30=6,"Friday","Saturday"))))))</f>
        <v>Friday</v>
      </c>
      <c r="N30" s="3" t="n">
        <v>1</v>
      </c>
      <c r="O30" s="3" t="str">
        <f aca="false">_xlfn.CONCAT(B30,"-",C30)</f>
        <v>BBB-AAA</v>
      </c>
      <c r="P30" s="3" t="n">
        <v>93</v>
      </c>
    </row>
    <row r="31" customFormat="false" ht="14.25" hidden="false" customHeight="false" outlineLevel="0" collapsed="false">
      <c r="A31" s="3" t="s">
        <v>16</v>
      </c>
      <c r="B31" s="3" t="s">
        <v>17</v>
      </c>
      <c r="C31" s="3" t="s">
        <v>18</v>
      </c>
      <c r="D31" s="4" t="n">
        <v>44449</v>
      </c>
      <c r="E31" s="5" t="n">
        <v>0.756944444444445</v>
      </c>
      <c r="F31" s="5" t="str">
        <f aca="false">IF(AND(E31&gt;=(--"00:00"),E31 &lt;=(--"05:59")), "Night", IF(AND(E31&gt;=(--"06:00"),E31 &lt;=(--"11:59")), "Morning", IF(AND(E31&gt;=(--"12:00"),E31 &lt;=(--"17:59")), "Afternoon", "Evening")))</f>
        <v>Evening</v>
      </c>
      <c r="G31" s="5" t="str">
        <f aca="false">CONCATENATE(TEXT(D31, "yyyy-mm-dd")," ",TEXT(E31, "hh:mm:ss"))</f>
        <v>2021-09-10 18:10:00</v>
      </c>
      <c r="H31" s="5" t="n">
        <v>0.819444444444445</v>
      </c>
      <c r="I31" s="5" t="n">
        <f aca="false">H31+J31/60/24</f>
        <v>0.820138888888889</v>
      </c>
      <c r="J31" s="3" t="n">
        <v>1</v>
      </c>
      <c r="K31" s="3" t="n">
        <f aca="false">IF(J31&lt;15,0,1)</f>
        <v>0</v>
      </c>
      <c r="L31" s="3" t="n">
        <f aca="false">WEEKDAY(D31)</f>
        <v>6</v>
      </c>
      <c r="M31" s="3" t="str">
        <f aca="false">IF(L31=1,"Sunday",IF(L31=2,"Monday",IF(L31=3,"Tuesday",IF(L31=4,"Wednesday",IF(L31=5,"Thursday",IF(L31=6,"Friday","Saturday"))))))</f>
        <v>Friday</v>
      </c>
      <c r="N31" s="3" t="n">
        <v>1</v>
      </c>
      <c r="O31" s="3" t="str">
        <f aca="false">_xlfn.CONCAT(B31,"-",C31)</f>
        <v>BBB-AAA</v>
      </c>
      <c r="P31" s="3" t="n">
        <v>109</v>
      </c>
    </row>
    <row r="32" customFormat="false" ht="14.25" hidden="false" customHeight="false" outlineLevel="0" collapsed="false">
      <c r="A32" s="3" t="s">
        <v>16</v>
      </c>
      <c r="B32" s="3" t="s">
        <v>17</v>
      </c>
      <c r="C32" s="3" t="s">
        <v>18</v>
      </c>
      <c r="D32" s="4" t="n">
        <v>44450</v>
      </c>
      <c r="E32" s="5" t="n">
        <v>0.381944444444444</v>
      </c>
      <c r="F32" s="5" t="str">
        <f aca="false">IF(AND(E32&gt;=(--"00:00"),E32 &lt;=(--"05:59")), "Night", IF(AND(E32&gt;=(--"06:00"),E32 &lt;=(--"11:59")), "Morning", IF(AND(E32&gt;=(--"12:00"),E32 &lt;=(--"17:59")), "Afternoon", "Evening")))</f>
        <v>Morning</v>
      </c>
      <c r="G32" s="5" t="str">
        <f aca="false">CONCATENATE(TEXT(D32, "yyyy-mm-dd")," ",TEXT(E32, "hh:mm:ss"))</f>
        <v>2021-09-11 09:10:00</v>
      </c>
      <c r="H32" s="5" t="n">
        <v>0.444444444444444</v>
      </c>
      <c r="I32" s="5" t="n">
        <f aca="false">H32+J32/60/24</f>
        <v>0.450694444444444</v>
      </c>
      <c r="J32" s="3" t="n">
        <v>9</v>
      </c>
      <c r="K32" s="3" t="n">
        <f aca="false">IF(J32&lt;15,0,1)</f>
        <v>0</v>
      </c>
      <c r="L32" s="3" t="n">
        <f aca="false">WEEKDAY(D32)</f>
        <v>7</v>
      </c>
      <c r="M32" s="3" t="str">
        <f aca="false">IF(L32=1,"Sunday",IF(L32=2,"Monday",IF(L32=3,"Tuesday",IF(L32=4,"Wednesday",IF(L32=5,"Thursday",IF(L32=6,"Friday","Saturday"))))))</f>
        <v>Saturday</v>
      </c>
      <c r="N32" s="3" t="n">
        <v>1</v>
      </c>
      <c r="O32" s="3" t="str">
        <f aca="false">_xlfn.CONCAT(B32,"-",C32)</f>
        <v>BBB-AAA</v>
      </c>
      <c r="P32" s="3" t="n">
        <v>126</v>
      </c>
    </row>
    <row r="33" customFormat="false" ht="14.25" hidden="false" customHeight="false" outlineLevel="0" collapsed="false">
      <c r="A33" s="3" t="s">
        <v>16</v>
      </c>
      <c r="B33" s="3" t="s">
        <v>17</v>
      </c>
      <c r="C33" s="3" t="s">
        <v>18</v>
      </c>
      <c r="D33" s="4" t="n">
        <v>44450</v>
      </c>
      <c r="E33" s="5" t="n">
        <v>0.548611111111111</v>
      </c>
      <c r="F33" s="5" t="str">
        <f aca="false">IF(AND(E33&gt;=(--"00:00"),E33 &lt;=(--"05:59")), "Night", IF(AND(E33&gt;=(--"06:00"),E33 &lt;=(--"11:59")), "Morning", IF(AND(E33&gt;=(--"12:00"),E33 &lt;=(--"17:59")), "Afternoon", "Evening")))</f>
        <v>Afternoon</v>
      </c>
      <c r="G33" s="5" t="str">
        <f aca="false">CONCATENATE(TEXT(D33, "yyyy-mm-dd")," ",TEXT(E33, "hh:mm:ss"))</f>
        <v>2021-09-11 13:10:00</v>
      </c>
      <c r="H33" s="5" t="n">
        <v>0.611111111111111</v>
      </c>
      <c r="I33" s="5" t="n">
        <f aca="false">H33+J33/60/24</f>
        <v>0.616666666666667</v>
      </c>
      <c r="J33" s="3" t="n">
        <v>8</v>
      </c>
      <c r="K33" s="3" t="n">
        <f aca="false">IF(J33&lt;15,0,1)</f>
        <v>0</v>
      </c>
      <c r="L33" s="3" t="n">
        <f aca="false">WEEKDAY(D33)</f>
        <v>7</v>
      </c>
      <c r="M33" s="3" t="str">
        <f aca="false">IF(L33=1,"Sunday",IF(L33=2,"Monday",IF(L33=3,"Tuesday",IF(L33=4,"Wednesday",IF(L33=5,"Thursday",IF(L33=6,"Friday","Saturday"))))))</f>
        <v>Saturday</v>
      </c>
      <c r="N33" s="3" t="n">
        <v>1</v>
      </c>
      <c r="O33" s="3" t="str">
        <f aca="false">_xlfn.CONCAT(B33,"-",C33)</f>
        <v>BBB-AAA</v>
      </c>
      <c r="P33" s="3" t="n">
        <v>113</v>
      </c>
    </row>
    <row r="34" customFormat="false" ht="14.25" hidden="false" customHeight="false" outlineLevel="0" collapsed="false">
      <c r="A34" s="3" t="s">
        <v>16</v>
      </c>
      <c r="B34" s="3" t="s">
        <v>17</v>
      </c>
      <c r="C34" s="3" t="s">
        <v>18</v>
      </c>
      <c r="D34" s="4" t="n">
        <v>44450</v>
      </c>
      <c r="E34" s="5" t="n">
        <v>0.756944444444445</v>
      </c>
      <c r="F34" s="5" t="str">
        <f aca="false">IF(AND(E34&gt;=(--"00:00"),E34 &lt;=(--"05:59")), "Night", IF(AND(E34&gt;=(--"06:00"),E34 &lt;=(--"11:59")), "Morning", IF(AND(E34&gt;=(--"12:00"),E34 &lt;=(--"17:59")), "Afternoon", "Evening")))</f>
        <v>Evening</v>
      </c>
      <c r="G34" s="5" t="str">
        <f aca="false">CONCATENATE(TEXT(D34, "yyyy-mm-dd")," ",TEXT(E34, "hh:mm:ss"))</f>
        <v>2021-09-11 18:10:00</v>
      </c>
      <c r="H34" s="5" t="n">
        <v>0.819444444444445</v>
      </c>
      <c r="I34" s="5" t="n">
        <f aca="false">H34+J34/60/24</f>
        <v>0.825</v>
      </c>
      <c r="J34" s="3" t="n">
        <v>8</v>
      </c>
      <c r="K34" s="3" t="n">
        <f aca="false">IF(J34&lt;15,0,1)</f>
        <v>0</v>
      </c>
      <c r="L34" s="3" t="n">
        <f aca="false">WEEKDAY(D34)</f>
        <v>7</v>
      </c>
      <c r="M34" s="3" t="str">
        <f aca="false">IF(L34=1,"Sunday",IF(L34=2,"Monday",IF(L34=3,"Tuesday",IF(L34=4,"Wednesday",IF(L34=5,"Thursday",IF(L34=6,"Friday","Saturday"))))))</f>
        <v>Saturday</v>
      </c>
      <c r="N34" s="3" t="n">
        <v>1</v>
      </c>
      <c r="O34" s="3" t="str">
        <f aca="false">_xlfn.CONCAT(B34,"-",C34)</f>
        <v>BBB-AAA</v>
      </c>
      <c r="P34" s="3" t="n">
        <v>98</v>
      </c>
    </row>
    <row r="35" customFormat="false" ht="14.25" hidden="false" customHeight="false" outlineLevel="0" collapsed="false">
      <c r="A35" s="3" t="s">
        <v>16</v>
      </c>
      <c r="B35" s="3" t="s">
        <v>17</v>
      </c>
      <c r="C35" s="3" t="s">
        <v>18</v>
      </c>
      <c r="D35" s="4" t="n">
        <v>44451</v>
      </c>
      <c r="E35" s="5" t="n">
        <v>0.381944444444444</v>
      </c>
      <c r="F35" s="5" t="str">
        <f aca="false">IF(AND(E35&gt;=(--"00:00"),E35 &lt;=(--"05:59")), "Night", IF(AND(E35&gt;=(--"06:00"),E35 &lt;=(--"11:59")), "Morning", IF(AND(E35&gt;=(--"12:00"),E35 &lt;=(--"17:59")), "Afternoon", "Evening")))</f>
        <v>Morning</v>
      </c>
      <c r="G35" s="5" t="str">
        <f aca="false">CONCATENATE(TEXT(D35, "yyyy-mm-dd")," ",TEXT(E35, "hh:mm:ss"))</f>
        <v>2021-09-12 09:10:00</v>
      </c>
      <c r="H35" s="5" t="n">
        <v>0.444444444444444</v>
      </c>
      <c r="I35" s="5" t="n">
        <f aca="false">H35+J35/60/24</f>
        <v>0.547222222222222</v>
      </c>
      <c r="J35" s="3" t="n">
        <v>148</v>
      </c>
      <c r="K35" s="3" t="n">
        <f aca="false">IF(J35&lt;15,0,1)</f>
        <v>1</v>
      </c>
      <c r="L35" s="3" t="n">
        <f aca="false">WEEKDAY(D35)</f>
        <v>1</v>
      </c>
      <c r="M35" s="3" t="str">
        <f aca="false">IF(L35=1,"Sunday",IF(L35=2,"Monday",IF(L35=3,"Tuesday",IF(L35=4,"Wednesday",IF(L35=5,"Thursday",IF(L35=6,"Friday","Saturday"))))))</f>
        <v>Sunday</v>
      </c>
      <c r="N35" s="3" t="n">
        <v>1</v>
      </c>
      <c r="O35" s="3" t="str">
        <f aca="false">_xlfn.CONCAT(B35,"-",C35)</f>
        <v>BBB-AAA</v>
      </c>
      <c r="P35" s="3" t="n">
        <v>176</v>
      </c>
    </row>
    <row r="36" customFormat="false" ht="14.25" hidden="false" customHeight="false" outlineLevel="0" collapsed="false">
      <c r="A36" s="3" t="s">
        <v>16</v>
      </c>
      <c r="B36" s="3" t="s">
        <v>17</v>
      </c>
      <c r="C36" s="3" t="s">
        <v>18</v>
      </c>
      <c r="D36" s="4" t="n">
        <v>44451</v>
      </c>
      <c r="E36" s="5" t="n">
        <v>0.548611111111111</v>
      </c>
      <c r="F36" s="5" t="str">
        <f aca="false">IF(AND(E36&gt;=(--"00:00"),E36 &lt;=(--"05:59")), "Night", IF(AND(E36&gt;=(--"06:00"),E36 &lt;=(--"11:59")), "Morning", IF(AND(E36&gt;=(--"12:00"),E36 &lt;=(--"17:59")), "Afternoon", "Evening")))</f>
        <v>Afternoon</v>
      </c>
      <c r="G36" s="5" t="str">
        <f aca="false">CONCATENATE(TEXT(D36, "yyyy-mm-dd")," ",TEXT(E36, "hh:mm:ss"))</f>
        <v>2021-09-12 13:10:00</v>
      </c>
      <c r="H36" s="5" t="n">
        <v>0.611111111111111</v>
      </c>
      <c r="I36" s="5" t="n">
        <f aca="false">H36+J36/60/24</f>
        <v>0.694444444444445</v>
      </c>
      <c r="J36" s="3" t="n">
        <v>120</v>
      </c>
      <c r="K36" s="3" t="n">
        <f aca="false">IF(J36&lt;15,0,1)</f>
        <v>1</v>
      </c>
      <c r="L36" s="3" t="n">
        <f aca="false">WEEKDAY(D36)</f>
        <v>1</v>
      </c>
      <c r="M36" s="3" t="str">
        <f aca="false">IF(L36=1,"Sunday",IF(L36=2,"Monday",IF(L36=3,"Tuesday",IF(L36=4,"Wednesday",IF(L36=5,"Thursday",IF(L36=6,"Friday","Saturday"))))))</f>
        <v>Sunday</v>
      </c>
      <c r="N36" s="3" t="n">
        <v>1</v>
      </c>
      <c r="O36" s="3" t="str">
        <f aca="false">_xlfn.CONCAT(B36,"-",C36)</f>
        <v>BBB-AAA</v>
      </c>
      <c r="P36" s="3" t="n">
        <v>182</v>
      </c>
    </row>
    <row r="37" customFormat="false" ht="14.25" hidden="false" customHeight="false" outlineLevel="0" collapsed="false">
      <c r="A37" s="3" t="s">
        <v>16</v>
      </c>
      <c r="B37" s="3" t="s">
        <v>17</v>
      </c>
      <c r="C37" s="3" t="s">
        <v>18</v>
      </c>
      <c r="D37" s="4" t="n">
        <v>44451</v>
      </c>
      <c r="E37" s="5" t="n">
        <v>0.756944444444445</v>
      </c>
      <c r="F37" s="5" t="str">
        <f aca="false">IF(AND(E37&gt;=(--"00:00"),E37 &lt;=(--"05:59")), "Night", IF(AND(E37&gt;=(--"06:00"),E37 &lt;=(--"11:59")), "Morning", IF(AND(E37&gt;=(--"12:00"),E37 &lt;=(--"17:59")), "Afternoon", "Evening")))</f>
        <v>Evening</v>
      </c>
      <c r="G37" s="5" t="str">
        <f aca="false">CONCATENATE(TEXT(D37, "yyyy-mm-dd")," ",TEXT(E37, "hh:mm:ss"))</f>
        <v>2021-09-12 18:10:00</v>
      </c>
      <c r="H37" s="5" t="n">
        <v>0.819444444444445</v>
      </c>
      <c r="I37" s="5" t="n">
        <f aca="false">H37+J37/60/24</f>
        <v>0.897916666666667</v>
      </c>
      <c r="J37" s="3" t="n">
        <v>113</v>
      </c>
      <c r="K37" s="3" t="n">
        <f aca="false">IF(J37&lt;15,0,1)</f>
        <v>1</v>
      </c>
      <c r="L37" s="3" t="n">
        <f aca="false">WEEKDAY(D37)</f>
        <v>1</v>
      </c>
      <c r="M37" s="3" t="str">
        <f aca="false">IF(L37=1,"Sunday",IF(L37=2,"Monday",IF(L37=3,"Tuesday",IF(L37=4,"Wednesday",IF(L37=5,"Thursday",IF(L37=6,"Friday","Saturday"))))))</f>
        <v>Sunday</v>
      </c>
      <c r="N37" s="3" t="n">
        <v>1</v>
      </c>
      <c r="O37" s="3" t="str">
        <f aca="false">_xlfn.CONCAT(B37,"-",C37)</f>
        <v>BBB-AAA</v>
      </c>
      <c r="P37" s="3" t="n">
        <v>174</v>
      </c>
    </row>
    <row r="38" customFormat="false" ht="14.25" hidden="false" customHeight="false" outlineLevel="0" collapsed="false">
      <c r="A38" s="3" t="s">
        <v>16</v>
      </c>
      <c r="B38" s="3" t="s">
        <v>17</v>
      </c>
      <c r="C38" s="3" t="s">
        <v>18</v>
      </c>
      <c r="D38" s="4" t="n">
        <v>44452</v>
      </c>
      <c r="E38" s="5" t="n">
        <v>0.381944444444444</v>
      </c>
      <c r="F38" s="5" t="str">
        <f aca="false">IF(AND(E38&gt;=(--"00:00"),E38 &lt;=(--"05:59")), "Night", IF(AND(E38&gt;=(--"06:00"),E38 &lt;=(--"11:59")), "Morning", IF(AND(E38&gt;=(--"12:00"),E38 &lt;=(--"17:59")), "Afternoon", "Evening")))</f>
        <v>Morning</v>
      </c>
      <c r="G38" s="5" t="str">
        <f aca="false">CONCATENATE(TEXT(D38, "yyyy-mm-dd")," ",TEXT(E38, "hh:mm:ss"))</f>
        <v>2021-09-13 09:10:00</v>
      </c>
      <c r="H38" s="5" t="n">
        <v>0.444444444444444</v>
      </c>
      <c r="I38" s="5" t="n">
        <f aca="false">H38+J38/60/24</f>
        <v>0.451388888888889</v>
      </c>
      <c r="J38" s="3" t="n">
        <v>10</v>
      </c>
      <c r="K38" s="3" t="n">
        <f aca="false">IF(J38&lt;15,0,1)</f>
        <v>0</v>
      </c>
      <c r="L38" s="3" t="n">
        <f aca="false">WEEKDAY(D38)</f>
        <v>2</v>
      </c>
      <c r="M38" s="3" t="str">
        <f aca="false">IF(L38=1,"Sunday",IF(L38=2,"Monday",IF(L38=3,"Tuesday",IF(L38=4,"Wednesday",IF(L38=5,"Thursday",IF(L38=6,"Friday","Saturday"))))))</f>
        <v>Monday</v>
      </c>
      <c r="N38" s="3" t="n">
        <v>1</v>
      </c>
      <c r="O38" s="3" t="str">
        <f aca="false">_xlfn.CONCAT(B38,"-",C38)</f>
        <v>BBB-AAA</v>
      </c>
      <c r="P38" s="3" t="n">
        <v>99</v>
      </c>
    </row>
    <row r="39" customFormat="false" ht="14.25" hidden="false" customHeight="false" outlineLevel="0" collapsed="false">
      <c r="A39" s="3" t="s">
        <v>16</v>
      </c>
      <c r="B39" s="3" t="s">
        <v>17</v>
      </c>
      <c r="C39" s="3" t="s">
        <v>18</v>
      </c>
      <c r="D39" s="4" t="n">
        <v>44452</v>
      </c>
      <c r="E39" s="5" t="n">
        <v>0.548611111111111</v>
      </c>
      <c r="F39" s="5" t="str">
        <f aca="false">IF(AND(E39&gt;=(--"00:00"),E39 &lt;=(--"05:59")), "Night", IF(AND(E39&gt;=(--"06:00"),E39 &lt;=(--"11:59")), "Morning", IF(AND(E39&gt;=(--"12:00"),E39 &lt;=(--"17:59")), "Afternoon", "Evening")))</f>
        <v>Afternoon</v>
      </c>
      <c r="G39" s="5" t="str">
        <f aca="false">CONCATENATE(TEXT(D39, "yyyy-mm-dd")," ",TEXT(E39, "hh:mm:ss"))</f>
        <v>2021-09-13 13:10:00</v>
      </c>
      <c r="H39" s="5" t="n">
        <v>0.611111111111111</v>
      </c>
      <c r="I39" s="5" t="n">
        <f aca="false">H39+J39/60/24</f>
        <v>0.618055555555556</v>
      </c>
      <c r="J39" s="3" t="n">
        <v>10</v>
      </c>
      <c r="K39" s="3" t="n">
        <f aca="false">IF(J39&lt;15,0,1)</f>
        <v>0</v>
      </c>
      <c r="L39" s="3" t="n">
        <f aca="false">WEEKDAY(D39)</f>
        <v>2</v>
      </c>
      <c r="M39" s="3" t="str">
        <f aca="false">IF(L39=1,"Sunday",IF(L39=2,"Monday",IF(L39=3,"Tuesday",IF(L39=4,"Wednesday",IF(L39=5,"Thursday",IF(L39=6,"Friday","Saturday"))))))</f>
        <v>Monday</v>
      </c>
      <c r="N39" s="3" t="n">
        <v>1</v>
      </c>
      <c r="O39" s="3" t="str">
        <f aca="false">_xlfn.CONCAT(B39,"-",C39)</f>
        <v>BBB-AAA</v>
      </c>
      <c r="P39" s="3" t="n">
        <v>93</v>
      </c>
    </row>
    <row r="40" customFormat="false" ht="14.25" hidden="false" customHeight="false" outlineLevel="0" collapsed="false">
      <c r="A40" s="3" t="s">
        <v>16</v>
      </c>
      <c r="B40" s="3" t="s">
        <v>17</v>
      </c>
      <c r="C40" s="3" t="s">
        <v>18</v>
      </c>
      <c r="D40" s="4" t="n">
        <v>44452</v>
      </c>
      <c r="E40" s="5" t="n">
        <v>0.756944444444445</v>
      </c>
      <c r="F40" s="5" t="str">
        <f aca="false">IF(AND(E40&gt;=(--"00:00"),E40 &lt;=(--"05:59")), "Night", IF(AND(E40&gt;=(--"06:00"),E40 &lt;=(--"11:59")), "Morning", IF(AND(E40&gt;=(--"12:00"),E40 &lt;=(--"17:59")), "Afternoon", "Evening")))</f>
        <v>Evening</v>
      </c>
      <c r="G40" s="5" t="str">
        <f aca="false">CONCATENATE(TEXT(D40, "yyyy-mm-dd")," ",TEXT(E40, "hh:mm:ss"))</f>
        <v>2021-09-13 18:10:00</v>
      </c>
      <c r="H40" s="5" t="n">
        <v>0.819444444444445</v>
      </c>
      <c r="I40" s="5" t="n">
        <f aca="false">H40+J40/60/24</f>
        <v>0.826388888888889</v>
      </c>
      <c r="J40" s="3" t="n">
        <v>10</v>
      </c>
      <c r="K40" s="3" t="n">
        <f aca="false">IF(J40&lt;15,0,1)</f>
        <v>0</v>
      </c>
      <c r="L40" s="3" t="n">
        <f aca="false">WEEKDAY(D40)</f>
        <v>2</v>
      </c>
      <c r="M40" s="3" t="str">
        <f aca="false">IF(L40=1,"Sunday",IF(L40=2,"Monday",IF(L40=3,"Tuesday",IF(L40=4,"Wednesday",IF(L40=5,"Thursday",IF(L40=6,"Friday","Saturday"))))))</f>
        <v>Monday</v>
      </c>
      <c r="N40" s="3" t="n">
        <v>1</v>
      </c>
      <c r="O40" s="3" t="str">
        <f aca="false">_xlfn.CONCAT(B40,"-",C40)</f>
        <v>BBB-AAA</v>
      </c>
      <c r="P40" s="3" t="n">
        <v>121</v>
      </c>
    </row>
    <row r="41" customFormat="false" ht="14.25" hidden="false" customHeight="false" outlineLevel="0" collapsed="false">
      <c r="A41" s="3" t="s">
        <v>16</v>
      </c>
      <c r="B41" s="3" t="s">
        <v>17</v>
      </c>
      <c r="C41" s="3" t="s">
        <v>18</v>
      </c>
      <c r="D41" s="4" t="n">
        <v>44453</v>
      </c>
      <c r="E41" s="5" t="n">
        <v>0.381944444444444</v>
      </c>
      <c r="F41" s="5" t="str">
        <f aca="false">IF(AND(E41&gt;=(--"00:00"),E41 &lt;=(--"05:59")), "Night", IF(AND(E41&gt;=(--"06:00"),E41 &lt;=(--"11:59")), "Morning", IF(AND(E41&gt;=(--"12:00"),E41 &lt;=(--"17:59")), "Afternoon", "Evening")))</f>
        <v>Morning</v>
      </c>
      <c r="G41" s="5" t="str">
        <f aca="false">CONCATENATE(TEXT(D41, "yyyy-mm-dd")," ",TEXT(E41, "hh:mm:ss"))</f>
        <v>2021-09-14 09:10:00</v>
      </c>
      <c r="H41" s="5" t="n">
        <v>0.444444444444444</v>
      </c>
      <c r="I41" s="5" t="n">
        <f aca="false">H41+J41/60/24</f>
        <v>0.453472222222222</v>
      </c>
      <c r="J41" s="3" t="n">
        <v>13</v>
      </c>
      <c r="K41" s="3" t="n">
        <f aca="false">IF(J41&lt;15,0,1)</f>
        <v>0</v>
      </c>
      <c r="L41" s="3" t="n">
        <f aca="false">WEEKDAY(D41)</f>
        <v>3</v>
      </c>
      <c r="M41" s="3" t="str">
        <f aca="false">IF(L41=1,"Sunday",IF(L41=2,"Monday",IF(L41=3,"Tuesday",IF(L41=4,"Wednesday",IF(L41=5,"Thursday",IF(L41=6,"Friday","Saturday"))))))</f>
        <v>Tuesday</v>
      </c>
      <c r="N41" s="3" t="n">
        <v>1</v>
      </c>
      <c r="O41" s="3" t="str">
        <f aca="false">_xlfn.CONCAT(B41,"-",C41)</f>
        <v>BBB-AAA</v>
      </c>
      <c r="P41" s="3" t="n">
        <v>113</v>
      </c>
    </row>
    <row r="42" customFormat="false" ht="14.25" hidden="false" customHeight="false" outlineLevel="0" collapsed="false">
      <c r="A42" s="3" t="s">
        <v>16</v>
      </c>
      <c r="B42" s="3" t="s">
        <v>17</v>
      </c>
      <c r="C42" s="3" t="s">
        <v>18</v>
      </c>
      <c r="D42" s="4" t="n">
        <v>44453</v>
      </c>
      <c r="E42" s="5" t="n">
        <v>0.548611111111111</v>
      </c>
      <c r="F42" s="5" t="str">
        <f aca="false">IF(AND(E42&gt;=(--"00:00"),E42 &lt;=(--"05:59")), "Night", IF(AND(E42&gt;=(--"06:00"),E42 &lt;=(--"11:59")), "Morning", IF(AND(E42&gt;=(--"12:00"),E42 &lt;=(--"17:59")), "Afternoon", "Evening")))</f>
        <v>Afternoon</v>
      </c>
      <c r="G42" s="5" t="str">
        <f aca="false">CONCATENATE(TEXT(D42, "yyyy-mm-dd")," ",TEXT(E42, "hh:mm:ss"))</f>
        <v>2021-09-14 13:10:00</v>
      </c>
      <c r="H42" s="5" t="n">
        <v>0.611111111111111</v>
      </c>
      <c r="I42" s="5" t="n">
        <f aca="false">H42+J42/60/24</f>
        <v>0.620833333333333</v>
      </c>
      <c r="J42" s="3" t="n">
        <v>14</v>
      </c>
      <c r="K42" s="3" t="n">
        <f aca="false">IF(J42&lt;15,0,1)</f>
        <v>0</v>
      </c>
      <c r="L42" s="3" t="n">
        <f aca="false">WEEKDAY(D42)</f>
        <v>3</v>
      </c>
      <c r="M42" s="3" t="str">
        <f aca="false">IF(L42=1,"Sunday",IF(L42=2,"Monday",IF(L42=3,"Tuesday",IF(L42=4,"Wednesday",IF(L42=5,"Thursday",IF(L42=6,"Friday","Saturday"))))))</f>
        <v>Tuesday</v>
      </c>
      <c r="N42" s="3" t="n">
        <v>1</v>
      </c>
      <c r="O42" s="3" t="str">
        <f aca="false">_xlfn.CONCAT(B42,"-",C42)</f>
        <v>BBB-AAA</v>
      </c>
      <c r="P42" s="3" t="n">
        <v>95</v>
      </c>
    </row>
    <row r="43" customFormat="false" ht="14.25" hidden="false" customHeight="false" outlineLevel="0" collapsed="false">
      <c r="A43" s="3" t="s">
        <v>16</v>
      </c>
      <c r="B43" s="3" t="s">
        <v>17</v>
      </c>
      <c r="C43" s="3" t="s">
        <v>18</v>
      </c>
      <c r="D43" s="4" t="n">
        <v>44453</v>
      </c>
      <c r="E43" s="5" t="n">
        <v>0.756944444444445</v>
      </c>
      <c r="F43" s="5" t="str">
        <f aca="false">IF(AND(E43&gt;=(--"00:00"),E43 &lt;=(--"05:59")), "Night", IF(AND(E43&gt;=(--"06:00"),E43 &lt;=(--"11:59")), "Morning", IF(AND(E43&gt;=(--"12:00"),E43 &lt;=(--"17:59")), "Afternoon", "Evening")))</f>
        <v>Evening</v>
      </c>
      <c r="G43" s="5" t="str">
        <f aca="false">CONCATENATE(TEXT(D43, "yyyy-mm-dd")," ",TEXT(E43, "hh:mm:ss"))</f>
        <v>2021-09-14 18:10:00</v>
      </c>
      <c r="H43" s="5" t="n">
        <v>0.819444444444445</v>
      </c>
      <c r="I43" s="5" t="n">
        <f aca="false">H43+J43/60/24</f>
        <v>0.828472222222222</v>
      </c>
      <c r="J43" s="3" t="n">
        <v>13</v>
      </c>
      <c r="K43" s="3" t="n">
        <f aca="false">IF(J43&lt;15,0,1)</f>
        <v>0</v>
      </c>
      <c r="L43" s="3" t="n">
        <f aca="false">WEEKDAY(D43)</f>
        <v>3</v>
      </c>
      <c r="M43" s="3" t="str">
        <f aca="false">IF(L43=1,"Sunday",IF(L43=2,"Monday",IF(L43=3,"Tuesday",IF(L43=4,"Wednesday",IF(L43=5,"Thursday",IF(L43=6,"Friday","Saturday"))))))</f>
        <v>Tuesday</v>
      </c>
      <c r="N43" s="3" t="n">
        <v>1</v>
      </c>
      <c r="O43" s="3" t="str">
        <f aca="false">_xlfn.CONCAT(B43,"-",C43)</f>
        <v>BBB-AAA</v>
      </c>
      <c r="P43" s="3" t="n">
        <v>82</v>
      </c>
    </row>
    <row r="44" customFormat="false" ht="14.25" hidden="false" customHeight="false" outlineLevel="0" collapsed="false">
      <c r="A44" s="3" t="s">
        <v>16</v>
      </c>
      <c r="B44" s="3" t="s">
        <v>17</v>
      </c>
      <c r="C44" s="3" t="s">
        <v>18</v>
      </c>
      <c r="D44" s="4" t="n">
        <v>44454</v>
      </c>
      <c r="E44" s="5" t="n">
        <v>0.381944444444444</v>
      </c>
      <c r="F44" s="5" t="str">
        <f aca="false">IF(AND(E44&gt;=(--"00:00"),E44 &lt;=(--"05:59")), "Night", IF(AND(E44&gt;=(--"06:00"),E44 &lt;=(--"11:59")), "Morning", IF(AND(E44&gt;=(--"12:00"),E44 &lt;=(--"17:59")), "Afternoon", "Evening")))</f>
        <v>Morning</v>
      </c>
      <c r="G44" s="5" t="str">
        <f aca="false">CONCATENATE(TEXT(D44, "yyyy-mm-dd")," ",TEXT(E44, "hh:mm:ss"))</f>
        <v>2021-09-15 09:10:00</v>
      </c>
      <c r="H44" s="5" t="n">
        <v>0.444444444444444</v>
      </c>
      <c r="I44" s="5" t="n">
        <f aca="false">H44+J44/60/24</f>
        <v>0.454861111111111</v>
      </c>
      <c r="J44" s="3" t="n">
        <v>15</v>
      </c>
      <c r="K44" s="3" t="n">
        <f aca="false">IF(J44&lt;15,0,1)</f>
        <v>1</v>
      </c>
      <c r="L44" s="3" t="n">
        <f aca="false">WEEKDAY(D44)</f>
        <v>4</v>
      </c>
      <c r="M44" s="3" t="str">
        <f aca="false">IF(L44=1,"Sunday",IF(L44=2,"Monday",IF(L44=3,"Tuesday",IF(L44=4,"Wednesday",IF(L44=5,"Thursday",IF(L44=6,"Friday","Saturday"))))))</f>
        <v>Wednesday</v>
      </c>
      <c r="N44" s="3" t="n">
        <v>1</v>
      </c>
      <c r="O44" s="3" t="str">
        <f aca="false">_xlfn.CONCAT(B44,"-",C44)</f>
        <v>BBB-AAA</v>
      </c>
      <c r="P44" s="3" t="n">
        <v>165</v>
      </c>
    </row>
    <row r="45" customFormat="false" ht="14.25" hidden="false" customHeight="false" outlineLevel="0" collapsed="false">
      <c r="A45" s="3" t="s">
        <v>16</v>
      </c>
      <c r="B45" s="3" t="s">
        <v>17</v>
      </c>
      <c r="C45" s="3" t="s">
        <v>18</v>
      </c>
      <c r="D45" s="4" t="n">
        <v>44454</v>
      </c>
      <c r="E45" s="5" t="n">
        <v>0.548611111111111</v>
      </c>
      <c r="F45" s="5" t="str">
        <f aca="false">IF(AND(E45&gt;=(--"00:00"),E45 &lt;=(--"05:59")), "Night", IF(AND(E45&gt;=(--"06:00"),E45 &lt;=(--"11:59")), "Morning", IF(AND(E45&gt;=(--"12:00"),E45 &lt;=(--"17:59")), "Afternoon", "Evening")))</f>
        <v>Afternoon</v>
      </c>
      <c r="G45" s="5" t="str">
        <f aca="false">CONCATENATE(TEXT(D45, "yyyy-mm-dd")," ",TEXT(E45, "hh:mm:ss"))</f>
        <v>2021-09-15 13:10:00</v>
      </c>
      <c r="H45" s="5" t="n">
        <v>0.611111111111111</v>
      </c>
      <c r="I45" s="5" t="n">
        <f aca="false">H45+J45/60/24</f>
        <v>0.621527777777778</v>
      </c>
      <c r="J45" s="3" t="n">
        <v>15</v>
      </c>
      <c r="K45" s="3" t="n">
        <f aca="false">IF(J45&lt;15,0,1)</f>
        <v>1</v>
      </c>
      <c r="L45" s="3" t="n">
        <f aca="false">WEEKDAY(D45)</f>
        <v>4</v>
      </c>
      <c r="M45" s="3" t="str">
        <f aca="false">IF(L45=1,"Sunday",IF(L45=2,"Monday",IF(L45=3,"Tuesday",IF(L45=4,"Wednesday",IF(L45=5,"Thursday",IF(L45=6,"Friday","Saturday"))))))</f>
        <v>Wednesday</v>
      </c>
      <c r="N45" s="3" t="n">
        <v>1</v>
      </c>
      <c r="O45" s="3" t="str">
        <f aca="false">_xlfn.CONCAT(B45,"-",C45)</f>
        <v>BBB-AAA</v>
      </c>
      <c r="P45" s="3" t="n">
        <v>179</v>
      </c>
    </row>
    <row r="46" customFormat="false" ht="14.25" hidden="false" customHeight="false" outlineLevel="0" collapsed="false">
      <c r="A46" s="3" t="s">
        <v>16</v>
      </c>
      <c r="B46" s="3" t="s">
        <v>17</v>
      </c>
      <c r="C46" s="3" t="s">
        <v>18</v>
      </c>
      <c r="D46" s="4" t="n">
        <v>44454</v>
      </c>
      <c r="E46" s="5" t="n">
        <v>0.756944444444445</v>
      </c>
      <c r="F46" s="5" t="str">
        <f aca="false">IF(AND(E46&gt;=(--"00:00"),E46 &lt;=(--"05:59")), "Night", IF(AND(E46&gt;=(--"06:00"),E46 &lt;=(--"11:59")), "Morning", IF(AND(E46&gt;=(--"12:00"),E46 &lt;=(--"17:59")), "Afternoon", "Evening")))</f>
        <v>Evening</v>
      </c>
      <c r="G46" s="5" t="str">
        <f aca="false">CONCATENATE(TEXT(D46, "yyyy-mm-dd")," ",TEXT(E46, "hh:mm:ss"))</f>
        <v>2021-09-15 18:10:00</v>
      </c>
      <c r="H46" s="5" t="n">
        <v>0.819444444444445</v>
      </c>
      <c r="I46" s="5" t="n">
        <f aca="false">H46+J46/60/24</f>
        <v>0.829166666666667</v>
      </c>
      <c r="J46" s="3" t="n">
        <v>14</v>
      </c>
      <c r="K46" s="3" t="n">
        <f aca="false">IF(J46&lt;15,0,1)</f>
        <v>0</v>
      </c>
      <c r="L46" s="3" t="n">
        <f aca="false">WEEKDAY(D46)</f>
        <v>4</v>
      </c>
      <c r="M46" s="3" t="str">
        <f aca="false">IF(L46=1,"Sunday",IF(L46=2,"Monday",IF(L46=3,"Tuesday",IF(L46=4,"Wednesday",IF(L46=5,"Thursday",IF(L46=6,"Friday","Saturday"))))))</f>
        <v>Wednesday</v>
      </c>
      <c r="N46" s="3" t="n">
        <v>1</v>
      </c>
      <c r="O46" s="3" t="str">
        <f aca="false">_xlfn.CONCAT(B46,"-",C46)</f>
        <v>BBB-AAA</v>
      </c>
      <c r="P46" s="3" t="n">
        <v>166</v>
      </c>
    </row>
    <row r="47" customFormat="false" ht="14.25" hidden="false" customHeight="false" outlineLevel="0" collapsed="false">
      <c r="A47" s="3" t="s">
        <v>16</v>
      </c>
      <c r="B47" s="3" t="s">
        <v>17</v>
      </c>
      <c r="C47" s="3" t="s">
        <v>18</v>
      </c>
      <c r="D47" s="4" t="n">
        <v>44455</v>
      </c>
      <c r="E47" s="5" t="n">
        <v>0.381944444444444</v>
      </c>
      <c r="F47" s="5" t="str">
        <f aca="false">IF(AND(E47&gt;=(--"00:00"),E47 &lt;=(--"05:59")), "Night", IF(AND(E47&gt;=(--"06:00"),E47 &lt;=(--"11:59")), "Morning", IF(AND(E47&gt;=(--"12:00"),E47 &lt;=(--"17:59")), "Afternoon", "Evening")))</f>
        <v>Morning</v>
      </c>
      <c r="G47" s="5" t="str">
        <f aca="false">CONCATENATE(TEXT(D47, "yyyy-mm-dd")," ",TEXT(E47, "hh:mm:ss"))</f>
        <v>2021-09-16 09:10:00</v>
      </c>
      <c r="H47" s="5" t="n">
        <v>0.444444444444444</v>
      </c>
      <c r="I47" s="5" t="n">
        <f aca="false">H47+J47/60/24</f>
        <v>0.443055555555556</v>
      </c>
      <c r="J47" s="3" t="n">
        <v>-2</v>
      </c>
      <c r="K47" s="3" t="n">
        <f aca="false">IF(J47&lt;15,0,1)</f>
        <v>0</v>
      </c>
      <c r="L47" s="3" t="n">
        <f aca="false">WEEKDAY(D47)</f>
        <v>5</v>
      </c>
      <c r="M47" s="3" t="str">
        <f aca="false">IF(L47=1,"Sunday",IF(L47=2,"Monday",IF(L47=3,"Tuesday",IF(L47=4,"Wednesday",IF(L47=5,"Thursday",IF(L47=6,"Friday","Saturday"))))))</f>
        <v>Thursday</v>
      </c>
      <c r="N47" s="3" t="n">
        <v>1</v>
      </c>
      <c r="O47" s="3" t="str">
        <f aca="false">_xlfn.CONCAT(B47,"-",C47)</f>
        <v>BBB-AAA</v>
      </c>
      <c r="P47" s="3" t="n">
        <v>103</v>
      </c>
    </row>
    <row r="48" customFormat="false" ht="14.25" hidden="false" customHeight="false" outlineLevel="0" collapsed="false">
      <c r="A48" s="3" t="s">
        <v>16</v>
      </c>
      <c r="B48" s="3" t="s">
        <v>17</v>
      </c>
      <c r="C48" s="3" t="s">
        <v>18</v>
      </c>
      <c r="D48" s="4" t="n">
        <v>44455</v>
      </c>
      <c r="E48" s="5" t="n">
        <v>0.548611111111111</v>
      </c>
      <c r="F48" s="5" t="str">
        <f aca="false">IF(AND(E48&gt;=(--"00:00"),E48 &lt;=(--"05:59")), "Night", IF(AND(E48&gt;=(--"06:00"),E48 &lt;=(--"11:59")), "Morning", IF(AND(E48&gt;=(--"12:00"),E48 &lt;=(--"17:59")), "Afternoon", "Evening")))</f>
        <v>Afternoon</v>
      </c>
      <c r="G48" s="5" t="str">
        <f aca="false">CONCATENATE(TEXT(D48, "yyyy-mm-dd")," ",TEXT(E48, "hh:mm:ss"))</f>
        <v>2021-09-16 13:10:00</v>
      </c>
      <c r="H48" s="5" t="n">
        <v>0.611111111111111</v>
      </c>
      <c r="I48" s="5" t="n">
        <f aca="false">H48+J48/60/24</f>
        <v>0.609722222222222</v>
      </c>
      <c r="J48" s="3" t="n">
        <v>-2</v>
      </c>
      <c r="K48" s="3" t="n">
        <f aca="false">IF(J48&lt;15,0,1)</f>
        <v>0</v>
      </c>
      <c r="L48" s="3" t="n">
        <f aca="false">WEEKDAY(D48)</f>
        <v>5</v>
      </c>
      <c r="M48" s="3" t="str">
        <f aca="false">IF(L48=1,"Sunday",IF(L48=2,"Monday",IF(L48=3,"Tuesday",IF(L48=4,"Wednesday",IF(L48=5,"Thursday",IF(L48=6,"Friday","Saturday"))))))</f>
        <v>Thursday</v>
      </c>
      <c r="N48" s="3" t="n">
        <v>1</v>
      </c>
      <c r="O48" s="3" t="str">
        <f aca="false">_xlfn.CONCAT(B48,"-",C48)</f>
        <v>BBB-AAA</v>
      </c>
      <c r="P48" s="3" t="n">
        <v>119</v>
      </c>
    </row>
    <row r="49" customFormat="false" ht="14.25" hidden="false" customHeight="false" outlineLevel="0" collapsed="false">
      <c r="A49" s="3" t="s">
        <v>16</v>
      </c>
      <c r="B49" s="3" t="s">
        <v>17</v>
      </c>
      <c r="C49" s="3" t="s">
        <v>18</v>
      </c>
      <c r="D49" s="4" t="n">
        <v>44455</v>
      </c>
      <c r="E49" s="5" t="n">
        <v>0.756944444444445</v>
      </c>
      <c r="F49" s="5" t="str">
        <f aca="false">IF(AND(E49&gt;=(--"00:00"),E49 &lt;=(--"05:59")), "Night", IF(AND(E49&gt;=(--"06:00"),E49 &lt;=(--"11:59")), "Morning", IF(AND(E49&gt;=(--"12:00"),E49 &lt;=(--"17:59")), "Afternoon", "Evening")))</f>
        <v>Evening</v>
      </c>
      <c r="G49" s="5" t="str">
        <f aca="false">CONCATENATE(TEXT(D49, "yyyy-mm-dd")," ",TEXT(E49, "hh:mm:ss"))</f>
        <v>2021-09-16 18:10:00</v>
      </c>
      <c r="H49" s="5" t="n">
        <v>0.819444444444445</v>
      </c>
      <c r="I49" s="5" t="n">
        <f aca="false">H49+J49/60/24</f>
        <v>0.816666666666667</v>
      </c>
      <c r="J49" s="3" t="n">
        <v>-4</v>
      </c>
      <c r="K49" s="3" t="n">
        <f aca="false">IF(J49&lt;15,0,1)</f>
        <v>0</v>
      </c>
      <c r="L49" s="3" t="n">
        <f aca="false">WEEKDAY(D49)</f>
        <v>5</v>
      </c>
      <c r="M49" s="3" t="str">
        <f aca="false">IF(L49=1,"Sunday",IF(L49=2,"Monday",IF(L49=3,"Tuesday",IF(L49=4,"Wednesday",IF(L49=5,"Thursday",IF(L49=6,"Friday","Saturday"))))))</f>
        <v>Thursday</v>
      </c>
      <c r="N49" s="3" t="n">
        <v>1</v>
      </c>
      <c r="O49" s="3" t="str">
        <f aca="false">_xlfn.CONCAT(B49,"-",C49)</f>
        <v>BBB-AAA</v>
      </c>
      <c r="P49" s="3" t="n">
        <v>84</v>
      </c>
    </row>
    <row r="50" customFormat="false" ht="14.25" hidden="false" customHeight="false" outlineLevel="0" collapsed="false">
      <c r="A50" s="3" t="s">
        <v>16</v>
      </c>
      <c r="B50" s="3" t="s">
        <v>17</v>
      </c>
      <c r="C50" s="3" t="s">
        <v>18</v>
      </c>
      <c r="D50" s="4" t="n">
        <v>44456</v>
      </c>
      <c r="E50" s="5" t="n">
        <v>0.381944444444444</v>
      </c>
      <c r="F50" s="5" t="str">
        <f aca="false">IF(AND(E50&gt;=(--"00:00"),E50 &lt;=(--"05:59")), "Night", IF(AND(E50&gt;=(--"06:00"),E50 &lt;=(--"11:59")), "Morning", IF(AND(E50&gt;=(--"12:00"),E50 &lt;=(--"17:59")), "Afternoon", "Evening")))</f>
        <v>Morning</v>
      </c>
      <c r="G50" s="5" t="str">
        <f aca="false">CONCATENATE(TEXT(D50, "yyyy-mm-dd")," ",TEXT(E50, "hh:mm:ss"))</f>
        <v>2021-09-17 09:10:00</v>
      </c>
      <c r="H50" s="5" t="n">
        <v>0.444444444444444</v>
      </c>
      <c r="I50" s="5" t="n">
        <f aca="false">H50+J50/60/24</f>
        <v>0.452083333333333</v>
      </c>
      <c r="J50" s="3" t="n">
        <v>11</v>
      </c>
      <c r="K50" s="3" t="n">
        <f aca="false">IF(J50&lt;15,0,1)</f>
        <v>0</v>
      </c>
      <c r="L50" s="3" t="n">
        <f aca="false">WEEKDAY(D50)</f>
        <v>6</v>
      </c>
      <c r="M50" s="3" t="str">
        <f aca="false">IF(L50=1,"Sunday",IF(L50=2,"Monday",IF(L50=3,"Tuesday",IF(L50=4,"Wednesday",IF(L50=5,"Thursday",IF(L50=6,"Friday","Saturday"))))))</f>
        <v>Friday</v>
      </c>
      <c r="N50" s="3" t="n">
        <v>1</v>
      </c>
      <c r="O50" s="3" t="str">
        <f aca="false">_xlfn.CONCAT(B50,"-",C50)</f>
        <v>BBB-AAA</v>
      </c>
      <c r="P50" s="3" t="n">
        <v>83</v>
      </c>
    </row>
    <row r="51" customFormat="false" ht="14.25" hidden="false" customHeight="false" outlineLevel="0" collapsed="false">
      <c r="A51" s="3" t="s">
        <v>16</v>
      </c>
      <c r="B51" s="3" t="s">
        <v>17</v>
      </c>
      <c r="C51" s="3" t="s">
        <v>18</v>
      </c>
      <c r="D51" s="4" t="n">
        <v>44456</v>
      </c>
      <c r="E51" s="5" t="n">
        <v>0.548611111111111</v>
      </c>
      <c r="F51" s="5" t="str">
        <f aca="false">IF(AND(E51&gt;=(--"00:00"),E51 &lt;=(--"05:59")), "Night", IF(AND(E51&gt;=(--"06:00"),E51 &lt;=(--"11:59")), "Morning", IF(AND(E51&gt;=(--"12:00"),E51 &lt;=(--"17:59")), "Afternoon", "Evening")))</f>
        <v>Afternoon</v>
      </c>
      <c r="G51" s="5" t="str">
        <f aca="false">CONCATENATE(TEXT(D51, "yyyy-mm-dd")," ",TEXT(E51, "hh:mm:ss"))</f>
        <v>2021-09-17 13:10:00</v>
      </c>
      <c r="H51" s="5" t="n">
        <v>0.611111111111111</v>
      </c>
      <c r="I51" s="5" t="n">
        <f aca="false">H51+J51/60/24</f>
        <v>0.61875</v>
      </c>
      <c r="J51" s="3" t="n">
        <v>11</v>
      </c>
      <c r="K51" s="3" t="n">
        <f aca="false">IF(J51&lt;15,0,1)</f>
        <v>0</v>
      </c>
      <c r="L51" s="3" t="n">
        <f aca="false">WEEKDAY(D51)</f>
        <v>6</v>
      </c>
      <c r="M51" s="3" t="str">
        <f aca="false">IF(L51=1,"Sunday",IF(L51=2,"Monday",IF(L51=3,"Tuesday",IF(L51=4,"Wednesday",IF(L51=5,"Thursday",IF(L51=6,"Friday","Saturday"))))))</f>
        <v>Friday</v>
      </c>
      <c r="N51" s="3" t="n">
        <v>1</v>
      </c>
      <c r="O51" s="3" t="str">
        <f aca="false">_xlfn.CONCAT(B51,"-",C51)</f>
        <v>BBB-AAA</v>
      </c>
      <c r="P51" s="3" t="n">
        <v>115</v>
      </c>
    </row>
    <row r="52" customFormat="false" ht="14.25" hidden="false" customHeight="false" outlineLevel="0" collapsed="false">
      <c r="A52" s="3" t="s">
        <v>16</v>
      </c>
      <c r="B52" s="3" t="s">
        <v>17</v>
      </c>
      <c r="C52" s="3" t="s">
        <v>18</v>
      </c>
      <c r="D52" s="4" t="n">
        <v>44456</v>
      </c>
      <c r="E52" s="5" t="n">
        <v>0.756944444444445</v>
      </c>
      <c r="F52" s="5" t="str">
        <f aca="false">IF(AND(E52&gt;=(--"00:00"),E52 &lt;=(--"05:59")), "Night", IF(AND(E52&gt;=(--"06:00"),E52 &lt;=(--"11:59")), "Morning", IF(AND(E52&gt;=(--"12:00"),E52 &lt;=(--"17:59")), "Afternoon", "Evening")))</f>
        <v>Evening</v>
      </c>
      <c r="G52" s="5" t="str">
        <f aca="false">CONCATENATE(TEXT(D52, "yyyy-mm-dd")," ",TEXT(E52, "hh:mm:ss"))</f>
        <v>2021-09-17 18:10:00</v>
      </c>
      <c r="H52" s="5" t="n">
        <v>0.819444444444445</v>
      </c>
      <c r="I52" s="5" t="n">
        <f aca="false">H52+J52/60/24</f>
        <v>0.827083333333333</v>
      </c>
      <c r="J52" s="3" t="n">
        <v>11</v>
      </c>
      <c r="K52" s="3" t="n">
        <f aca="false">IF(J52&lt;15,0,1)</f>
        <v>0</v>
      </c>
      <c r="L52" s="3" t="n">
        <f aca="false">WEEKDAY(D52)</f>
        <v>6</v>
      </c>
      <c r="M52" s="3" t="str">
        <f aca="false">IF(L52=1,"Sunday",IF(L52=2,"Monday",IF(L52=3,"Tuesday",IF(L52=4,"Wednesday",IF(L52=5,"Thursday",IF(L52=6,"Friday","Saturday"))))))</f>
        <v>Friday</v>
      </c>
      <c r="N52" s="3" t="n">
        <v>1</v>
      </c>
      <c r="O52" s="3" t="str">
        <f aca="false">_xlfn.CONCAT(B52,"-",C52)</f>
        <v>BBB-AAA</v>
      </c>
      <c r="P52" s="3" t="n">
        <v>105</v>
      </c>
    </row>
    <row r="53" customFormat="false" ht="14.25" hidden="false" customHeight="false" outlineLevel="0" collapsed="false">
      <c r="A53" s="3" t="s">
        <v>16</v>
      </c>
      <c r="B53" s="3" t="s">
        <v>17</v>
      </c>
      <c r="C53" s="3" t="s">
        <v>18</v>
      </c>
      <c r="D53" s="4" t="n">
        <v>44457</v>
      </c>
      <c r="E53" s="5" t="n">
        <v>0.381944444444444</v>
      </c>
      <c r="F53" s="5" t="str">
        <f aca="false">IF(AND(E53&gt;=(--"00:00"),E53 &lt;=(--"05:59")), "Night", IF(AND(E53&gt;=(--"06:00"),E53 &lt;=(--"11:59")), "Morning", IF(AND(E53&gt;=(--"12:00"),E53 &lt;=(--"17:59")), "Afternoon", "Evening")))</f>
        <v>Morning</v>
      </c>
      <c r="G53" s="5" t="str">
        <f aca="false">CONCATENATE(TEXT(D53, "yyyy-mm-dd")," ",TEXT(E53, "hh:mm:ss"))</f>
        <v>2021-09-18 09:10:00</v>
      </c>
      <c r="H53" s="5" t="n">
        <v>0.444444444444444</v>
      </c>
      <c r="I53" s="5" t="n">
        <f aca="false">H53+J53/60/24</f>
        <v>0.446527777777778</v>
      </c>
      <c r="J53" s="3" t="n">
        <v>3</v>
      </c>
      <c r="K53" s="3" t="n">
        <f aca="false">IF(J53&lt;15,0,1)</f>
        <v>0</v>
      </c>
      <c r="L53" s="3" t="n">
        <f aca="false">WEEKDAY(D53)</f>
        <v>7</v>
      </c>
      <c r="M53" s="3" t="str">
        <f aca="false">IF(L53=1,"Sunday",IF(L53=2,"Monday",IF(L53=3,"Tuesday",IF(L53=4,"Wednesday",IF(L53=5,"Thursday",IF(L53=6,"Friday","Saturday"))))))</f>
        <v>Saturday</v>
      </c>
      <c r="N53" s="3" t="n">
        <v>1</v>
      </c>
      <c r="O53" s="3" t="str">
        <f aca="false">_xlfn.CONCAT(B53,"-",C53)</f>
        <v>BBB-AAA</v>
      </c>
      <c r="P53" s="3" t="n">
        <v>123</v>
      </c>
    </row>
    <row r="54" customFormat="false" ht="14.25" hidden="false" customHeight="false" outlineLevel="0" collapsed="false">
      <c r="A54" s="3" t="s">
        <v>16</v>
      </c>
      <c r="B54" s="3" t="s">
        <v>17</v>
      </c>
      <c r="C54" s="3" t="s">
        <v>18</v>
      </c>
      <c r="D54" s="4" t="n">
        <v>44457</v>
      </c>
      <c r="E54" s="5" t="n">
        <v>0.548611111111111</v>
      </c>
      <c r="F54" s="5" t="str">
        <f aca="false">IF(AND(E54&gt;=(--"00:00"),E54 &lt;=(--"05:59")), "Night", IF(AND(E54&gt;=(--"06:00"),E54 &lt;=(--"11:59")), "Morning", IF(AND(E54&gt;=(--"12:00"),E54 &lt;=(--"17:59")), "Afternoon", "Evening")))</f>
        <v>Afternoon</v>
      </c>
      <c r="G54" s="5" t="str">
        <f aca="false">CONCATENATE(TEXT(D54, "yyyy-mm-dd")," ",TEXT(E54, "hh:mm:ss"))</f>
        <v>2021-09-18 13:10:00</v>
      </c>
      <c r="H54" s="5" t="n">
        <v>0.611111111111111</v>
      </c>
      <c r="I54" s="5" t="n">
        <f aca="false">H54+J54/60/24</f>
        <v>0.613194444444445</v>
      </c>
      <c r="J54" s="3" t="n">
        <v>3</v>
      </c>
      <c r="K54" s="3" t="n">
        <f aca="false">IF(J54&lt;15,0,1)</f>
        <v>0</v>
      </c>
      <c r="L54" s="3" t="n">
        <f aca="false">WEEKDAY(D54)</f>
        <v>7</v>
      </c>
      <c r="M54" s="3" t="str">
        <f aca="false">IF(L54=1,"Sunday",IF(L54=2,"Monday",IF(L54=3,"Tuesday",IF(L54=4,"Wednesday",IF(L54=5,"Thursday",IF(L54=6,"Friday","Saturday"))))))</f>
        <v>Saturday</v>
      </c>
      <c r="N54" s="3" t="n">
        <v>1</v>
      </c>
      <c r="O54" s="3" t="str">
        <f aca="false">_xlfn.CONCAT(B54,"-",C54)</f>
        <v>BBB-AAA</v>
      </c>
      <c r="P54" s="3" t="n">
        <v>102</v>
      </c>
    </row>
    <row r="55" customFormat="false" ht="14.25" hidden="false" customHeight="false" outlineLevel="0" collapsed="false">
      <c r="A55" s="3" t="s">
        <v>16</v>
      </c>
      <c r="B55" s="3" t="s">
        <v>17</v>
      </c>
      <c r="C55" s="3" t="s">
        <v>18</v>
      </c>
      <c r="D55" s="4" t="n">
        <v>44457</v>
      </c>
      <c r="E55" s="5" t="n">
        <v>0.756944444444445</v>
      </c>
      <c r="F55" s="5" t="str">
        <f aca="false">IF(AND(E55&gt;=(--"00:00"),E55 &lt;=(--"05:59")), "Night", IF(AND(E55&gt;=(--"06:00"),E55 &lt;=(--"11:59")), "Morning", IF(AND(E55&gt;=(--"12:00"),E55 &lt;=(--"17:59")), "Afternoon", "Evening")))</f>
        <v>Evening</v>
      </c>
      <c r="G55" s="5" t="str">
        <f aca="false">CONCATENATE(TEXT(D55, "yyyy-mm-dd")," ",TEXT(E55, "hh:mm:ss"))</f>
        <v>2021-09-18 18:10:00</v>
      </c>
      <c r="H55" s="5" t="n">
        <v>0.819444444444445</v>
      </c>
      <c r="I55" s="5" t="n">
        <f aca="false">H55+J55/60/24</f>
        <v>0.821527777777778</v>
      </c>
      <c r="J55" s="3" t="n">
        <v>3</v>
      </c>
      <c r="K55" s="3" t="n">
        <f aca="false">IF(J55&lt;15,0,1)</f>
        <v>0</v>
      </c>
      <c r="L55" s="3" t="n">
        <f aca="false">WEEKDAY(D55)</f>
        <v>7</v>
      </c>
      <c r="M55" s="3" t="str">
        <f aca="false">IF(L55=1,"Sunday",IF(L55=2,"Monday",IF(L55=3,"Tuesday",IF(L55=4,"Wednesday",IF(L55=5,"Thursday",IF(L55=6,"Friday","Saturday"))))))</f>
        <v>Saturday</v>
      </c>
      <c r="N55" s="3" t="n">
        <v>1</v>
      </c>
      <c r="O55" s="3" t="str">
        <f aca="false">_xlfn.CONCAT(B55,"-",C55)</f>
        <v>BBB-AAA</v>
      </c>
      <c r="P55" s="3" t="n">
        <v>113</v>
      </c>
    </row>
    <row r="56" customFormat="false" ht="14.25" hidden="false" customHeight="false" outlineLevel="0" collapsed="false">
      <c r="A56" s="3" t="s">
        <v>16</v>
      </c>
      <c r="B56" s="3" t="s">
        <v>17</v>
      </c>
      <c r="C56" s="3" t="s">
        <v>18</v>
      </c>
      <c r="D56" s="4" t="n">
        <v>44458</v>
      </c>
      <c r="E56" s="5" t="n">
        <v>0.381944444444444</v>
      </c>
      <c r="F56" s="5" t="str">
        <f aca="false">IF(AND(E56&gt;=(--"00:00"),E56 &lt;=(--"05:59")), "Night", IF(AND(E56&gt;=(--"06:00"),E56 &lt;=(--"11:59")), "Morning", IF(AND(E56&gt;=(--"12:00"),E56 &lt;=(--"17:59")), "Afternoon", "Evening")))</f>
        <v>Morning</v>
      </c>
      <c r="G56" s="5" t="str">
        <f aca="false">CONCATENATE(TEXT(D56, "yyyy-mm-dd")," ",TEXT(E56, "hh:mm:ss"))</f>
        <v>2021-09-19 09:10:00</v>
      </c>
      <c r="H56" s="5" t="n">
        <v>0.444444444444444</v>
      </c>
      <c r="I56" s="5" t="n">
        <f aca="false">H56+J56/60/24</f>
        <v>0.45625</v>
      </c>
      <c r="J56" s="6" t="n">
        <v>17</v>
      </c>
      <c r="K56" s="3" t="n">
        <f aca="false">IF(J56&lt;15,0,1)</f>
        <v>1</v>
      </c>
      <c r="L56" s="3" t="n">
        <f aca="false">WEEKDAY(D56)</f>
        <v>1</v>
      </c>
      <c r="M56" s="3" t="str">
        <f aca="false">IF(L56=1,"Sunday",IF(L56=2,"Monday",IF(L56=3,"Tuesday",IF(L56=4,"Wednesday",IF(L56=5,"Thursday",IF(L56=6,"Friday","Saturday"))))))</f>
        <v>Sunday</v>
      </c>
      <c r="N56" s="3" t="n">
        <v>1</v>
      </c>
      <c r="O56" s="3" t="str">
        <f aca="false">_xlfn.CONCAT(B56,"-",C56)</f>
        <v>BBB-AAA</v>
      </c>
      <c r="P56" s="3" t="n">
        <v>181</v>
      </c>
    </row>
    <row r="57" customFormat="false" ht="14.25" hidden="false" customHeight="false" outlineLevel="0" collapsed="false">
      <c r="A57" s="3" t="s">
        <v>16</v>
      </c>
      <c r="B57" s="3" t="s">
        <v>17</v>
      </c>
      <c r="C57" s="3" t="s">
        <v>18</v>
      </c>
      <c r="D57" s="4" t="n">
        <v>44458</v>
      </c>
      <c r="E57" s="5" t="n">
        <v>0.548611111111111</v>
      </c>
      <c r="F57" s="5" t="str">
        <f aca="false">IF(AND(E57&gt;=(--"00:00"),E57 &lt;=(--"05:59")), "Night", IF(AND(E57&gt;=(--"06:00"),E57 &lt;=(--"11:59")), "Morning", IF(AND(E57&gt;=(--"12:00"),E57 &lt;=(--"17:59")), "Afternoon", "Evening")))</f>
        <v>Afternoon</v>
      </c>
      <c r="G57" s="5" t="str">
        <f aca="false">CONCATENATE(TEXT(D57, "yyyy-mm-dd")," ",TEXT(E57, "hh:mm:ss"))</f>
        <v>2021-09-19 13:10:00</v>
      </c>
      <c r="H57" s="5" t="n">
        <v>0.611111111111111</v>
      </c>
      <c r="I57" s="5" t="n">
        <f aca="false">H57+J57/60/24</f>
        <v>0.623611111111111</v>
      </c>
      <c r="J57" s="3" t="n">
        <v>18</v>
      </c>
      <c r="K57" s="3" t="n">
        <f aca="false">IF(J57&lt;15,0,1)</f>
        <v>1</v>
      </c>
      <c r="L57" s="3" t="n">
        <f aca="false">WEEKDAY(D57)</f>
        <v>1</v>
      </c>
      <c r="M57" s="3" t="str">
        <f aca="false">IF(L57=1,"Sunday",IF(L57=2,"Monday",IF(L57=3,"Tuesday",IF(L57=4,"Wednesday",IF(L57=5,"Thursday",IF(L57=6,"Friday","Saturday"))))))</f>
        <v>Sunday</v>
      </c>
      <c r="N57" s="3" t="n">
        <v>1</v>
      </c>
      <c r="O57" s="3" t="str">
        <f aca="false">_xlfn.CONCAT(B57,"-",C57)</f>
        <v>BBB-AAA</v>
      </c>
      <c r="P57" s="3" t="n">
        <v>191</v>
      </c>
    </row>
    <row r="58" customFormat="false" ht="14.25" hidden="false" customHeight="false" outlineLevel="0" collapsed="false">
      <c r="A58" s="3" t="s">
        <v>16</v>
      </c>
      <c r="B58" s="3" t="s">
        <v>17</v>
      </c>
      <c r="C58" s="3" t="s">
        <v>18</v>
      </c>
      <c r="D58" s="4" t="n">
        <v>44458</v>
      </c>
      <c r="E58" s="5" t="n">
        <v>0.756944444444445</v>
      </c>
      <c r="F58" s="5" t="str">
        <f aca="false">IF(AND(E58&gt;=(--"00:00"),E58 &lt;=(--"05:59")), "Night", IF(AND(E58&gt;=(--"06:00"),E58 &lt;=(--"11:59")), "Morning", IF(AND(E58&gt;=(--"12:00"),E58 &lt;=(--"17:59")), "Afternoon", "Evening")))</f>
        <v>Evening</v>
      </c>
      <c r="G58" s="5" t="str">
        <f aca="false">CONCATENATE(TEXT(D58, "yyyy-mm-dd")," ",TEXT(E58, "hh:mm:ss"))</f>
        <v>2021-09-19 18:10:00</v>
      </c>
      <c r="H58" s="5" t="n">
        <v>0.819444444444445</v>
      </c>
      <c r="I58" s="5" t="n">
        <f aca="false">H58+J58/60/24</f>
        <v>0.83125</v>
      </c>
      <c r="J58" s="3" t="n">
        <v>17</v>
      </c>
      <c r="K58" s="3" t="n">
        <f aca="false">IF(J58&lt;15,0,1)</f>
        <v>1</v>
      </c>
      <c r="L58" s="3" t="n">
        <f aca="false">WEEKDAY(D58)</f>
        <v>1</v>
      </c>
      <c r="M58" s="3" t="str">
        <f aca="false">IF(L58=1,"Sunday",IF(L58=2,"Monday",IF(L58=3,"Tuesday",IF(L58=4,"Wednesday",IF(L58=5,"Thursday",IF(L58=6,"Friday","Saturday"))))))</f>
        <v>Sunday</v>
      </c>
      <c r="N58" s="3" t="n">
        <v>1</v>
      </c>
      <c r="O58" s="3" t="str">
        <f aca="false">_xlfn.CONCAT(B58,"-",C58)</f>
        <v>BBB-AAA</v>
      </c>
      <c r="P58" s="3" t="n">
        <v>191</v>
      </c>
    </row>
    <row r="59" customFormat="false" ht="14.25" hidden="false" customHeight="false" outlineLevel="0" collapsed="false">
      <c r="A59" s="3" t="s">
        <v>16</v>
      </c>
      <c r="B59" s="3" t="s">
        <v>17</v>
      </c>
      <c r="C59" s="3" t="s">
        <v>18</v>
      </c>
      <c r="D59" s="4" t="n">
        <v>44459</v>
      </c>
      <c r="E59" s="5" t="n">
        <v>0.381944444444444</v>
      </c>
      <c r="F59" s="5" t="str">
        <f aca="false">IF(AND(E59&gt;=(--"00:00"),E59 &lt;=(--"05:59")), "Night", IF(AND(E59&gt;=(--"06:00"),E59 &lt;=(--"11:59")), "Morning", IF(AND(E59&gt;=(--"12:00"),E59 &lt;=(--"17:59")), "Afternoon", "Evening")))</f>
        <v>Morning</v>
      </c>
      <c r="G59" s="5" t="str">
        <f aca="false">CONCATENATE(TEXT(D59, "yyyy-mm-dd")," ",TEXT(E59, "hh:mm:ss"))</f>
        <v>2021-09-20 09:10:00</v>
      </c>
      <c r="H59" s="5" t="n">
        <v>0.444444444444444</v>
      </c>
      <c r="I59" s="5" t="n">
        <f aca="false">H59+J59/60/24</f>
        <v>0.449305555555556</v>
      </c>
      <c r="J59" s="3" t="n">
        <v>7</v>
      </c>
      <c r="K59" s="3" t="n">
        <f aca="false">IF(J59&lt;15,0,1)</f>
        <v>0</v>
      </c>
      <c r="L59" s="3" t="n">
        <f aca="false">WEEKDAY(D59)</f>
        <v>2</v>
      </c>
      <c r="M59" s="3" t="str">
        <f aca="false">IF(L59=1,"Sunday",IF(L59=2,"Monday",IF(L59=3,"Tuesday",IF(L59=4,"Wednesday",IF(L59=5,"Thursday",IF(L59=6,"Friday","Saturday"))))))</f>
        <v>Monday</v>
      </c>
      <c r="N59" s="3" t="n">
        <v>1</v>
      </c>
      <c r="O59" s="3" t="str">
        <f aca="false">_xlfn.CONCAT(B59,"-",C59)</f>
        <v>BBB-AAA</v>
      </c>
      <c r="P59" s="3" t="n">
        <v>68</v>
      </c>
    </row>
    <row r="60" customFormat="false" ht="14.25" hidden="false" customHeight="false" outlineLevel="0" collapsed="false">
      <c r="A60" s="3" t="s">
        <v>16</v>
      </c>
      <c r="B60" s="3" t="s">
        <v>17</v>
      </c>
      <c r="C60" s="3" t="s">
        <v>18</v>
      </c>
      <c r="D60" s="4" t="n">
        <v>44459</v>
      </c>
      <c r="E60" s="5" t="n">
        <v>0.548611111111111</v>
      </c>
      <c r="F60" s="5" t="str">
        <f aca="false">IF(AND(E60&gt;=(--"00:00"),E60 &lt;=(--"05:59")), "Night", IF(AND(E60&gt;=(--"06:00"),E60 &lt;=(--"11:59")), "Morning", IF(AND(E60&gt;=(--"12:00"),E60 &lt;=(--"17:59")), "Afternoon", "Evening")))</f>
        <v>Afternoon</v>
      </c>
      <c r="G60" s="5" t="str">
        <f aca="false">CONCATENATE(TEXT(D60, "yyyy-mm-dd")," ",TEXT(E60, "hh:mm:ss"))</f>
        <v>2021-09-20 13:10:00</v>
      </c>
      <c r="H60" s="5" t="n">
        <v>0.611111111111111</v>
      </c>
      <c r="I60" s="5" t="n">
        <f aca="false">H60+J60/60/24</f>
        <v>0.615972222222222</v>
      </c>
      <c r="J60" s="3" t="n">
        <v>7</v>
      </c>
      <c r="K60" s="3" t="n">
        <f aca="false">IF(J60&lt;15,0,1)</f>
        <v>0</v>
      </c>
      <c r="L60" s="3" t="n">
        <f aca="false">WEEKDAY(D60)</f>
        <v>2</v>
      </c>
      <c r="M60" s="3" t="str">
        <f aca="false">IF(L60=1,"Sunday",IF(L60=2,"Monday",IF(L60=3,"Tuesday",IF(L60=4,"Wednesday",IF(L60=5,"Thursday",IF(L60=6,"Friday","Saturday"))))))</f>
        <v>Monday</v>
      </c>
      <c r="N60" s="3" t="n">
        <v>1</v>
      </c>
      <c r="O60" s="3" t="str">
        <f aca="false">_xlfn.CONCAT(B60,"-",C60)</f>
        <v>BBB-AAA</v>
      </c>
      <c r="P60" s="3" t="n">
        <v>73</v>
      </c>
    </row>
    <row r="61" customFormat="false" ht="14.25" hidden="false" customHeight="false" outlineLevel="0" collapsed="false">
      <c r="A61" s="3" t="s">
        <v>16</v>
      </c>
      <c r="B61" s="3" t="s">
        <v>17</v>
      </c>
      <c r="C61" s="3" t="s">
        <v>18</v>
      </c>
      <c r="D61" s="4" t="n">
        <v>44459</v>
      </c>
      <c r="E61" s="5" t="n">
        <v>0.756944444444445</v>
      </c>
      <c r="F61" s="5" t="str">
        <f aca="false">IF(AND(E61&gt;=(--"00:00"),E61 &lt;=(--"05:59")), "Night", IF(AND(E61&gt;=(--"06:00"),E61 &lt;=(--"11:59")), "Morning", IF(AND(E61&gt;=(--"12:00"),E61 &lt;=(--"17:59")), "Afternoon", "Evening")))</f>
        <v>Evening</v>
      </c>
      <c r="G61" s="5" t="str">
        <f aca="false">CONCATENATE(TEXT(D61, "yyyy-mm-dd")," ",TEXT(E61, "hh:mm:ss"))</f>
        <v>2021-09-20 18:10:00</v>
      </c>
      <c r="H61" s="5" t="n">
        <v>0.819444444444445</v>
      </c>
      <c r="I61" s="5" t="n">
        <f aca="false">H61+J61/60/24</f>
        <v>0.824305555555556</v>
      </c>
      <c r="J61" s="3" t="n">
        <v>7</v>
      </c>
      <c r="K61" s="3" t="n">
        <f aca="false">IF(J61&lt;15,0,1)</f>
        <v>0</v>
      </c>
      <c r="L61" s="3" t="n">
        <f aca="false">WEEKDAY(D61)</f>
        <v>2</v>
      </c>
      <c r="M61" s="3" t="str">
        <f aca="false">IF(L61=1,"Sunday",IF(L61=2,"Monday",IF(L61=3,"Tuesday",IF(L61=4,"Wednesday",IF(L61=5,"Thursday",IF(L61=6,"Friday","Saturday"))))))</f>
        <v>Monday</v>
      </c>
      <c r="N61" s="3" t="n">
        <v>1</v>
      </c>
      <c r="O61" s="3" t="str">
        <f aca="false">_xlfn.CONCAT(B61,"-",C61)</f>
        <v>BBB-AAA</v>
      </c>
      <c r="P61" s="3" t="n">
        <v>114</v>
      </c>
    </row>
    <row r="62" customFormat="false" ht="14.25" hidden="false" customHeight="false" outlineLevel="0" collapsed="false">
      <c r="A62" s="3" t="s">
        <v>16</v>
      </c>
      <c r="B62" s="3" t="s">
        <v>17</v>
      </c>
      <c r="C62" s="3" t="s">
        <v>18</v>
      </c>
      <c r="D62" s="4" t="n">
        <v>44460</v>
      </c>
      <c r="E62" s="5" t="n">
        <v>0.381944444444444</v>
      </c>
      <c r="F62" s="5" t="str">
        <f aca="false">IF(AND(E62&gt;=(--"00:00"),E62 &lt;=(--"05:59")), "Night", IF(AND(E62&gt;=(--"06:00"),E62 &lt;=(--"11:59")), "Morning", IF(AND(E62&gt;=(--"12:00"),E62 &lt;=(--"17:59")), "Afternoon", "Evening")))</f>
        <v>Morning</v>
      </c>
      <c r="G62" s="5" t="str">
        <f aca="false">CONCATENATE(TEXT(D62, "yyyy-mm-dd")," ",TEXT(E62, "hh:mm:ss"))</f>
        <v>2021-09-21 09:10:00</v>
      </c>
      <c r="H62" s="5" t="n">
        <v>0.444444444444444</v>
      </c>
      <c r="I62" s="5" t="n">
        <f aca="false">H62+J62/60/24</f>
        <v>0.452777777777778</v>
      </c>
      <c r="J62" s="3" t="n">
        <v>12</v>
      </c>
      <c r="K62" s="3" t="n">
        <f aca="false">IF(J62&lt;15,0,1)</f>
        <v>0</v>
      </c>
      <c r="L62" s="3" t="n">
        <f aca="false">WEEKDAY(D62)</f>
        <v>3</v>
      </c>
      <c r="M62" s="3" t="str">
        <f aca="false">IF(L62=1,"Sunday",IF(L62=2,"Monday",IF(L62=3,"Tuesday",IF(L62=4,"Wednesday",IF(L62=5,"Thursday",IF(L62=6,"Friday","Saturday"))))))</f>
        <v>Tuesday</v>
      </c>
      <c r="N62" s="3" t="n">
        <v>1</v>
      </c>
      <c r="O62" s="3" t="str">
        <f aca="false">_xlfn.CONCAT(B62,"-",C62)</f>
        <v>BBB-AAA</v>
      </c>
      <c r="P62" s="3" t="n">
        <v>64</v>
      </c>
    </row>
    <row r="63" customFormat="false" ht="14.25" hidden="false" customHeight="false" outlineLevel="0" collapsed="false">
      <c r="A63" s="3" t="s">
        <v>16</v>
      </c>
      <c r="B63" s="3" t="s">
        <v>17</v>
      </c>
      <c r="C63" s="3" t="s">
        <v>18</v>
      </c>
      <c r="D63" s="4" t="n">
        <v>44460</v>
      </c>
      <c r="E63" s="5" t="n">
        <v>0.548611111111111</v>
      </c>
      <c r="F63" s="5" t="str">
        <f aca="false">IF(AND(E63&gt;=(--"00:00"),E63 &lt;=(--"05:59")), "Night", IF(AND(E63&gt;=(--"06:00"),E63 &lt;=(--"11:59")), "Morning", IF(AND(E63&gt;=(--"12:00"),E63 &lt;=(--"17:59")), "Afternoon", "Evening")))</f>
        <v>Afternoon</v>
      </c>
      <c r="G63" s="5" t="str">
        <f aca="false">CONCATENATE(TEXT(D63, "yyyy-mm-dd")," ",TEXT(E63, "hh:mm:ss"))</f>
        <v>2021-09-21 13:10:00</v>
      </c>
      <c r="H63" s="5" t="n">
        <v>0.611111111111111</v>
      </c>
      <c r="I63" s="5" t="n">
        <f aca="false">H63+J63/60/24</f>
        <v>0.619444444444445</v>
      </c>
      <c r="J63" s="3" t="n">
        <v>12</v>
      </c>
      <c r="K63" s="3" t="n">
        <f aca="false">IF(J63&lt;15,0,1)</f>
        <v>0</v>
      </c>
      <c r="L63" s="3" t="n">
        <f aca="false">WEEKDAY(D63)</f>
        <v>3</v>
      </c>
      <c r="M63" s="3" t="str">
        <f aca="false">IF(L63=1,"Sunday",IF(L63=2,"Monday",IF(L63=3,"Tuesday",IF(L63=4,"Wednesday",IF(L63=5,"Thursday",IF(L63=6,"Friday","Saturday"))))))</f>
        <v>Tuesday</v>
      </c>
      <c r="N63" s="3" t="n">
        <v>1</v>
      </c>
      <c r="O63" s="3" t="str">
        <f aca="false">_xlfn.CONCAT(B63,"-",C63)</f>
        <v>BBB-AAA</v>
      </c>
      <c r="P63" s="3" t="n">
        <v>88</v>
      </c>
    </row>
    <row r="64" customFormat="false" ht="14.25" hidden="false" customHeight="false" outlineLevel="0" collapsed="false">
      <c r="A64" s="3" t="s">
        <v>16</v>
      </c>
      <c r="B64" s="3" t="s">
        <v>17</v>
      </c>
      <c r="C64" s="3" t="s">
        <v>18</v>
      </c>
      <c r="D64" s="4" t="n">
        <v>44460</v>
      </c>
      <c r="E64" s="5" t="n">
        <v>0.756944444444445</v>
      </c>
      <c r="F64" s="5" t="str">
        <f aca="false">IF(AND(E64&gt;=(--"00:00"),E64 &lt;=(--"05:59")), "Night", IF(AND(E64&gt;=(--"06:00"),E64 &lt;=(--"11:59")), "Morning", IF(AND(E64&gt;=(--"12:00"),E64 &lt;=(--"17:59")), "Afternoon", "Evening")))</f>
        <v>Evening</v>
      </c>
      <c r="G64" s="5" t="str">
        <f aca="false">CONCATENATE(TEXT(D64, "yyyy-mm-dd")," ",TEXT(E64, "hh:mm:ss"))</f>
        <v>2021-09-21 18:10:00</v>
      </c>
      <c r="H64" s="5" t="n">
        <v>0.819444444444445</v>
      </c>
      <c r="I64" s="5" t="n">
        <f aca="false">H64+J64/60/24</f>
        <v>0.828472222222222</v>
      </c>
      <c r="J64" s="3" t="n">
        <v>13</v>
      </c>
      <c r="K64" s="3" t="n">
        <f aca="false">IF(J64&lt;15,0,1)</f>
        <v>0</v>
      </c>
      <c r="L64" s="3" t="n">
        <f aca="false">WEEKDAY(D64)</f>
        <v>3</v>
      </c>
      <c r="M64" s="3" t="str">
        <f aca="false">IF(L64=1,"Sunday",IF(L64=2,"Monday",IF(L64=3,"Tuesday",IF(L64=4,"Wednesday",IF(L64=5,"Thursday",IF(L64=6,"Friday","Saturday"))))))</f>
        <v>Tuesday</v>
      </c>
      <c r="N64" s="3" t="n">
        <v>1</v>
      </c>
      <c r="O64" s="3" t="str">
        <f aca="false">_xlfn.CONCAT(B64,"-",C64)</f>
        <v>BBB-AAA</v>
      </c>
      <c r="P64" s="3" t="n">
        <v>117</v>
      </c>
    </row>
    <row r="65" customFormat="false" ht="14.25" hidden="false" customHeight="false" outlineLevel="0" collapsed="false">
      <c r="A65" s="3" t="s">
        <v>16</v>
      </c>
      <c r="B65" s="3" t="s">
        <v>17</v>
      </c>
      <c r="C65" s="3" t="s">
        <v>18</v>
      </c>
      <c r="D65" s="4" t="n">
        <v>44461</v>
      </c>
      <c r="E65" s="5" t="n">
        <v>0.381944444444444</v>
      </c>
      <c r="F65" s="5" t="str">
        <f aca="false">IF(AND(E65&gt;=(--"00:00"),E65 &lt;=(--"05:59")), "Night", IF(AND(E65&gt;=(--"06:00"),E65 &lt;=(--"11:59")), "Morning", IF(AND(E65&gt;=(--"12:00"),E65 &lt;=(--"17:59")), "Afternoon", "Evening")))</f>
        <v>Morning</v>
      </c>
      <c r="G65" s="5" t="str">
        <f aca="false">CONCATENATE(TEXT(D65, "yyyy-mm-dd")," ",TEXT(E65, "hh:mm:ss"))</f>
        <v>2021-09-22 09:10:00</v>
      </c>
      <c r="H65" s="5" t="n">
        <v>0.444444444444444</v>
      </c>
      <c r="I65" s="5" t="n">
        <f aca="false">H65+J65/60/24</f>
        <v>0.455555555555556</v>
      </c>
      <c r="J65" s="3" t="n">
        <v>16</v>
      </c>
      <c r="K65" s="3" t="n">
        <f aca="false">IF(J65&lt;15,0,1)</f>
        <v>1</v>
      </c>
      <c r="L65" s="3" t="n">
        <f aca="false">WEEKDAY(D65)</f>
        <v>4</v>
      </c>
      <c r="M65" s="3" t="str">
        <f aca="false">IF(L65=1,"Sunday",IF(L65=2,"Monday",IF(L65=3,"Tuesday",IF(L65=4,"Wednesday",IF(L65=5,"Thursday",IF(L65=6,"Friday","Saturday"))))))</f>
        <v>Wednesday</v>
      </c>
      <c r="N65" s="3" t="n">
        <v>1</v>
      </c>
      <c r="O65" s="3" t="str">
        <f aca="false">_xlfn.CONCAT(B65,"-",C65)</f>
        <v>BBB-AAA</v>
      </c>
      <c r="P65" s="3" t="n">
        <v>181</v>
      </c>
    </row>
    <row r="66" customFormat="false" ht="14.25" hidden="false" customHeight="false" outlineLevel="0" collapsed="false">
      <c r="A66" s="3" t="s">
        <v>16</v>
      </c>
      <c r="B66" s="3" t="s">
        <v>17</v>
      </c>
      <c r="C66" s="3" t="s">
        <v>18</v>
      </c>
      <c r="D66" s="4" t="n">
        <v>44461</v>
      </c>
      <c r="E66" s="5" t="n">
        <v>0.548611111111111</v>
      </c>
      <c r="F66" s="5" t="str">
        <f aca="false">IF(AND(E66&gt;=(--"00:00"),E66 &lt;=(--"05:59")), "Night", IF(AND(E66&gt;=(--"06:00"),E66 &lt;=(--"11:59")), "Morning", IF(AND(E66&gt;=(--"12:00"),E66 &lt;=(--"17:59")), "Afternoon", "Evening")))</f>
        <v>Afternoon</v>
      </c>
      <c r="G66" s="5" t="str">
        <f aca="false">CONCATENATE(TEXT(D66, "yyyy-mm-dd")," ",TEXT(E66, "hh:mm:ss"))</f>
        <v>2021-09-22 13:10:00</v>
      </c>
      <c r="H66" s="5" t="n">
        <v>0.611111111111111</v>
      </c>
      <c r="I66" s="5" t="n">
        <f aca="false">H66+J66/60/24</f>
        <v>0.622222222222222</v>
      </c>
      <c r="J66" s="3" t="n">
        <v>16</v>
      </c>
      <c r="K66" s="3" t="n">
        <f aca="false">IF(J66&lt;15,0,1)</f>
        <v>1</v>
      </c>
      <c r="L66" s="3" t="n">
        <f aca="false">WEEKDAY(D66)</f>
        <v>4</v>
      </c>
      <c r="M66" s="3" t="str">
        <f aca="false">IF(L66=1,"Sunday",IF(L66=2,"Monday",IF(L66=3,"Tuesday",IF(L66=4,"Wednesday",IF(L66=5,"Thursday",IF(L66=6,"Friday","Saturday"))))))</f>
        <v>Wednesday</v>
      </c>
      <c r="N66" s="3" t="n">
        <v>1</v>
      </c>
      <c r="O66" s="3" t="str">
        <f aca="false">_xlfn.CONCAT(B66,"-",C66)</f>
        <v>BBB-AAA</v>
      </c>
      <c r="P66" s="3" t="n">
        <v>184</v>
      </c>
    </row>
    <row r="67" customFormat="false" ht="14.25" hidden="false" customHeight="false" outlineLevel="0" collapsed="false">
      <c r="A67" s="3" t="s">
        <v>16</v>
      </c>
      <c r="B67" s="3" t="s">
        <v>17</v>
      </c>
      <c r="C67" s="3" t="s">
        <v>18</v>
      </c>
      <c r="D67" s="4" t="n">
        <v>44461</v>
      </c>
      <c r="E67" s="5" t="n">
        <v>0.756944444444445</v>
      </c>
      <c r="F67" s="5" t="str">
        <f aca="false">IF(AND(E67&gt;=(--"00:00"),E67 &lt;=(--"05:59")), "Night", IF(AND(E67&gt;=(--"06:00"),E67 &lt;=(--"11:59")), "Morning", IF(AND(E67&gt;=(--"12:00"),E67 &lt;=(--"17:59")), "Afternoon", "Evening")))</f>
        <v>Evening</v>
      </c>
      <c r="G67" s="5" t="str">
        <f aca="false">CONCATENATE(TEXT(D67, "yyyy-mm-dd")," ",TEXT(E67, "hh:mm:ss"))</f>
        <v>2021-09-22 18:10:00</v>
      </c>
      <c r="H67" s="5" t="n">
        <v>0.819444444444445</v>
      </c>
      <c r="I67" s="5" t="n">
        <f aca="false">H67+J67/60/24</f>
        <v>0.830555555555556</v>
      </c>
      <c r="J67" s="3" t="n">
        <v>16</v>
      </c>
      <c r="K67" s="3" t="n">
        <f aca="false">IF(J67&lt;15,0,1)</f>
        <v>1</v>
      </c>
      <c r="L67" s="3" t="n">
        <f aca="false">WEEKDAY(D67)</f>
        <v>4</v>
      </c>
      <c r="M67" s="3" t="str">
        <f aca="false">IF(L67=1,"Sunday",IF(L67=2,"Monday",IF(L67=3,"Tuesday",IF(L67=4,"Wednesday",IF(L67=5,"Thursday",IF(L67=6,"Friday","Saturday"))))))</f>
        <v>Wednesday</v>
      </c>
      <c r="N67" s="3" t="n">
        <v>1</v>
      </c>
      <c r="O67" s="3" t="str">
        <f aca="false">_xlfn.CONCAT(B67,"-",C67)</f>
        <v>BBB-AAA</v>
      </c>
      <c r="P67" s="3" t="n">
        <v>180</v>
      </c>
    </row>
    <row r="68" customFormat="false" ht="14.25" hidden="false" customHeight="false" outlineLevel="0" collapsed="false">
      <c r="A68" s="3" t="s">
        <v>16</v>
      </c>
      <c r="B68" s="3" t="s">
        <v>17</v>
      </c>
      <c r="C68" s="3" t="s">
        <v>18</v>
      </c>
      <c r="D68" s="4" t="n">
        <v>44462</v>
      </c>
      <c r="E68" s="5" t="n">
        <v>0.381944444444444</v>
      </c>
      <c r="F68" s="5" t="str">
        <f aca="false">IF(AND(E68&gt;=(--"00:00"),E68 &lt;=(--"05:59")), "Night", IF(AND(E68&gt;=(--"06:00"),E68 &lt;=(--"11:59")), "Morning", IF(AND(E68&gt;=(--"12:00"),E68 &lt;=(--"17:59")), "Afternoon", "Evening")))</f>
        <v>Morning</v>
      </c>
      <c r="G68" s="5" t="str">
        <f aca="false">CONCATENATE(TEXT(D68, "yyyy-mm-dd")," ",TEXT(E68, "hh:mm:ss"))</f>
        <v>2021-09-23 09:10:00</v>
      </c>
      <c r="H68" s="5" t="n">
        <v>0.444444444444444</v>
      </c>
      <c r="I68" s="5" t="n">
        <f aca="false">H68+J68/60/24</f>
        <v>0.447916666666667</v>
      </c>
      <c r="J68" s="3" t="n">
        <v>5</v>
      </c>
      <c r="K68" s="3" t="n">
        <f aca="false">IF(J68&lt;15,0,1)</f>
        <v>0</v>
      </c>
      <c r="L68" s="3" t="n">
        <f aca="false">WEEKDAY(D68)</f>
        <v>5</v>
      </c>
      <c r="M68" s="3" t="str">
        <f aca="false">IF(L68=1,"Sunday",IF(L68=2,"Monday",IF(L68=3,"Tuesday",IF(L68=4,"Wednesday",IF(L68=5,"Thursday",IF(L68=6,"Friday","Saturday"))))))</f>
        <v>Thursday</v>
      </c>
      <c r="N68" s="3" t="n">
        <v>1</v>
      </c>
      <c r="O68" s="3" t="str">
        <f aca="false">_xlfn.CONCAT(B68,"-",C68)</f>
        <v>BBB-AAA</v>
      </c>
      <c r="P68" s="3" t="n">
        <v>78</v>
      </c>
    </row>
    <row r="69" customFormat="false" ht="14.25" hidden="false" customHeight="false" outlineLevel="0" collapsed="false">
      <c r="A69" s="3" t="s">
        <v>16</v>
      </c>
      <c r="B69" s="3" t="s">
        <v>17</v>
      </c>
      <c r="C69" s="3" t="s">
        <v>18</v>
      </c>
      <c r="D69" s="4" t="n">
        <v>44462</v>
      </c>
      <c r="E69" s="5" t="n">
        <v>0.548611111111111</v>
      </c>
      <c r="F69" s="5" t="str">
        <f aca="false">IF(AND(E69&gt;=(--"00:00"),E69 &lt;=(--"05:59")), "Night", IF(AND(E69&gt;=(--"06:00"),E69 &lt;=(--"11:59")), "Morning", IF(AND(E69&gt;=(--"12:00"),E69 &lt;=(--"17:59")), "Afternoon", "Evening")))</f>
        <v>Afternoon</v>
      </c>
      <c r="G69" s="5" t="str">
        <f aca="false">CONCATENATE(TEXT(D69, "yyyy-mm-dd")," ",TEXT(E69, "hh:mm:ss"))</f>
        <v>2021-09-23 13:10:00</v>
      </c>
      <c r="H69" s="5" t="n">
        <v>0.611111111111111</v>
      </c>
      <c r="I69" s="5" t="n">
        <f aca="false">H69+J69/60/24</f>
        <v>0.614583333333333</v>
      </c>
      <c r="J69" s="3" t="n">
        <v>5</v>
      </c>
      <c r="K69" s="3" t="n">
        <f aca="false">IF(J69&lt;15,0,1)</f>
        <v>0</v>
      </c>
      <c r="L69" s="3" t="n">
        <f aca="false">WEEKDAY(D69)</f>
        <v>5</v>
      </c>
      <c r="M69" s="3" t="str">
        <f aca="false">IF(L69=1,"Sunday",IF(L69=2,"Monday",IF(L69=3,"Tuesday",IF(L69=4,"Wednesday",IF(L69=5,"Thursday",IF(L69=6,"Friday","Saturday"))))))</f>
        <v>Thursday</v>
      </c>
      <c r="N69" s="3" t="n">
        <v>1</v>
      </c>
      <c r="O69" s="3" t="str">
        <f aca="false">_xlfn.CONCAT(B69,"-",C69)</f>
        <v>BBB-AAA</v>
      </c>
      <c r="P69" s="3" t="n">
        <v>103</v>
      </c>
    </row>
    <row r="70" customFormat="false" ht="14.25" hidden="false" customHeight="false" outlineLevel="0" collapsed="false">
      <c r="A70" s="3" t="s">
        <v>16</v>
      </c>
      <c r="B70" s="3" t="s">
        <v>17</v>
      </c>
      <c r="C70" s="3" t="s">
        <v>18</v>
      </c>
      <c r="D70" s="4" t="n">
        <v>44462</v>
      </c>
      <c r="E70" s="5" t="n">
        <v>0.756944444444445</v>
      </c>
      <c r="F70" s="5" t="str">
        <f aca="false">IF(AND(E70&gt;=(--"00:00"),E70 &lt;=(--"05:59")), "Night", IF(AND(E70&gt;=(--"06:00"),E70 &lt;=(--"11:59")), "Morning", IF(AND(E70&gt;=(--"12:00"),E70 &lt;=(--"17:59")), "Afternoon", "Evening")))</f>
        <v>Evening</v>
      </c>
      <c r="G70" s="5" t="str">
        <f aca="false">CONCATENATE(TEXT(D70, "yyyy-mm-dd")," ",TEXT(E70, "hh:mm:ss"))</f>
        <v>2021-09-23 18:10:00</v>
      </c>
      <c r="H70" s="5" t="n">
        <v>0.819444444444445</v>
      </c>
      <c r="I70" s="5" t="n">
        <f aca="false">H70+J70/60/24</f>
        <v>0.823611111111111</v>
      </c>
      <c r="J70" s="3" t="n">
        <v>6</v>
      </c>
      <c r="K70" s="3" t="n">
        <f aca="false">IF(J70&lt;15,0,1)</f>
        <v>0</v>
      </c>
      <c r="L70" s="3" t="n">
        <f aca="false">WEEKDAY(D70)</f>
        <v>5</v>
      </c>
      <c r="M70" s="3" t="str">
        <f aca="false">IF(L70=1,"Sunday",IF(L70=2,"Monday",IF(L70=3,"Tuesday",IF(L70=4,"Wednesday",IF(L70=5,"Thursday",IF(L70=6,"Friday","Saturday"))))))</f>
        <v>Thursday</v>
      </c>
      <c r="N70" s="3" t="n">
        <v>1</v>
      </c>
      <c r="O70" s="3" t="str">
        <f aca="false">_xlfn.CONCAT(B70,"-",C70)</f>
        <v>BBB-AAA</v>
      </c>
      <c r="P70" s="3" t="n">
        <v>92</v>
      </c>
    </row>
    <row r="71" customFormat="false" ht="14.25" hidden="false" customHeight="false" outlineLevel="0" collapsed="false">
      <c r="A71" s="3" t="s">
        <v>16</v>
      </c>
      <c r="B71" s="3" t="s">
        <v>17</v>
      </c>
      <c r="C71" s="3" t="s">
        <v>18</v>
      </c>
      <c r="D71" s="4" t="n">
        <v>44463</v>
      </c>
      <c r="E71" s="5" t="n">
        <v>0.381944444444444</v>
      </c>
      <c r="F71" s="5" t="str">
        <f aca="false">IF(AND(E71&gt;=(--"00:00"),E71 &lt;=(--"05:59")), "Night", IF(AND(E71&gt;=(--"06:00"),E71 &lt;=(--"11:59")), "Morning", IF(AND(E71&gt;=(--"12:00"),E71 &lt;=(--"17:59")), "Afternoon", "Evening")))</f>
        <v>Morning</v>
      </c>
      <c r="G71" s="5" t="str">
        <f aca="false">CONCATENATE(TEXT(D71, "yyyy-mm-dd")," ",TEXT(E71, "hh:mm:ss"))</f>
        <v>2021-09-24 09:10:00</v>
      </c>
      <c r="H71" s="5" t="n">
        <v>0.444444444444444</v>
      </c>
      <c r="I71" s="5" t="n">
        <f aca="false">H71+J71/60/24</f>
        <v>0.447222222222222</v>
      </c>
      <c r="J71" s="3" t="n">
        <v>4</v>
      </c>
      <c r="K71" s="3" t="n">
        <f aca="false">IF(J71&lt;15,0,1)</f>
        <v>0</v>
      </c>
      <c r="L71" s="3" t="n">
        <f aca="false">WEEKDAY(D71)</f>
        <v>6</v>
      </c>
      <c r="M71" s="3" t="str">
        <f aca="false">IF(L71=1,"Sunday",IF(L71=2,"Monday",IF(L71=3,"Tuesday",IF(L71=4,"Wednesday",IF(L71=5,"Thursday",IF(L71=6,"Friday","Saturday"))))))</f>
        <v>Friday</v>
      </c>
      <c r="N71" s="3" t="n">
        <v>1</v>
      </c>
      <c r="O71" s="3" t="str">
        <f aca="false">_xlfn.CONCAT(B71,"-",C71)</f>
        <v>BBB-AAA</v>
      </c>
      <c r="P71" s="3" t="n">
        <v>81</v>
      </c>
    </row>
    <row r="72" customFormat="false" ht="14.25" hidden="false" customHeight="false" outlineLevel="0" collapsed="false">
      <c r="A72" s="3" t="s">
        <v>16</v>
      </c>
      <c r="B72" s="3" t="s">
        <v>17</v>
      </c>
      <c r="C72" s="3" t="s">
        <v>18</v>
      </c>
      <c r="D72" s="4" t="n">
        <v>44463</v>
      </c>
      <c r="E72" s="5" t="n">
        <v>0.548611111111111</v>
      </c>
      <c r="F72" s="5" t="str">
        <f aca="false">IF(AND(E72&gt;=(--"00:00"),E72 &lt;=(--"05:59")), "Night", IF(AND(E72&gt;=(--"06:00"),E72 &lt;=(--"11:59")), "Morning", IF(AND(E72&gt;=(--"12:00"),E72 &lt;=(--"17:59")), "Afternoon", "Evening")))</f>
        <v>Afternoon</v>
      </c>
      <c r="G72" s="5" t="str">
        <f aca="false">CONCATENATE(TEXT(D72, "yyyy-mm-dd")," ",TEXT(E72, "hh:mm:ss"))</f>
        <v>2021-09-24 13:10:00</v>
      </c>
      <c r="H72" s="5" t="n">
        <v>0.611111111111111</v>
      </c>
      <c r="I72" s="5" t="n">
        <f aca="false">H72+J72/60/24</f>
        <v>0.613888888888889</v>
      </c>
      <c r="J72" s="3" t="n">
        <v>4</v>
      </c>
      <c r="K72" s="3" t="n">
        <f aca="false">IF(J72&lt;15,0,1)</f>
        <v>0</v>
      </c>
      <c r="L72" s="3" t="n">
        <f aca="false">WEEKDAY(D72)</f>
        <v>6</v>
      </c>
      <c r="M72" s="3" t="str">
        <f aca="false">IF(L72=1,"Sunday",IF(L72=2,"Monday",IF(L72=3,"Tuesday",IF(L72=4,"Wednesday",IF(L72=5,"Thursday",IF(L72=6,"Friday","Saturday"))))))</f>
        <v>Friday</v>
      </c>
      <c r="N72" s="3" t="n">
        <v>1</v>
      </c>
      <c r="O72" s="3" t="str">
        <f aca="false">_xlfn.CONCAT(B72,"-",C72)</f>
        <v>BBB-AAA</v>
      </c>
      <c r="P72" s="3" t="n">
        <v>101</v>
      </c>
    </row>
    <row r="73" customFormat="false" ht="14.25" hidden="false" customHeight="false" outlineLevel="0" collapsed="false">
      <c r="A73" s="3" t="s">
        <v>16</v>
      </c>
      <c r="B73" s="3" t="s">
        <v>17</v>
      </c>
      <c r="C73" s="3" t="s">
        <v>18</v>
      </c>
      <c r="D73" s="4" t="n">
        <v>44463</v>
      </c>
      <c r="E73" s="5" t="n">
        <v>0.756944444444445</v>
      </c>
      <c r="F73" s="5" t="str">
        <f aca="false">IF(AND(E73&gt;=(--"00:00"),E73 &lt;=(--"05:59")), "Night", IF(AND(E73&gt;=(--"06:00"),E73 &lt;=(--"11:59")), "Morning", IF(AND(E73&gt;=(--"12:00"),E73 &lt;=(--"17:59")), "Afternoon", "Evening")))</f>
        <v>Evening</v>
      </c>
      <c r="G73" s="5" t="str">
        <f aca="false">CONCATENATE(TEXT(D73, "yyyy-mm-dd")," ",TEXT(E73, "hh:mm:ss"))</f>
        <v>2021-09-24 18:10:00</v>
      </c>
      <c r="H73" s="5" t="n">
        <v>0.819444444444445</v>
      </c>
      <c r="I73" s="5" t="n">
        <f aca="false">H73+J73/60/24</f>
        <v>0.822222222222222</v>
      </c>
      <c r="J73" s="3" t="n">
        <v>4</v>
      </c>
      <c r="K73" s="3" t="n">
        <f aca="false">IF(J73&lt;15,0,1)</f>
        <v>0</v>
      </c>
      <c r="L73" s="3" t="n">
        <f aca="false">WEEKDAY(D73)</f>
        <v>6</v>
      </c>
      <c r="M73" s="3" t="str">
        <f aca="false">IF(L73=1,"Sunday",IF(L73=2,"Monday",IF(L73=3,"Tuesday",IF(L73=4,"Wednesday",IF(L73=5,"Thursday",IF(L73=6,"Friday","Saturday"))))))</f>
        <v>Friday</v>
      </c>
      <c r="N73" s="3" t="n">
        <v>1</v>
      </c>
      <c r="O73" s="3" t="str">
        <f aca="false">_xlfn.CONCAT(B73,"-",C73)</f>
        <v>BBB-AAA</v>
      </c>
      <c r="P73" s="3" t="n">
        <v>103</v>
      </c>
    </row>
    <row r="74" customFormat="false" ht="14.25" hidden="false" customHeight="false" outlineLevel="0" collapsed="false">
      <c r="A74" s="3" t="s">
        <v>16</v>
      </c>
      <c r="B74" s="3" t="s">
        <v>17</v>
      </c>
      <c r="C74" s="3" t="s">
        <v>18</v>
      </c>
      <c r="D74" s="4" t="n">
        <v>44464</v>
      </c>
      <c r="E74" s="5" t="n">
        <v>0.381944444444444</v>
      </c>
      <c r="F74" s="5" t="str">
        <f aca="false">IF(AND(E74&gt;=(--"00:00"),E74 &lt;=(--"05:59")), "Night", IF(AND(E74&gt;=(--"06:00"),E74 &lt;=(--"11:59")), "Morning", IF(AND(E74&gt;=(--"12:00"),E74 &lt;=(--"17:59")), "Afternoon", "Evening")))</f>
        <v>Morning</v>
      </c>
      <c r="G74" s="5" t="str">
        <f aca="false">CONCATENATE(TEXT(D74, "yyyy-mm-dd")," ",TEXT(E74, "hh:mm:ss"))</f>
        <v>2021-09-25 09:10:00</v>
      </c>
      <c r="H74" s="5" t="n">
        <v>0.444444444444444</v>
      </c>
      <c r="I74" s="5" t="n">
        <f aca="false">H74+J74/60/24</f>
        <v>0.447916666666667</v>
      </c>
      <c r="J74" s="3" t="n">
        <v>5</v>
      </c>
      <c r="K74" s="3" t="n">
        <f aca="false">IF(J74&lt;15,0,1)</f>
        <v>0</v>
      </c>
      <c r="L74" s="3" t="n">
        <f aca="false">WEEKDAY(D74)</f>
        <v>7</v>
      </c>
      <c r="M74" s="3" t="str">
        <f aca="false">IF(L74=1,"Sunday",IF(L74=2,"Monday",IF(L74=3,"Tuesday",IF(L74=4,"Wednesday",IF(L74=5,"Thursday",IF(L74=6,"Friday","Saturday"))))))</f>
        <v>Saturday</v>
      </c>
      <c r="N74" s="3" t="n">
        <v>1</v>
      </c>
      <c r="O74" s="3" t="str">
        <f aca="false">_xlfn.CONCAT(B74,"-",C74)</f>
        <v>BBB-AAA</v>
      </c>
      <c r="P74" s="3" t="n">
        <v>103</v>
      </c>
    </row>
    <row r="75" customFormat="false" ht="14.25" hidden="false" customHeight="false" outlineLevel="0" collapsed="false">
      <c r="A75" s="3" t="s">
        <v>16</v>
      </c>
      <c r="B75" s="3" t="s">
        <v>17</v>
      </c>
      <c r="C75" s="3" t="s">
        <v>18</v>
      </c>
      <c r="D75" s="4" t="n">
        <v>44464</v>
      </c>
      <c r="E75" s="5" t="n">
        <v>0.548611111111111</v>
      </c>
      <c r="F75" s="5" t="str">
        <f aca="false">IF(AND(E75&gt;=(--"00:00"),E75 &lt;=(--"05:59")), "Night", IF(AND(E75&gt;=(--"06:00"),E75 &lt;=(--"11:59")), "Morning", IF(AND(E75&gt;=(--"12:00"),E75 &lt;=(--"17:59")), "Afternoon", "Evening")))</f>
        <v>Afternoon</v>
      </c>
      <c r="G75" s="5" t="str">
        <f aca="false">CONCATENATE(TEXT(D75, "yyyy-mm-dd")," ",TEXT(E75, "hh:mm:ss"))</f>
        <v>2021-09-25 13:10:00</v>
      </c>
      <c r="H75" s="5" t="n">
        <v>0.611111111111111</v>
      </c>
      <c r="I75" s="5" t="n">
        <f aca="false">H75+J75/60/24</f>
        <v>0.613888888888889</v>
      </c>
      <c r="J75" s="3" t="n">
        <v>4</v>
      </c>
      <c r="K75" s="3" t="n">
        <f aca="false">IF(J75&lt;15,0,1)</f>
        <v>0</v>
      </c>
      <c r="L75" s="3" t="n">
        <f aca="false">WEEKDAY(D75)</f>
        <v>7</v>
      </c>
      <c r="M75" s="3" t="str">
        <f aca="false">IF(L75=1,"Sunday",IF(L75=2,"Monday",IF(L75=3,"Tuesday",IF(L75=4,"Wednesday",IF(L75=5,"Thursday",IF(L75=6,"Friday","Saturday"))))))</f>
        <v>Saturday</v>
      </c>
      <c r="N75" s="3" t="n">
        <v>1</v>
      </c>
      <c r="O75" s="3" t="str">
        <f aca="false">_xlfn.CONCAT(B75,"-",C75)</f>
        <v>BBB-AAA</v>
      </c>
      <c r="P75" s="3" t="n">
        <v>114</v>
      </c>
    </row>
    <row r="76" customFormat="false" ht="14.25" hidden="false" customHeight="false" outlineLevel="0" collapsed="false">
      <c r="A76" s="3" t="s">
        <v>16</v>
      </c>
      <c r="B76" s="3" t="s">
        <v>17</v>
      </c>
      <c r="C76" s="3" t="s">
        <v>18</v>
      </c>
      <c r="D76" s="4" t="n">
        <v>44464</v>
      </c>
      <c r="E76" s="5" t="n">
        <v>0.756944444444445</v>
      </c>
      <c r="F76" s="5" t="str">
        <f aca="false">IF(AND(E76&gt;=(--"00:00"),E76 &lt;=(--"05:59")), "Night", IF(AND(E76&gt;=(--"06:00"),E76 &lt;=(--"11:59")), "Morning", IF(AND(E76&gt;=(--"12:00"),E76 &lt;=(--"17:59")), "Afternoon", "Evening")))</f>
        <v>Evening</v>
      </c>
      <c r="G76" s="5" t="str">
        <f aca="false">CONCATENATE(TEXT(D76, "yyyy-mm-dd")," ",TEXT(E76, "hh:mm:ss"))</f>
        <v>2021-09-25 18:10:00</v>
      </c>
      <c r="H76" s="5" t="n">
        <v>0.819444444444445</v>
      </c>
      <c r="I76" s="5" t="n">
        <f aca="false">H76+J76/60/24</f>
        <v>0.822222222222222</v>
      </c>
      <c r="J76" s="3" t="n">
        <v>4</v>
      </c>
      <c r="K76" s="3" t="n">
        <f aca="false">IF(J76&lt;15,0,1)</f>
        <v>0</v>
      </c>
      <c r="L76" s="3" t="n">
        <f aca="false">WEEKDAY(D76)</f>
        <v>7</v>
      </c>
      <c r="M76" s="3" t="str">
        <f aca="false">IF(L76=1,"Sunday",IF(L76=2,"Monday",IF(L76=3,"Tuesday",IF(L76=4,"Wednesday",IF(L76=5,"Thursday",IF(L76=6,"Friday","Saturday"))))))</f>
        <v>Saturday</v>
      </c>
      <c r="N76" s="3" t="n">
        <v>1</v>
      </c>
      <c r="O76" s="3" t="str">
        <f aca="false">_xlfn.CONCAT(B76,"-",C76)</f>
        <v>BBB-AAA</v>
      </c>
      <c r="P76" s="3" t="n">
        <v>77</v>
      </c>
    </row>
    <row r="77" customFormat="false" ht="14.25" hidden="false" customHeight="false" outlineLevel="0" collapsed="false">
      <c r="A77" s="3" t="s">
        <v>16</v>
      </c>
      <c r="B77" s="3" t="s">
        <v>17</v>
      </c>
      <c r="C77" s="3" t="s">
        <v>18</v>
      </c>
      <c r="D77" s="4" t="n">
        <v>44465</v>
      </c>
      <c r="E77" s="5" t="n">
        <v>0.381944444444444</v>
      </c>
      <c r="F77" s="5" t="str">
        <f aca="false">IF(AND(E77&gt;=(--"00:00"),E77 &lt;=(--"05:59")), "Night", IF(AND(E77&gt;=(--"06:00"),E77 &lt;=(--"11:59")), "Morning", IF(AND(E77&gt;=(--"12:00"),E77 &lt;=(--"17:59")), "Afternoon", "Evening")))</f>
        <v>Morning</v>
      </c>
      <c r="G77" s="5" t="str">
        <f aca="false">CONCATENATE(TEXT(D77, "yyyy-mm-dd")," ",TEXT(E77, "hh:mm:ss"))</f>
        <v>2021-09-26 09:10:00</v>
      </c>
      <c r="H77" s="5" t="n">
        <v>0.444444444444444</v>
      </c>
      <c r="I77" s="5" t="n">
        <f aca="false">H77+J77/60/24</f>
        <v>0.45625</v>
      </c>
      <c r="J77" s="3" t="n">
        <v>17</v>
      </c>
      <c r="K77" s="3" t="n">
        <f aca="false">IF(J77&lt;15,0,1)</f>
        <v>1</v>
      </c>
      <c r="L77" s="3" t="n">
        <f aca="false">WEEKDAY(D77)</f>
        <v>1</v>
      </c>
      <c r="M77" s="3" t="str">
        <f aca="false">IF(L77=1,"Sunday",IF(L77=2,"Monday",IF(L77=3,"Tuesday",IF(L77=4,"Wednesday",IF(L77=5,"Thursday",IF(L77=6,"Friday","Saturday"))))))</f>
        <v>Sunday</v>
      </c>
      <c r="N77" s="3" t="n">
        <v>1</v>
      </c>
      <c r="O77" s="3" t="str">
        <f aca="false">_xlfn.CONCAT(B77,"-",C77)</f>
        <v>BBB-AAA</v>
      </c>
      <c r="P77" s="3" t="n">
        <v>168</v>
      </c>
    </row>
    <row r="78" customFormat="false" ht="14.25" hidden="false" customHeight="false" outlineLevel="0" collapsed="false">
      <c r="A78" s="3" t="s">
        <v>16</v>
      </c>
      <c r="B78" s="3" t="s">
        <v>17</v>
      </c>
      <c r="C78" s="3" t="s">
        <v>18</v>
      </c>
      <c r="D78" s="4" t="n">
        <v>44465</v>
      </c>
      <c r="E78" s="5" t="n">
        <v>0.548611111111111</v>
      </c>
      <c r="F78" s="5" t="str">
        <f aca="false">IF(AND(E78&gt;=(--"00:00"),E78 &lt;=(--"05:59")), "Night", IF(AND(E78&gt;=(--"06:00"),E78 &lt;=(--"11:59")), "Morning", IF(AND(E78&gt;=(--"12:00"),E78 &lt;=(--"17:59")), "Afternoon", "Evening")))</f>
        <v>Afternoon</v>
      </c>
      <c r="G78" s="5" t="str">
        <f aca="false">CONCATENATE(TEXT(D78, "yyyy-mm-dd")," ",TEXT(E78, "hh:mm:ss"))</f>
        <v>2021-09-26 13:10:00</v>
      </c>
      <c r="H78" s="5" t="n">
        <v>0.611111111111111</v>
      </c>
      <c r="I78" s="5" t="n">
        <f aca="false">H78+J78/60/24</f>
        <v>0.622222222222222</v>
      </c>
      <c r="J78" s="3" t="n">
        <v>16</v>
      </c>
      <c r="K78" s="3" t="n">
        <f aca="false">IF(J78&lt;15,0,1)</f>
        <v>1</v>
      </c>
      <c r="L78" s="3" t="n">
        <f aca="false">WEEKDAY(D78)</f>
        <v>1</v>
      </c>
      <c r="M78" s="3" t="str">
        <f aca="false">IF(L78=1,"Sunday",IF(L78=2,"Monday",IF(L78=3,"Tuesday",IF(L78=4,"Wednesday",IF(L78=5,"Thursday",IF(L78=6,"Friday","Saturday"))))))</f>
        <v>Sunday</v>
      </c>
      <c r="N78" s="3" t="n">
        <v>1</v>
      </c>
      <c r="O78" s="3" t="str">
        <f aca="false">_xlfn.CONCAT(B78,"-",C78)</f>
        <v>BBB-AAA</v>
      </c>
      <c r="P78" s="3" t="n">
        <v>177</v>
      </c>
    </row>
    <row r="79" customFormat="false" ht="14.25" hidden="false" customHeight="false" outlineLevel="0" collapsed="false">
      <c r="A79" s="3" t="s">
        <v>16</v>
      </c>
      <c r="B79" s="3" t="s">
        <v>17</v>
      </c>
      <c r="C79" s="3" t="s">
        <v>18</v>
      </c>
      <c r="D79" s="4" t="n">
        <v>44465</v>
      </c>
      <c r="E79" s="5" t="n">
        <v>0.756944444444445</v>
      </c>
      <c r="F79" s="5" t="str">
        <f aca="false">IF(AND(E79&gt;=(--"00:00"),E79 &lt;=(--"05:59")), "Night", IF(AND(E79&gt;=(--"06:00"),E79 &lt;=(--"11:59")), "Morning", IF(AND(E79&gt;=(--"12:00"),E79 &lt;=(--"17:59")), "Afternoon", "Evening")))</f>
        <v>Evening</v>
      </c>
      <c r="G79" s="5" t="str">
        <f aca="false">CONCATENATE(TEXT(D79, "yyyy-mm-dd")," ",TEXT(E79, "hh:mm:ss"))</f>
        <v>2021-09-26 18:10:00</v>
      </c>
      <c r="H79" s="5" t="n">
        <v>0.819444444444445</v>
      </c>
      <c r="I79" s="5" t="n">
        <f aca="false">H79+J79/60/24</f>
        <v>0.83125</v>
      </c>
      <c r="J79" s="3" t="n">
        <v>17</v>
      </c>
      <c r="K79" s="3" t="n">
        <f aca="false">IF(J79&lt;15,0,1)</f>
        <v>1</v>
      </c>
      <c r="L79" s="3" t="n">
        <f aca="false">WEEKDAY(D79)</f>
        <v>1</v>
      </c>
      <c r="M79" s="3" t="str">
        <f aca="false">IF(L79=1,"Sunday",IF(L79=2,"Monday",IF(L79=3,"Tuesday",IF(L79=4,"Wednesday",IF(L79=5,"Thursday",IF(L79=6,"Friday","Saturday"))))))</f>
        <v>Sunday</v>
      </c>
      <c r="N79" s="3" t="n">
        <v>1</v>
      </c>
      <c r="O79" s="3" t="str">
        <f aca="false">_xlfn.CONCAT(B79,"-",C79)</f>
        <v>BBB-AAA</v>
      </c>
      <c r="P79" s="3" t="n">
        <v>181</v>
      </c>
    </row>
    <row r="80" customFormat="false" ht="14.25" hidden="false" customHeight="false" outlineLevel="0" collapsed="false">
      <c r="A80" s="3" t="s">
        <v>16</v>
      </c>
      <c r="B80" s="3" t="s">
        <v>17</v>
      </c>
      <c r="C80" s="3" t="s">
        <v>18</v>
      </c>
      <c r="D80" s="4" t="n">
        <v>44466</v>
      </c>
      <c r="E80" s="5" t="n">
        <v>0.381944444444444</v>
      </c>
      <c r="F80" s="5" t="str">
        <f aca="false">IF(AND(E80&gt;=(--"00:00"),E80 &lt;=(--"05:59")), "Night", IF(AND(E80&gt;=(--"06:00"),E80 &lt;=(--"11:59")), "Morning", IF(AND(E80&gt;=(--"12:00"),E80 &lt;=(--"17:59")), "Afternoon", "Evening")))</f>
        <v>Morning</v>
      </c>
      <c r="G80" s="5" t="str">
        <f aca="false">CONCATENATE(TEXT(D80, "yyyy-mm-dd")," ",TEXT(E80, "hh:mm:ss"))</f>
        <v>2021-09-27 09:10:00</v>
      </c>
      <c r="H80" s="5" t="n">
        <v>0.444444444444444</v>
      </c>
      <c r="I80" s="5" t="n">
        <f aca="false">H80+J80/60/24</f>
        <v>0.447916666666667</v>
      </c>
      <c r="J80" s="3" t="n">
        <v>5</v>
      </c>
      <c r="K80" s="3" t="n">
        <f aca="false">IF(J80&lt;15,0,1)</f>
        <v>0</v>
      </c>
      <c r="L80" s="3" t="n">
        <f aca="false">WEEKDAY(D80)</f>
        <v>2</v>
      </c>
      <c r="M80" s="3" t="str">
        <f aca="false">IF(L80=1,"Sunday",IF(L80=2,"Monday",IF(L80=3,"Tuesday",IF(L80=4,"Wednesday",IF(L80=5,"Thursday",IF(L80=6,"Friday","Saturday"))))))</f>
        <v>Monday</v>
      </c>
      <c r="N80" s="3" t="n">
        <v>1</v>
      </c>
      <c r="O80" s="3" t="str">
        <f aca="false">_xlfn.CONCAT(B80,"-",C80)</f>
        <v>BBB-AAA</v>
      </c>
      <c r="P80" s="3" t="n">
        <v>91</v>
      </c>
    </row>
    <row r="81" customFormat="false" ht="14.25" hidden="false" customHeight="false" outlineLevel="0" collapsed="false">
      <c r="A81" s="3" t="s">
        <v>16</v>
      </c>
      <c r="B81" s="3" t="s">
        <v>17</v>
      </c>
      <c r="C81" s="3" t="s">
        <v>18</v>
      </c>
      <c r="D81" s="4" t="n">
        <v>44466</v>
      </c>
      <c r="E81" s="5" t="n">
        <v>0.548611111111111</v>
      </c>
      <c r="F81" s="5" t="str">
        <f aca="false">IF(AND(E81&gt;=(--"00:00"),E81 &lt;=(--"05:59")), "Night", IF(AND(E81&gt;=(--"06:00"),E81 &lt;=(--"11:59")), "Morning", IF(AND(E81&gt;=(--"12:00"),E81 &lt;=(--"17:59")), "Afternoon", "Evening")))</f>
        <v>Afternoon</v>
      </c>
      <c r="G81" s="5" t="str">
        <f aca="false">CONCATENATE(TEXT(D81, "yyyy-mm-dd")," ",TEXT(E81, "hh:mm:ss"))</f>
        <v>2021-09-27 13:10:00</v>
      </c>
      <c r="H81" s="5" t="n">
        <v>0.611111111111111</v>
      </c>
      <c r="I81" s="5" t="n">
        <f aca="false">H81+J81/60/24</f>
        <v>0.614583333333333</v>
      </c>
      <c r="J81" s="3" t="n">
        <v>5</v>
      </c>
      <c r="K81" s="3" t="n">
        <f aca="false">IF(J81&lt;15,0,1)</f>
        <v>0</v>
      </c>
      <c r="L81" s="3" t="n">
        <f aca="false">WEEKDAY(D81)</f>
        <v>2</v>
      </c>
      <c r="M81" s="3" t="str">
        <f aca="false">IF(L81=1,"Sunday",IF(L81=2,"Monday",IF(L81=3,"Tuesday",IF(L81=4,"Wednesday",IF(L81=5,"Thursday",IF(L81=6,"Friday","Saturday"))))))</f>
        <v>Monday</v>
      </c>
      <c r="N81" s="3" t="n">
        <v>1</v>
      </c>
      <c r="O81" s="3" t="str">
        <f aca="false">_xlfn.CONCAT(B81,"-",C81)</f>
        <v>BBB-AAA</v>
      </c>
      <c r="P81" s="3" t="n">
        <v>106</v>
      </c>
    </row>
    <row r="82" customFormat="false" ht="14.25" hidden="false" customHeight="false" outlineLevel="0" collapsed="false">
      <c r="A82" s="3" t="s">
        <v>16</v>
      </c>
      <c r="B82" s="3" t="s">
        <v>17</v>
      </c>
      <c r="C82" s="3" t="s">
        <v>18</v>
      </c>
      <c r="D82" s="4" t="n">
        <v>44466</v>
      </c>
      <c r="E82" s="5" t="n">
        <v>0.756944444444445</v>
      </c>
      <c r="F82" s="5" t="str">
        <f aca="false">IF(AND(E82&gt;=(--"00:00"),E82 &lt;=(--"05:59")), "Night", IF(AND(E82&gt;=(--"06:00"),E82 &lt;=(--"11:59")), "Morning", IF(AND(E82&gt;=(--"12:00"),E82 &lt;=(--"17:59")), "Afternoon", "Evening")))</f>
        <v>Evening</v>
      </c>
      <c r="G82" s="5" t="str">
        <f aca="false">CONCATENATE(TEXT(D82, "yyyy-mm-dd")," ",TEXT(E82, "hh:mm:ss"))</f>
        <v>2021-09-27 18:10:00</v>
      </c>
      <c r="H82" s="5" t="n">
        <v>0.819444444444445</v>
      </c>
      <c r="I82" s="5" t="n">
        <f aca="false">H82+J82/60/24</f>
        <v>0.822916666666667</v>
      </c>
      <c r="J82" s="3" t="n">
        <v>5</v>
      </c>
      <c r="K82" s="3" t="n">
        <f aca="false">IF(J82&lt;15,0,1)</f>
        <v>0</v>
      </c>
      <c r="L82" s="3" t="n">
        <f aca="false">WEEKDAY(D82)</f>
        <v>2</v>
      </c>
      <c r="M82" s="3" t="str">
        <f aca="false">IF(L82=1,"Sunday",IF(L82=2,"Monday",IF(L82=3,"Tuesday",IF(L82=4,"Wednesday",IF(L82=5,"Thursday",IF(L82=6,"Friday","Saturday"))))))</f>
        <v>Monday</v>
      </c>
      <c r="N82" s="3" t="n">
        <v>1</v>
      </c>
      <c r="O82" s="3" t="str">
        <f aca="false">_xlfn.CONCAT(B82,"-",C82)</f>
        <v>BBB-AAA</v>
      </c>
      <c r="P82" s="3" t="n">
        <v>100</v>
      </c>
    </row>
    <row r="83" customFormat="false" ht="14.25" hidden="false" customHeight="false" outlineLevel="0" collapsed="false">
      <c r="A83" s="3" t="s">
        <v>16</v>
      </c>
      <c r="B83" s="3" t="s">
        <v>17</v>
      </c>
      <c r="C83" s="3" t="s">
        <v>18</v>
      </c>
      <c r="D83" s="4" t="n">
        <v>44467</v>
      </c>
      <c r="E83" s="5" t="n">
        <v>0.381944444444444</v>
      </c>
      <c r="F83" s="5" t="str">
        <f aca="false">IF(AND(E83&gt;=(--"00:00"),E83 &lt;=(--"05:59")), "Night", IF(AND(E83&gt;=(--"06:00"),E83 &lt;=(--"11:59")), "Morning", IF(AND(E83&gt;=(--"12:00"),E83 &lt;=(--"17:59")), "Afternoon", "Evening")))</f>
        <v>Morning</v>
      </c>
      <c r="G83" s="5" t="str">
        <f aca="false">CONCATENATE(TEXT(D83, "yyyy-mm-dd")," ",TEXT(E83, "hh:mm:ss"))</f>
        <v>2021-09-28 09:10:00</v>
      </c>
      <c r="H83" s="5" t="n">
        <v>0.444444444444444</v>
      </c>
      <c r="I83" s="5" t="n">
        <f aca="false">H83+J83/60/24</f>
        <v>0.452083333333333</v>
      </c>
      <c r="J83" s="3" t="n">
        <v>11</v>
      </c>
      <c r="K83" s="3" t="n">
        <f aca="false">IF(J83&lt;15,0,1)</f>
        <v>0</v>
      </c>
      <c r="L83" s="3" t="n">
        <f aca="false">WEEKDAY(D83)</f>
        <v>3</v>
      </c>
      <c r="M83" s="3" t="str">
        <f aca="false">IF(L83=1,"Sunday",IF(L83=2,"Monday",IF(L83=3,"Tuesday",IF(L83=4,"Wednesday",IF(L83=5,"Thursday",IF(L83=6,"Friday","Saturday"))))))</f>
        <v>Tuesday</v>
      </c>
      <c r="N83" s="3" t="n">
        <v>1</v>
      </c>
      <c r="O83" s="3" t="str">
        <f aca="false">_xlfn.CONCAT(B83,"-",C83)</f>
        <v>BBB-AAA</v>
      </c>
      <c r="P83" s="3" t="n">
        <v>87</v>
      </c>
    </row>
    <row r="84" customFormat="false" ht="14.25" hidden="false" customHeight="false" outlineLevel="0" collapsed="false">
      <c r="A84" s="3" t="s">
        <v>16</v>
      </c>
      <c r="B84" s="3" t="s">
        <v>17</v>
      </c>
      <c r="C84" s="3" t="s">
        <v>18</v>
      </c>
      <c r="D84" s="4" t="n">
        <v>44467</v>
      </c>
      <c r="E84" s="5" t="n">
        <v>0.548611111111111</v>
      </c>
      <c r="F84" s="5" t="str">
        <f aca="false">IF(AND(E84&gt;=(--"00:00"),E84 &lt;=(--"05:59")), "Night", IF(AND(E84&gt;=(--"06:00"),E84 &lt;=(--"11:59")), "Morning", IF(AND(E84&gt;=(--"12:00"),E84 &lt;=(--"17:59")), "Afternoon", "Evening")))</f>
        <v>Afternoon</v>
      </c>
      <c r="G84" s="5" t="str">
        <f aca="false">CONCATENATE(TEXT(D84, "yyyy-mm-dd")," ",TEXT(E84, "hh:mm:ss"))</f>
        <v>2021-09-28 13:10:00</v>
      </c>
      <c r="H84" s="5" t="n">
        <v>0.611111111111111</v>
      </c>
      <c r="I84" s="5" t="n">
        <f aca="false">H84+J84/60/24</f>
        <v>0.61875</v>
      </c>
      <c r="J84" s="3" t="n">
        <v>11</v>
      </c>
      <c r="K84" s="3" t="n">
        <f aca="false">IF(J84&lt;15,0,1)</f>
        <v>0</v>
      </c>
      <c r="L84" s="3" t="n">
        <f aca="false">WEEKDAY(D84)</f>
        <v>3</v>
      </c>
      <c r="M84" s="3" t="str">
        <f aca="false">IF(L84=1,"Sunday",IF(L84=2,"Monday",IF(L84=3,"Tuesday",IF(L84=4,"Wednesday",IF(L84=5,"Thursday",IF(L84=6,"Friday","Saturday"))))))</f>
        <v>Tuesday</v>
      </c>
      <c r="N84" s="3" t="n">
        <v>1</v>
      </c>
      <c r="O84" s="3" t="str">
        <f aca="false">_xlfn.CONCAT(B84,"-",C84)</f>
        <v>BBB-AAA</v>
      </c>
      <c r="P84" s="3" t="n">
        <v>107</v>
      </c>
    </row>
    <row r="85" customFormat="false" ht="14.25" hidden="false" customHeight="false" outlineLevel="0" collapsed="false">
      <c r="A85" s="3" t="s">
        <v>16</v>
      </c>
      <c r="B85" s="3" t="s">
        <v>17</v>
      </c>
      <c r="C85" s="3" t="s">
        <v>18</v>
      </c>
      <c r="D85" s="4" t="n">
        <v>44467</v>
      </c>
      <c r="E85" s="5" t="n">
        <v>0.756944444444445</v>
      </c>
      <c r="F85" s="5" t="str">
        <f aca="false">IF(AND(E85&gt;=(--"00:00"),E85 &lt;=(--"05:59")), "Night", IF(AND(E85&gt;=(--"06:00"),E85 &lt;=(--"11:59")), "Morning", IF(AND(E85&gt;=(--"12:00"),E85 &lt;=(--"17:59")), "Afternoon", "Evening")))</f>
        <v>Evening</v>
      </c>
      <c r="G85" s="5" t="str">
        <f aca="false">CONCATENATE(TEXT(D85, "yyyy-mm-dd")," ",TEXT(E85, "hh:mm:ss"))</f>
        <v>2021-09-28 18:10:00</v>
      </c>
      <c r="H85" s="5" t="n">
        <v>0.819444444444445</v>
      </c>
      <c r="I85" s="5" t="n">
        <f aca="false">H85+J85/60/24</f>
        <v>0.827083333333333</v>
      </c>
      <c r="J85" s="3" t="n">
        <v>11</v>
      </c>
      <c r="K85" s="3" t="n">
        <f aca="false">IF(J85&lt;15,0,1)</f>
        <v>0</v>
      </c>
      <c r="L85" s="3" t="n">
        <f aca="false">WEEKDAY(D85)</f>
        <v>3</v>
      </c>
      <c r="M85" s="3" t="str">
        <f aca="false">IF(L85=1,"Sunday",IF(L85=2,"Monday",IF(L85=3,"Tuesday",IF(L85=4,"Wednesday",IF(L85=5,"Thursday",IF(L85=6,"Friday","Saturday"))))))</f>
        <v>Tuesday</v>
      </c>
      <c r="N85" s="3" t="n">
        <v>1</v>
      </c>
      <c r="O85" s="3" t="str">
        <f aca="false">_xlfn.CONCAT(B85,"-",C85)</f>
        <v>BBB-AAA</v>
      </c>
      <c r="P85" s="3" t="n">
        <v>140</v>
      </c>
    </row>
    <row r="86" customFormat="false" ht="14.25" hidden="false" customHeight="false" outlineLevel="0" collapsed="false">
      <c r="A86" s="3" t="s">
        <v>16</v>
      </c>
      <c r="B86" s="3" t="s">
        <v>17</v>
      </c>
      <c r="C86" s="3" t="s">
        <v>18</v>
      </c>
      <c r="D86" s="4" t="n">
        <v>44468</v>
      </c>
      <c r="E86" s="5" t="n">
        <v>0.381944444444444</v>
      </c>
      <c r="F86" s="5" t="str">
        <f aca="false">IF(AND(E86&gt;=(--"00:00"),E86 &lt;=(--"05:59")), "Night", IF(AND(E86&gt;=(--"06:00"),E86 &lt;=(--"11:59")), "Morning", IF(AND(E86&gt;=(--"12:00"),E86 &lt;=(--"17:59")), "Afternoon", "Evening")))</f>
        <v>Morning</v>
      </c>
      <c r="G86" s="5" t="str">
        <f aca="false">CONCATENATE(TEXT(D86, "yyyy-mm-dd")," ",TEXT(E86, "hh:mm:ss"))</f>
        <v>2021-09-29 09:10:00</v>
      </c>
      <c r="H86" s="5" t="n">
        <v>0.444444444444444</v>
      </c>
      <c r="I86" s="5" t="n">
        <f aca="false">H86+J86/60/24</f>
        <v>0.538888888888889</v>
      </c>
      <c r="J86" s="3" t="n">
        <v>136</v>
      </c>
      <c r="K86" s="3" t="n">
        <f aca="false">IF(J86&lt;15,0,1)</f>
        <v>1</v>
      </c>
      <c r="L86" s="3" t="n">
        <f aca="false">WEEKDAY(D86)</f>
        <v>4</v>
      </c>
      <c r="M86" s="3" t="str">
        <f aca="false">IF(L86=1,"Sunday",IF(L86=2,"Monday",IF(L86=3,"Tuesday",IF(L86=4,"Wednesday",IF(L86=5,"Thursday",IF(L86=6,"Friday","Saturday"))))))</f>
        <v>Wednesday</v>
      </c>
      <c r="N86" s="3" t="n">
        <v>1</v>
      </c>
      <c r="O86" s="3" t="str">
        <f aca="false">_xlfn.CONCAT(B86,"-",C86)</f>
        <v>BBB-AAA</v>
      </c>
      <c r="P86" s="3" t="n">
        <v>193</v>
      </c>
    </row>
    <row r="87" customFormat="false" ht="14.25" hidden="false" customHeight="false" outlineLevel="0" collapsed="false">
      <c r="A87" s="3" t="s">
        <v>16</v>
      </c>
      <c r="B87" s="3" t="s">
        <v>17</v>
      </c>
      <c r="C87" s="3" t="s">
        <v>18</v>
      </c>
      <c r="D87" s="4" t="n">
        <v>44468</v>
      </c>
      <c r="E87" s="5" t="n">
        <v>0.548611111111111</v>
      </c>
      <c r="F87" s="5" t="str">
        <f aca="false">IF(AND(E87&gt;=(--"00:00"),E87 &lt;=(--"05:59")), "Night", IF(AND(E87&gt;=(--"06:00"),E87 &lt;=(--"11:59")), "Morning", IF(AND(E87&gt;=(--"12:00"),E87 &lt;=(--"17:59")), "Afternoon", "Evening")))</f>
        <v>Afternoon</v>
      </c>
      <c r="G87" s="5" t="str">
        <f aca="false">CONCATENATE(TEXT(D87, "yyyy-mm-dd")," ",TEXT(E87, "hh:mm:ss"))</f>
        <v>2021-09-29 13:10:00</v>
      </c>
      <c r="H87" s="5" t="n">
        <v>0.611111111111111</v>
      </c>
      <c r="I87" s="5" t="n">
        <f aca="false">H87+J87/60/24</f>
        <v>0.709722222222222</v>
      </c>
      <c r="J87" s="3" t="n">
        <v>142</v>
      </c>
      <c r="K87" s="3" t="n">
        <f aca="false">IF(J87&lt;15,0,1)</f>
        <v>1</v>
      </c>
      <c r="L87" s="3" t="n">
        <f aca="false">WEEKDAY(D87)</f>
        <v>4</v>
      </c>
      <c r="M87" s="3" t="str">
        <f aca="false">IF(L87=1,"Sunday",IF(L87=2,"Monday",IF(L87=3,"Tuesday",IF(L87=4,"Wednesday",IF(L87=5,"Thursday",IF(L87=6,"Friday","Saturday"))))))</f>
        <v>Wednesday</v>
      </c>
      <c r="N87" s="3" t="n">
        <v>1</v>
      </c>
      <c r="O87" s="3" t="str">
        <f aca="false">_xlfn.CONCAT(B87,"-",C87)</f>
        <v>BBB-AAA</v>
      </c>
      <c r="P87" s="3" t="n">
        <v>179</v>
      </c>
    </row>
    <row r="88" customFormat="false" ht="14.25" hidden="false" customHeight="false" outlineLevel="0" collapsed="false">
      <c r="A88" s="3" t="s">
        <v>16</v>
      </c>
      <c r="B88" s="3" t="s">
        <v>17</v>
      </c>
      <c r="C88" s="3" t="s">
        <v>18</v>
      </c>
      <c r="D88" s="4" t="n">
        <v>44468</v>
      </c>
      <c r="E88" s="5" t="n">
        <v>0.756944444444445</v>
      </c>
      <c r="F88" s="5" t="str">
        <f aca="false">IF(AND(E88&gt;=(--"00:00"),E88 &lt;=(--"05:59")), "Night", IF(AND(E88&gt;=(--"06:00"),E88 &lt;=(--"11:59")), "Morning", IF(AND(E88&gt;=(--"12:00"),E88 &lt;=(--"17:59")), "Afternoon", "Evening")))</f>
        <v>Evening</v>
      </c>
      <c r="G88" s="5" t="str">
        <f aca="false">CONCATENATE(TEXT(D88, "yyyy-mm-dd")," ",TEXT(E88, "hh:mm:ss"))</f>
        <v>2021-09-29 18:10:00</v>
      </c>
      <c r="H88" s="5" t="n">
        <v>0.819444444444445</v>
      </c>
      <c r="I88" s="5" t="n">
        <f aca="false">H88+J88/60/24</f>
        <v>0.836805555555556</v>
      </c>
      <c r="J88" s="3" t="n">
        <v>25</v>
      </c>
      <c r="K88" s="3" t="n">
        <f aca="false">IF(J88&lt;15,0,1)</f>
        <v>1</v>
      </c>
      <c r="L88" s="3" t="n">
        <f aca="false">WEEKDAY(D88)</f>
        <v>4</v>
      </c>
      <c r="M88" s="3" t="str">
        <f aca="false">IF(L88=1,"Sunday",IF(L88=2,"Monday",IF(L88=3,"Tuesday",IF(L88=4,"Wednesday",IF(L88=5,"Thursday",IF(L88=6,"Friday","Saturday"))))))</f>
        <v>Wednesday</v>
      </c>
      <c r="N88" s="3" t="n">
        <v>1</v>
      </c>
      <c r="O88" s="3" t="str">
        <f aca="false">_xlfn.CONCAT(B88,"-",C88)</f>
        <v>BBB-AAA</v>
      </c>
      <c r="P88" s="3" t="n">
        <v>204</v>
      </c>
    </row>
    <row r="89" customFormat="false" ht="14.25" hidden="false" customHeight="false" outlineLevel="0" collapsed="false">
      <c r="A89" s="3" t="s">
        <v>16</v>
      </c>
      <c r="B89" s="3" t="s">
        <v>17</v>
      </c>
      <c r="C89" s="3" t="s">
        <v>18</v>
      </c>
      <c r="D89" s="4" t="n">
        <v>44469</v>
      </c>
      <c r="E89" s="5" t="n">
        <v>0.381944444444444</v>
      </c>
      <c r="F89" s="5" t="str">
        <f aca="false">IF(AND(E89&gt;=(--"00:00"),E89 &lt;=(--"05:59")), "Night", IF(AND(E89&gt;=(--"06:00"),E89 &lt;=(--"11:59")), "Morning", IF(AND(E89&gt;=(--"12:00"),E89 &lt;=(--"17:59")), "Afternoon", "Evening")))</f>
        <v>Morning</v>
      </c>
      <c r="G89" s="5" t="str">
        <f aca="false">CONCATENATE(TEXT(D89, "yyyy-mm-dd")," ",TEXT(E89, "hh:mm:ss"))</f>
        <v>2021-09-30 09:10:00</v>
      </c>
      <c r="H89" s="5" t="n">
        <v>0.444444444444444</v>
      </c>
      <c r="I89" s="5" t="n">
        <f aca="false">H89+J89/60/24</f>
        <v>0.450694444444444</v>
      </c>
      <c r="J89" s="3" t="n">
        <v>9</v>
      </c>
      <c r="K89" s="3" t="n">
        <f aca="false">IF(J89&lt;15,0,1)</f>
        <v>0</v>
      </c>
      <c r="L89" s="3" t="n">
        <f aca="false">WEEKDAY(D89)</f>
        <v>5</v>
      </c>
      <c r="M89" s="3" t="str">
        <f aca="false">IF(L89=1,"Sunday",IF(L89=2,"Monday",IF(L89=3,"Tuesday",IF(L89=4,"Wednesday",IF(L89=5,"Thursday",IF(L89=6,"Friday","Saturday"))))))</f>
        <v>Thursday</v>
      </c>
      <c r="N89" s="3" t="n">
        <v>1</v>
      </c>
      <c r="O89" s="3" t="str">
        <f aca="false">_xlfn.CONCAT(B89,"-",C89)</f>
        <v>BBB-AAA</v>
      </c>
      <c r="P89" s="3" t="n">
        <v>89</v>
      </c>
    </row>
    <row r="90" customFormat="false" ht="14.25" hidden="false" customHeight="false" outlineLevel="0" collapsed="false">
      <c r="A90" s="3" t="s">
        <v>16</v>
      </c>
      <c r="B90" s="3" t="s">
        <v>17</v>
      </c>
      <c r="C90" s="3" t="s">
        <v>18</v>
      </c>
      <c r="D90" s="4" t="n">
        <v>44469</v>
      </c>
      <c r="E90" s="5" t="n">
        <v>0.548611111111111</v>
      </c>
      <c r="F90" s="5" t="str">
        <f aca="false">IF(AND(E90&gt;=(--"00:00"),E90 &lt;=(--"05:59")), "Night", IF(AND(E90&gt;=(--"06:00"),E90 &lt;=(--"11:59")), "Morning", IF(AND(E90&gt;=(--"12:00"),E90 &lt;=(--"17:59")), "Afternoon", "Evening")))</f>
        <v>Afternoon</v>
      </c>
      <c r="G90" s="5" t="str">
        <f aca="false">CONCATENATE(TEXT(D90, "yyyy-mm-dd")," ",TEXT(E90, "hh:mm:ss"))</f>
        <v>2021-09-30 13:10:00</v>
      </c>
      <c r="H90" s="5" t="n">
        <v>0.611111111111111</v>
      </c>
      <c r="I90" s="5" t="n">
        <f aca="false">H90+J90/60/24</f>
        <v>0.617361111111111</v>
      </c>
      <c r="J90" s="3" t="n">
        <v>9</v>
      </c>
      <c r="K90" s="3" t="n">
        <f aca="false">IF(J90&lt;15,0,1)</f>
        <v>0</v>
      </c>
      <c r="L90" s="3" t="n">
        <f aca="false">WEEKDAY(D90)</f>
        <v>5</v>
      </c>
      <c r="M90" s="3" t="str">
        <f aca="false">IF(L90=1,"Sunday",IF(L90=2,"Monday",IF(L90=3,"Tuesday",IF(L90=4,"Wednesday",IF(L90=5,"Thursday",IF(L90=6,"Friday","Saturday"))))))</f>
        <v>Thursday</v>
      </c>
      <c r="N90" s="3" t="n">
        <v>1</v>
      </c>
      <c r="O90" s="3" t="str">
        <f aca="false">_xlfn.CONCAT(B90,"-",C90)</f>
        <v>BBB-AAA</v>
      </c>
      <c r="P90" s="3" t="n">
        <v>113</v>
      </c>
    </row>
    <row r="91" customFormat="false" ht="14.25" hidden="false" customHeight="false" outlineLevel="0" collapsed="false">
      <c r="A91" s="3" t="s">
        <v>16</v>
      </c>
      <c r="B91" s="3" t="s">
        <v>17</v>
      </c>
      <c r="C91" s="3" t="s">
        <v>18</v>
      </c>
      <c r="D91" s="4" t="n">
        <v>44469</v>
      </c>
      <c r="E91" s="5" t="n">
        <v>0.756944444444445</v>
      </c>
      <c r="F91" s="5" t="str">
        <f aca="false">IF(AND(E91&gt;=(--"00:00"),E91 &lt;=(--"05:59")), "Night", IF(AND(E91&gt;=(--"06:00"),E91 &lt;=(--"11:59")), "Morning", IF(AND(E91&gt;=(--"12:00"),E91 &lt;=(--"17:59")), "Afternoon", "Evening")))</f>
        <v>Evening</v>
      </c>
      <c r="G91" s="5" t="str">
        <f aca="false">CONCATENATE(TEXT(D91, "yyyy-mm-dd")," ",TEXT(E91, "hh:mm:ss"))</f>
        <v>2021-09-30 18:10:00</v>
      </c>
      <c r="H91" s="5" t="n">
        <v>0.819444444444445</v>
      </c>
      <c r="I91" s="5" t="n">
        <f aca="false">H91+J91/60/24</f>
        <v>0.825694444444444</v>
      </c>
      <c r="J91" s="3" t="n">
        <v>9</v>
      </c>
      <c r="K91" s="3" t="n">
        <f aca="false">IF(J91&lt;15,0,1)</f>
        <v>0</v>
      </c>
      <c r="L91" s="3" t="n">
        <f aca="false">WEEKDAY(D91)</f>
        <v>5</v>
      </c>
      <c r="M91" s="3" t="str">
        <f aca="false">IF(L91=1,"Sunday",IF(L91=2,"Monday",IF(L91=3,"Tuesday",IF(L91=4,"Wednesday",IF(L91=5,"Thursday",IF(L91=6,"Friday","Saturday"))))))</f>
        <v>Thursday</v>
      </c>
      <c r="N91" s="3" t="n">
        <v>1</v>
      </c>
      <c r="O91" s="3" t="str">
        <f aca="false">_xlfn.CONCAT(B91,"-",C91)</f>
        <v>BBB-AAA</v>
      </c>
      <c r="P91" s="3" t="n">
        <v>101</v>
      </c>
    </row>
    <row r="92" customFormat="false" ht="14.25" hidden="false" customHeight="false" outlineLevel="0" collapsed="false">
      <c r="A92" s="3" t="s">
        <v>16</v>
      </c>
      <c r="B92" s="3" t="s">
        <v>18</v>
      </c>
      <c r="C92" s="3" t="s">
        <v>17</v>
      </c>
      <c r="D92" s="4" t="n">
        <v>44440</v>
      </c>
      <c r="E92" s="5" t="n">
        <v>0.322916666666667</v>
      </c>
      <c r="F92" s="5" t="str">
        <f aca="false">IF(AND(E92&gt;=(--"00:00"),E92 &lt;=(--"05:59")), "Night", IF(AND(E92&gt;=(--"06:00"),E92 &lt;=(--"11:59")), "Morning", IF(AND(E92&gt;=(--"12:00"),E92 &lt;=(--"17:59")), "Afternoon", "Evening")))</f>
        <v>Morning</v>
      </c>
      <c r="G92" s="5" t="str">
        <f aca="false">CONCATENATE(TEXT(D92, "yyyy-mm-dd")," ",TEXT(E92, "hh:mm:ss"))</f>
        <v>2021-09-01 07:45:00</v>
      </c>
      <c r="H92" s="5" t="n">
        <v>0.385416666666667</v>
      </c>
      <c r="I92" s="5" t="n">
        <f aca="false">H92+J92/60/24</f>
        <v>0.401388888888889</v>
      </c>
      <c r="J92" s="3" t="n">
        <v>23</v>
      </c>
      <c r="K92" s="3" t="n">
        <f aca="false">IF(J92&lt;15,0,1)</f>
        <v>1</v>
      </c>
      <c r="L92" s="3" t="n">
        <f aca="false">WEEKDAY(D92)</f>
        <v>4</v>
      </c>
      <c r="M92" s="3" t="str">
        <f aca="false">IF(L92=1,"Sunday",IF(L92=2,"Monday",IF(L92=3,"Tuesday",IF(L92=4,"Wednesday",IF(L92=5,"Thursday",IF(L92=6,"Friday","Saturday"))))))</f>
        <v>Wednesday</v>
      </c>
      <c r="N92" s="3" t="n">
        <v>2</v>
      </c>
      <c r="O92" s="3" t="str">
        <f aca="false">_xlfn.CONCAT(B92,"-",C92)</f>
        <v>AAA-BBB</v>
      </c>
      <c r="P92" s="3" t="n">
        <v>190</v>
      </c>
    </row>
    <row r="93" customFormat="false" ht="14.25" hidden="false" customHeight="false" outlineLevel="0" collapsed="false">
      <c r="A93" s="3" t="s">
        <v>16</v>
      </c>
      <c r="B93" s="3" t="s">
        <v>18</v>
      </c>
      <c r="C93" s="3" t="s">
        <v>17</v>
      </c>
      <c r="D93" s="4" t="n">
        <v>44440</v>
      </c>
      <c r="E93" s="5" t="n">
        <v>0.614583333333333</v>
      </c>
      <c r="F93" s="5" t="str">
        <f aca="false">IF(AND(E93&gt;=(--"00:00"),E93 &lt;=(--"05:59")), "Night", IF(AND(E93&gt;=(--"06:00"),E93 &lt;=(--"11:59")), "Morning", IF(AND(E93&gt;=(--"12:00"),E93 &lt;=(--"17:59")), "Afternoon", "Evening")))</f>
        <v>Afternoon</v>
      </c>
      <c r="G93" s="5" t="str">
        <f aca="false">CONCATENATE(TEXT(D93, "yyyy-mm-dd")," ",TEXT(E93, "hh:mm:ss"))</f>
        <v>2021-09-01 14:45:00</v>
      </c>
      <c r="H93" s="5" t="n">
        <v>0.677083333333333</v>
      </c>
      <c r="I93" s="5" t="n">
        <f aca="false">H93+J93/60/24</f>
        <v>0.692361111111111</v>
      </c>
      <c r="J93" s="3" t="n">
        <v>22</v>
      </c>
      <c r="K93" s="3" t="n">
        <f aca="false">IF(J93&lt;15,0,1)</f>
        <v>1</v>
      </c>
      <c r="L93" s="3" t="n">
        <f aca="false">WEEKDAY(D93)</f>
        <v>4</v>
      </c>
      <c r="M93" s="3" t="str">
        <f aca="false">IF(L93=1,"Sunday",IF(L93=2,"Monday",IF(L93=3,"Tuesday",IF(L93=4,"Wednesday",IF(L93=5,"Thursday",IF(L93=6,"Friday","Saturday"))))))</f>
        <v>Wednesday</v>
      </c>
      <c r="N93" s="3" t="n">
        <v>2</v>
      </c>
      <c r="O93" s="3" t="str">
        <f aca="false">_xlfn.CONCAT(B93,"-",C93)</f>
        <v>AAA-BBB</v>
      </c>
      <c r="P93" s="3" t="n">
        <v>180</v>
      </c>
    </row>
    <row r="94" customFormat="false" ht="14.25" hidden="false" customHeight="false" outlineLevel="0" collapsed="false">
      <c r="A94" s="3" t="s">
        <v>16</v>
      </c>
      <c r="B94" s="3" t="s">
        <v>18</v>
      </c>
      <c r="C94" s="3" t="s">
        <v>17</v>
      </c>
      <c r="D94" s="4" t="n">
        <v>44440</v>
      </c>
      <c r="E94" s="5" t="n">
        <v>0.864583333333333</v>
      </c>
      <c r="F94" s="5" t="str">
        <f aca="false">IF(AND(E94&gt;=(--"00:00"),E94 &lt;=(--"05:59")), "Night", IF(AND(E94&gt;=(--"06:00"),E94 &lt;=(--"11:59")), "Morning", IF(AND(E94&gt;=(--"12:00"),E94 &lt;=(--"17:59")), "Afternoon", "Evening")))</f>
        <v>Evening</v>
      </c>
      <c r="G94" s="5" t="str">
        <f aca="false">CONCATENATE(TEXT(D94, "yyyy-mm-dd")," ",TEXT(E94, "hh:mm:ss"))</f>
        <v>2021-09-01 20:45:00</v>
      </c>
      <c r="H94" s="5" t="n">
        <v>0.927083333333333</v>
      </c>
      <c r="I94" s="5" t="n">
        <f aca="false">H94+J94/60/24</f>
        <v>0.94375</v>
      </c>
      <c r="J94" s="3" t="n">
        <v>24</v>
      </c>
      <c r="K94" s="3" t="n">
        <f aca="false">IF(J94&lt;15,0,1)</f>
        <v>1</v>
      </c>
      <c r="L94" s="3" t="n">
        <f aca="false">WEEKDAY(D94)</f>
        <v>4</v>
      </c>
      <c r="M94" s="3" t="str">
        <f aca="false">IF(L94=1,"Sunday",IF(L94=2,"Monday",IF(L94=3,"Tuesday",IF(L94=4,"Wednesday",IF(L94=5,"Thursday",IF(L94=6,"Friday","Saturday"))))))</f>
        <v>Wednesday</v>
      </c>
      <c r="N94" s="3" t="n">
        <v>2</v>
      </c>
      <c r="O94" s="3" t="str">
        <f aca="false">_xlfn.CONCAT(B94,"-",C94)</f>
        <v>AAA-BBB</v>
      </c>
      <c r="P94" s="3" t="n">
        <v>186</v>
      </c>
    </row>
    <row r="95" customFormat="false" ht="14.25" hidden="false" customHeight="false" outlineLevel="0" collapsed="false">
      <c r="A95" s="3" t="s">
        <v>16</v>
      </c>
      <c r="B95" s="3" t="s">
        <v>18</v>
      </c>
      <c r="C95" s="3" t="s">
        <v>17</v>
      </c>
      <c r="D95" s="4" t="n">
        <v>44441</v>
      </c>
      <c r="E95" s="5" t="n">
        <v>0.322916666666667</v>
      </c>
      <c r="F95" s="5" t="str">
        <f aca="false">IF(AND(E95&gt;=(--"00:00"),E95 &lt;=(--"05:59")), "Night", IF(AND(E95&gt;=(--"06:00"),E95 &lt;=(--"11:59")), "Morning", IF(AND(E95&gt;=(--"12:00"),E95 &lt;=(--"17:59")), "Afternoon", "Evening")))</f>
        <v>Morning</v>
      </c>
      <c r="G95" s="5" t="str">
        <f aca="false">CONCATENATE(TEXT(D95, "yyyy-mm-dd")," ",TEXT(E95, "hh:mm:ss"))</f>
        <v>2021-09-02 07:45:00</v>
      </c>
      <c r="H95" s="5" t="n">
        <v>0.385416666666667</v>
      </c>
      <c r="I95" s="5" t="n">
        <f aca="false">H95+J95/60/24</f>
        <v>0.392361111111111</v>
      </c>
      <c r="J95" s="3" t="n">
        <v>10</v>
      </c>
      <c r="K95" s="3" t="n">
        <f aca="false">IF(J95&lt;15,0,1)</f>
        <v>0</v>
      </c>
      <c r="L95" s="3" t="n">
        <f aca="false">WEEKDAY(D95)</f>
        <v>5</v>
      </c>
      <c r="M95" s="3" t="str">
        <f aca="false">IF(L95=1,"Sunday",IF(L95=2,"Monday",IF(L95=3,"Tuesday",IF(L95=4,"Wednesday",IF(L95=5,"Thursday",IF(L95=6,"Friday","Saturday"))))))</f>
        <v>Thursday</v>
      </c>
      <c r="N95" s="3" t="n">
        <v>2</v>
      </c>
      <c r="O95" s="3" t="str">
        <f aca="false">_xlfn.CONCAT(B95,"-",C95)</f>
        <v>AAA-BBB</v>
      </c>
      <c r="P95" s="3" t="n">
        <v>125</v>
      </c>
    </row>
    <row r="96" customFormat="false" ht="14.25" hidden="false" customHeight="false" outlineLevel="0" collapsed="false">
      <c r="A96" s="3" t="s">
        <v>16</v>
      </c>
      <c r="B96" s="3" t="s">
        <v>18</v>
      </c>
      <c r="C96" s="3" t="s">
        <v>17</v>
      </c>
      <c r="D96" s="4" t="n">
        <v>44441</v>
      </c>
      <c r="E96" s="5" t="n">
        <v>0.614583333333333</v>
      </c>
      <c r="F96" s="5" t="str">
        <f aca="false">IF(AND(E96&gt;=(--"00:00"),E96 &lt;=(--"05:59")), "Night", IF(AND(E96&gt;=(--"06:00"),E96 &lt;=(--"11:59")), "Morning", IF(AND(E96&gt;=(--"12:00"),E96 &lt;=(--"17:59")), "Afternoon", "Evening")))</f>
        <v>Afternoon</v>
      </c>
      <c r="G96" s="5" t="str">
        <f aca="false">CONCATENATE(TEXT(D96, "yyyy-mm-dd")," ",TEXT(E96, "hh:mm:ss"))</f>
        <v>2021-09-02 14:45:00</v>
      </c>
      <c r="H96" s="5" t="n">
        <v>0.677083333333333</v>
      </c>
      <c r="I96" s="5" t="n">
        <f aca="false">H96+J96/60/24</f>
        <v>0.684027777777778</v>
      </c>
      <c r="J96" s="3" t="n">
        <v>10</v>
      </c>
      <c r="K96" s="3" t="n">
        <f aca="false">IF(J96&lt;15,0,1)</f>
        <v>0</v>
      </c>
      <c r="L96" s="3" t="n">
        <f aca="false">WEEKDAY(D96)</f>
        <v>5</v>
      </c>
      <c r="M96" s="3" t="str">
        <f aca="false">IF(L96=1,"Sunday",IF(L96=2,"Monday",IF(L96=3,"Tuesday",IF(L96=4,"Wednesday",IF(L96=5,"Thursday",IF(L96=6,"Friday","Saturday"))))))</f>
        <v>Thursday</v>
      </c>
      <c r="N96" s="3" t="n">
        <v>2</v>
      </c>
      <c r="O96" s="3" t="str">
        <f aca="false">_xlfn.CONCAT(B96,"-",C96)</f>
        <v>AAA-BBB</v>
      </c>
      <c r="P96" s="3" t="n">
        <v>104</v>
      </c>
    </row>
    <row r="97" customFormat="false" ht="14.25" hidden="false" customHeight="false" outlineLevel="0" collapsed="false">
      <c r="A97" s="3" t="s">
        <v>16</v>
      </c>
      <c r="B97" s="3" t="s">
        <v>18</v>
      </c>
      <c r="C97" s="3" t="s">
        <v>17</v>
      </c>
      <c r="D97" s="4" t="n">
        <v>44441</v>
      </c>
      <c r="E97" s="5" t="n">
        <v>0.864583333333333</v>
      </c>
      <c r="F97" s="5" t="str">
        <f aca="false">IF(AND(E97&gt;=(--"00:00"),E97 &lt;=(--"05:59")), "Night", IF(AND(E97&gt;=(--"06:00"),E97 &lt;=(--"11:59")), "Morning", IF(AND(E97&gt;=(--"12:00"),E97 &lt;=(--"17:59")), "Afternoon", "Evening")))</f>
        <v>Evening</v>
      </c>
      <c r="G97" s="5" t="str">
        <f aca="false">CONCATENATE(TEXT(D97, "yyyy-mm-dd")," ",TEXT(E97, "hh:mm:ss"))</f>
        <v>2021-09-02 20:45:00</v>
      </c>
      <c r="H97" s="5" t="n">
        <v>0.927083333333333</v>
      </c>
      <c r="I97" s="5" t="n">
        <f aca="false">H97+J97/60/24</f>
        <v>0.933333333333333</v>
      </c>
      <c r="J97" s="3" t="n">
        <v>9</v>
      </c>
      <c r="K97" s="3" t="n">
        <f aca="false">IF(J97&lt;15,0,1)</f>
        <v>0</v>
      </c>
      <c r="L97" s="3" t="n">
        <f aca="false">WEEKDAY(D97)</f>
        <v>5</v>
      </c>
      <c r="M97" s="3" t="str">
        <f aca="false">IF(L97=1,"Sunday",IF(L97=2,"Monday",IF(L97=3,"Tuesday",IF(L97=4,"Wednesday",IF(L97=5,"Thursday",IF(L97=6,"Friday","Saturday"))))))</f>
        <v>Thursday</v>
      </c>
      <c r="N97" s="3" t="n">
        <v>2</v>
      </c>
      <c r="O97" s="3" t="str">
        <f aca="false">_xlfn.CONCAT(B97,"-",C97)</f>
        <v>AAA-BBB</v>
      </c>
      <c r="P97" s="3" t="n">
        <v>111</v>
      </c>
    </row>
    <row r="98" customFormat="false" ht="14.25" hidden="false" customHeight="false" outlineLevel="0" collapsed="false">
      <c r="A98" s="3" t="s">
        <v>16</v>
      </c>
      <c r="B98" s="3" t="s">
        <v>18</v>
      </c>
      <c r="C98" s="3" t="s">
        <v>17</v>
      </c>
      <c r="D98" s="4" t="n">
        <v>44442</v>
      </c>
      <c r="E98" s="5" t="n">
        <v>0.322916666666667</v>
      </c>
      <c r="F98" s="5" t="str">
        <f aca="false">IF(AND(E98&gt;=(--"00:00"),E98 &lt;=(--"05:59")), "Night", IF(AND(E98&gt;=(--"06:00"),E98 &lt;=(--"11:59")), "Morning", IF(AND(E98&gt;=(--"12:00"),E98 &lt;=(--"17:59")), "Afternoon", "Evening")))</f>
        <v>Morning</v>
      </c>
      <c r="G98" s="5" t="str">
        <f aca="false">CONCATENATE(TEXT(D98, "yyyy-mm-dd")," ",TEXT(E98, "hh:mm:ss"))</f>
        <v>2021-09-03 07:45:00</v>
      </c>
      <c r="H98" s="5" t="n">
        <v>0.385416666666667</v>
      </c>
      <c r="I98" s="5" t="n">
        <f aca="false">H98+J98/60/24</f>
        <v>0.390277777777778</v>
      </c>
      <c r="J98" s="3" t="n">
        <v>7</v>
      </c>
      <c r="K98" s="3" t="n">
        <f aca="false">IF(J98&lt;15,0,1)</f>
        <v>0</v>
      </c>
      <c r="L98" s="3" t="n">
        <f aca="false">WEEKDAY(D98)</f>
        <v>6</v>
      </c>
      <c r="M98" s="3" t="str">
        <f aca="false">IF(L98=1,"Sunday",IF(L98=2,"Monday",IF(L98=3,"Tuesday",IF(L98=4,"Wednesday",IF(L98=5,"Thursday",IF(L98=6,"Friday","Saturday"))))))</f>
        <v>Friday</v>
      </c>
      <c r="N98" s="3" t="n">
        <v>2</v>
      </c>
      <c r="O98" s="3" t="str">
        <f aca="false">_xlfn.CONCAT(B98,"-",C98)</f>
        <v>AAA-BBB</v>
      </c>
      <c r="P98" s="3" t="n">
        <v>110</v>
      </c>
    </row>
    <row r="99" customFormat="false" ht="14.25" hidden="false" customHeight="false" outlineLevel="0" collapsed="false">
      <c r="A99" s="3" t="s">
        <v>16</v>
      </c>
      <c r="B99" s="3" t="s">
        <v>18</v>
      </c>
      <c r="C99" s="3" t="s">
        <v>17</v>
      </c>
      <c r="D99" s="4" t="n">
        <v>44442</v>
      </c>
      <c r="E99" s="5" t="n">
        <v>0.614583333333333</v>
      </c>
      <c r="F99" s="5" t="str">
        <f aca="false">IF(AND(E99&gt;=(--"00:00"),E99 &lt;=(--"05:59")), "Night", IF(AND(E99&gt;=(--"06:00"),E99 &lt;=(--"11:59")), "Morning", IF(AND(E99&gt;=(--"12:00"),E99 &lt;=(--"17:59")), "Afternoon", "Evening")))</f>
        <v>Afternoon</v>
      </c>
      <c r="G99" s="5" t="str">
        <f aca="false">CONCATENATE(TEXT(D99, "yyyy-mm-dd")," ",TEXT(E99, "hh:mm:ss"))</f>
        <v>2021-09-03 14:45:00</v>
      </c>
      <c r="H99" s="5" t="n">
        <v>0.677083333333333</v>
      </c>
      <c r="I99" s="5" t="n">
        <f aca="false">H99+J99/60/24</f>
        <v>0.681944444444445</v>
      </c>
      <c r="J99" s="3" t="n">
        <v>7</v>
      </c>
      <c r="K99" s="3" t="n">
        <f aca="false">IF(J99&lt;15,0,1)</f>
        <v>0</v>
      </c>
      <c r="L99" s="3" t="n">
        <f aca="false">WEEKDAY(D99)</f>
        <v>6</v>
      </c>
      <c r="M99" s="3" t="str">
        <f aca="false">IF(L99=1,"Sunday",IF(L99=2,"Monday",IF(L99=3,"Tuesday",IF(L99=4,"Wednesday",IF(L99=5,"Thursday",IF(L99=6,"Friday","Saturday"))))))</f>
        <v>Friday</v>
      </c>
      <c r="N99" s="3" t="n">
        <v>2</v>
      </c>
      <c r="O99" s="3" t="str">
        <f aca="false">_xlfn.CONCAT(B99,"-",C99)</f>
        <v>AAA-BBB</v>
      </c>
      <c r="P99" s="3" t="n">
        <v>103</v>
      </c>
    </row>
    <row r="100" customFormat="false" ht="14.25" hidden="false" customHeight="false" outlineLevel="0" collapsed="false">
      <c r="A100" s="3" t="s">
        <v>16</v>
      </c>
      <c r="B100" s="3" t="s">
        <v>18</v>
      </c>
      <c r="C100" s="3" t="s">
        <v>17</v>
      </c>
      <c r="D100" s="4" t="n">
        <v>44442</v>
      </c>
      <c r="E100" s="5" t="n">
        <v>0.864583333333333</v>
      </c>
      <c r="F100" s="5" t="str">
        <f aca="false">IF(AND(E100&gt;=(--"00:00"),E100 &lt;=(--"05:59")), "Night", IF(AND(E100&gt;=(--"06:00"),E100 &lt;=(--"11:59")), "Morning", IF(AND(E100&gt;=(--"12:00"),E100 &lt;=(--"17:59")), "Afternoon", "Evening")))</f>
        <v>Evening</v>
      </c>
      <c r="G100" s="5" t="str">
        <f aca="false">CONCATENATE(TEXT(D100, "yyyy-mm-dd")," ",TEXT(E100, "hh:mm:ss"))</f>
        <v>2021-09-03 20:45:00</v>
      </c>
      <c r="H100" s="5" t="n">
        <v>0.927083333333333</v>
      </c>
      <c r="I100" s="5" t="n">
        <f aca="false">H100+J100/60/24</f>
        <v>0.931944444444445</v>
      </c>
      <c r="J100" s="3" t="n">
        <v>7</v>
      </c>
      <c r="K100" s="3" t="n">
        <f aca="false">IF(J100&lt;15,0,1)</f>
        <v>0</v>
      </c>
      <c r="L100" s="3" t="n">
        <f aca="false">WEEKDAY(D100)</f>
        <v>6</v>
      </c>
      <c r="M100" s="3" t="str">
        <f aca="false">IF(L100=1,"Sunday",IF(L100=2,"Monday",IF(L100=3,"Tuesday",IF(L100=4,"Wednesday",IF(L100=5,"Thursday",IF(L100=6,"Friday","Saturday"))))))</f>
        <v>Friday</v>
      </c>
      <c r="N100" s="3" t="n">
        <v>2</v>
      </c>
      <c r="O100" s="3" t="str">
        <f aca="false">_xlfn.CONCAT(B100,"-",C100)</f>
        <v>AAA-BBB</v>
      </c>
      <c r="P100" s="3" t="n">
        <v>58</v>
      </c>
    </row>
    <row r="101" customFormat="false" ht="14.25" hidden="false" customHeight="false" outlineLevel="0" collapsed="false">
      <c r="A101" s="3" t="s">
        <v>16</v>
      </c>
      <c r="B101" s="3" t="s">
        <v>18</v>
      </c>
      <c r="C101" s="3" t="s">
        <v>17</v>
      </c>
      <c r="D101" s="4" t="n">
        <v>44443</v>
      </c>
      <c r="E101" s="5" t="n">
        <v>0.322916666666667</v>
      </c>
      <c r="F101" s="5" t="str">
        <f aca="false">IF(AND(E101&gt;=(--"00:00"),E101 &lt;=(--"05:59")), "Night", IF(AND(E101&gt;=(--"06:00"),E101 &lt;=(--"11:59")), "Morning", IF(AND(E101&gt;=(--"12:00"),E101 &lt;=(--"17:59")), "Afternoon", "Evening")))</f>
        <v>Morning</v>
      </c>
      <c r="G101" s="5" t="str">
        <f aca="false">CONCATENATE(TEXT(D101, "yyyy-mm-dd")," ",TEXT(E101, "hh:mm:ss"))</f>
        <v>2021-09-04 07:45:00</v>
      </c>
      <c r="H101" s="5" t="n">
        <v>0.385416666666667</v>
      </c>
      <c r="I101" s="5" t="n">
        <f aca="false">H101+J101/60/24</f>
        <v>0.390972222222222</v>
      </c>
      <c r="J101" s="3" t="n">
        <v>8</v>
      </c>
      <c r="K101" s="3" t="n">
        <f aca="false">IF(J101&lt;15,0,1)</f>
        <v>0</v>
      </c>
      <c r="L101" s="3" t="n">
        <f aca="false">WEEKDAY(D101)</f>
        <v>7</v>
      </c>
      <c r="M101" s="3" t="str">
        <f aca="false">IF(L101=1,"Sunday",IF(L101=2,"Monday",IF(L101=3,"Tuesday",IF(L101=4,"Wednesday",IF(L101=5,"Thursday",IF(L101=6,"Friday","Saturday"))))))</f>
        <v>Saturday</v>
      </c>
      <c r="N101" s="3" t="n">
        <v>2</v>
      </c>
      <c r="O101" s="3" t="str">
        <f aca="false">_xlfn.CONCAT(B101,"-",C101)</f>
        <v>AAA-BBB</v>
      </c>
      <c r="P101" s="3" t="n">
        <v>115</v>
      </c>
    </row>
    <row r="102" customFormat="false" ht="14.25" hidden="false" customHeight="false" outlineLevel="0" collapsed="false">
      <c r="A102" s="3" t="s">
        <v>16</v>
      </c>
      <c r="B102" s="3" t="s">
        <v>18</v>
      </c>
      <c r="C102" s="3" t="s">
        <v>17</v>
      </c>
      <c r="D102" s="4" t="n">
        <v>44443</v>
      </c>
      <c r="E102" s="5" t="n">
        <v>0.614583333333333</v>
      </c>
      <c r="F102" s="5" t="str">
        <f aca="false">IF(AND(E102&gt;=(--"00:00"),E102 &lt;=(--"05:59")), "Night", IF(AND(E102&gt;=(--"06:00"),E102 &lt;=(--"11:59")), "Morning", IF(AND(E102&gt;=(--"12:00"),E102 &lt;=(--"17:59")), "Afternoon", "Evening")))</f>
        <v>Afternoon</v>
      </c>
      <c r="G102" s="5" t="str">
        <f aca="false">CONCATENATE(TEXT(D102, "yyyy-mm-dd")," ",TEXT(E102, "hh:mm:ss"))</f>
        <v>2021-09-04 14:45:00</v>
      </c>
      <c r="H102" s="5" t="n">
        <v>0.677083333333333</v>
      </c>
      <c r="I102" s="5" t="n">
        <f aca="false">H102+J102/60/24</f>
        <v>0.682638888888889</v>
      </c>
      <c r="J102" s="3" t="n">
        <v>8</v>
      </c>
      <c r="K102" s="3" t="n">
        <f aca="false">IF(J102&lt;15,0,1)</f>
        <v>0</v>
      </c>
      <c r="L102" s="3" t="n">
        <f aca="false">WEEKDAY(D102)</f>
        <v>7</v>
      </c>
      <c r="M102" s="3" t="str">
        <f aca="false">IF(L102=1,"Sunday",IF(L102=2,"Monday",IF(L102=3,"Tuesday",IF(L102=4,"Wednesday",IF(L102=5,"Thursday",IF(L102=6,"Friday","Saturday"))))))</f>
        <v>Saturday</v>
      </c>
      <c r="N102" s="3" t="n">
        <v>2</v>
      </c>
      <c r="O102" s="3" t="str">
        <f aca="false">_xlfn.CONCAT(B102,"-",C102)</f>
        <v>AAA-BBB</v>
      </c>
      <c r="P102" s="3" t="n">
        <v>91</v>
      </c>
    </row>
    <row r="103" customFormat="false" ht="14.25" hidden="false" customHeight="false" outlineLevel="0" collapsed="false">
      <c r="A103" s="3" t="s">
        <v>16</v>
      </c>
      <c r="B103" s="3" t="s">
        <v>18</v>
      </c>
      <c r="C103" s="3" t="s">
        <v>17</v>
      </c>
      <c r="D103" s="4" t="n">
        <v>44443</v>
      </c>
      <c r="E103" s="5" t="n">
        <v>0.864583333333333</v>
      </c>
      <c r="F103" s="5" t="str">
        <f aca="false">IF(AND(E103&gt;=(--"00:00"),E103 &lt;=(--"05:59")), "Night", IF(AND(E103&gt;=(--"06:00"),E103 &lt;=(--"11:59")), "Morning", IF(AND(E103&gt;=(--"12:00"),E103 &lt;=(--"17:59")), "Afternoon", "Evening")))</f>
        <v>Evening</v>
      </c>
      <c r="G103" s="5" t="str">
        <f aca="false">CONCATENATE(TEXT(D103, "yyyy-mm-dd")," ",TEXT(E103, "hh:mm:ss"))</f>
        <v>2021-09-04 20:45:00</v>
      </c>
      <c r="H103" s="5" t="n">
        <v>0.927083333333333</v>
      </c>
      <c r="I103" s="5" t="n">
        <f aca="false">H103+J103/60/24</f>
        <v>0.932638888888889</v>
      </c>
      <c r="J103" s="3" t="n">
        <v>8</v>
      </c>
      <c r="K103" s="3" t="n">
        <f aca="false">IF(J103&lt;15,0,1)</f>
        <v>0</v>
      </c>
      <c r="L103" s="3" t="n">
        <f aca="false">WEEKDAY(D103)</f>
        <v>7</v>
      </c>
      <c r="M103" s="3" t="str">
        <f aca="false">IF(L103=1,"Sunday",IF(L103=2,"Monday",IF(L103=3,"Tuesday",IF(L103=4,"Wednesday",IF(L103=5,"Thursday",IF(L103=6,"Friday","Saturday"))))))</f>
        <v>Saturday</v>
      </c>
      <c r="N103" s="3" t="n">
        <v>2</v>
      </c>
      <c r="O103" s="3" t="str">
        <f aca="false">_xlfn.CONCAT(B103,"-",C103)</f>
        <v>AAA-BBB</v>
      </c>
      <c r="P103" s="3" t="n">
        <v>115</v>
      </c>
    </row>
    <row r="104" customFormat="false" ht="14.25" hidden="false" customHeight="false" outlineLevel="0" collapsed="false">
      <c r="A104" s="3" t="s">
        <v>16</v>
      </c>
      <c r="B104" s="3" t="s">
        <v>18</v>
      </c>
      <c r="C104" s="3" t="s">
        <v>17</v>
      </c>
      <c r="D104" s="4" t="n">
        <v>44444</v>
      </c>
      <c r="E104" s="5" t="n">
        <v>0.322916666666667</v>
      </c>
      <c r="F104" s="5" t="str">
        <f aca="false">IF(AND(E104&gt;=(--"00:00"),E104 &lt;=(--"05:59")), "Night", IF(AND(E104&gt;=(--"06:00"),E104 &lt;=(--"11:59")), "Morning", IF(AND(E104&gt;=(--"12:00"),E104 &lt;=(--"17:59")), "Afternoon", "Evening")))</f>
        <v>Morning</v>
      </c>
      <c r="G104" s="5" t="str">
        <f aca="false">CONCATENATE(TEXT(D104, "yyyy-mm-dd")," ",TEXT(E104, "hh:mm:ss"))</f>
        <v>2021-09-05 07:45:00</v>
      </c>
      <c r="H104" s="5" t="n">
        <v>0.385416666666667</v>
      </c>
      <c r="I104" s="5" t="n">
        <f aca="false">H104+J104/60/24</f>
        <v>0.395138888888889</v>
      </c>
      <c r="J104" s="3" t="n">
        <v>14</v>
      </c>
      <c r="K104" s="3" t="n">
        <f aca="false">IF(J104&lt;15,0,1)</f>
        <v>0</v>
      </c>
      <c r="L104" s="3" t="n">
        <f aca="false">WEEKDAY(D104)</f>
        <v>1</v>
      </c>
      <c r="M104" s="3" t="str">
        <f aca="false">IF(L104=1,"Sunday",IF(L104=2,"Monday",IF(L104=3,"Tuesday",IF(L104=4,"Wednesday",IF(L104=5,"Thursday",IF(L104=6,"Friday","Saturday"))))))</f>
        <v>Sunday</v>
      </c>
      <c r="N104" s="3" t="n">
        <v>2</v>
      </c>
      <c r="O104" s="3" t="str">
        <f aca="false">_xlfn.CONCAT(B104,"-",C104)</f>
        <v>AAA-BBB</v>
      </c>
      <c r="P104" s="3" t="n">
        <v>179</v>
      </c>
    </row>
    <row r="105" customFormat="false" ht="14.25" hidden="false" customHeight="false" outlineLevel="0" collapsed="false">
      <c r="A105" s="3" t="s">
        <v>16</v>
      </c>
      <c r="B105" s="3" t="s">
        <v>18</v>
      </c>
      <c r="C105" s="3" t="s">
        <v>17</v>
      </c>
      <c r="D105" s="4" t="n">
        <v>44444</v>
      </c>
      <c r="E105" s="5" t="n">
        <v>0.614583333333333</v>
      </c>
      <c r="F105" s="5" t="str">
        <f aca="false">IF(AND(E105&gt;=(--"00:00"),E105 &lt;=(--"05:59")), "Night", IF(AND(E105&gt;=(--"06:00"),E105 &lt;=(--"11:59")), "Morning", IF(AND(E105&gt;=(--"12:00"),E105 &lt;=(--"17:59")), "Afternoon", "Evening")))</f>
        <v>Afternoon</v>
      </c>
      <c r="G105" s="5" t="str">
        <f aca="false">CONCATENATE(TEXT(D105, "yyyy-mm-dd")," ",TEXT(E105, "hh:mm:ss"))</f>
        <v>2021-09-05 14:45:00</v>
      </c>
      <c r="H105" s="5" t="n">
        <v>0.677083333333333</v>
      </c>
      <c r="I105" s="5" t="n">
        <f aca="false">H105+J105/60/24</f>
        <v>0.686805555555556</v>
      </c>
      <c r="J105" s="3" t="n">
        <v>14</v>
      </c>
      <c r="K105" s="3" t="n">
        <f aca="false">IF(J105&lt;15,0,1)</f>
        <v>0</v>
      </c>
      <c r="L105" s="3" t="n">
        <f aca="false">WEEKDAY(D105)</f>
        <v>1</v>
      </c>
      <c r="M105" s="3" t="str">
        <f aca="false">IF(L105=1,"Sunday",IF(L105=2,"Monday",IF(L105=3,"Tuesday",IF(L105=4,"Wednesday",IF(L105=5,"Thursday",IF(L105=6,"Friday","Saturday"))))))</f>
        <v>Sunday</v>
      </c>
      <c r="N105" s="3" t="n">
        <v>2</v>
      </c>
      <c r="O105" s="3" t="str">
        <f aca="false">_xlfn.CONCAT(B105,"-",C105)</f>
        <v>AAA-BBB</v>
      </c>
      <c r="P105" s="3" t="n">
        <v>171</v>
      </c>
    </row>
    <row r="106" customFormat="false" ht="14.25" hidden="false" customHeight="false" outlineLevel="0" collapsed="false">
      <c r="A106" s="3" t="s">
        <v>16</v>
      </c>
      <c r="B106" s="3" t="s">
        <v>18</v>
      </c>
      <c r="C106" s="3" t="s">
        <v>17</v>
      </c>
      <c r="D106" s="4" t="n">
        <v>44444</v>
      </c>
      <c r="E106" s="5" t="n">
        <v>0.864583333333333</v>
      </c>
      <c r="F106" s="5" t="str">
        <f aca="false">IF(AND(E106&gt;=(--"00:00"),E106 &lt;=(--"05:59")), "Night", IF(AND(E106&gt;=(--"06:00"),E106 &lt;=(--"11:59")), "Morning", IF(AND(E106&gt;=(--"12:00"),E106 &lt;=(--"17:59")), "Afternoon", "Evening")))</f>
        <v>Evening</v>
      </c>
      <c r="G106" s="5" t="str">
        <f aca="false">CONCATENATE(TEXT(D106, "yyyy-mm-dd")," ",TEXT(E106, "hh:mm:ss"))</f>
        <v>2021-09-05 20:45:00</v>
      </c>
      <c r="H106" s="5" t="n">
        <v>0.927083333333333</v>
      </c>
      <c r="I106" s="5" t="n">
        <f aca="false">H106+J106/60/24</f>
        <v>0.936805555555556</v>
      </c>
      <c r="J106" s="3" t="n">
        <v>14</v>
      </c>
      <c r="K106" s="3" t="n">
        <f aca="false">IF(J106&lt;15,0,1)</f>
        <v>0</v>
      </c>
      <c r="L106" s="3" t="n">
        <f aca="false">WEEKDAY(D106)</f>
        <v>1</v>
      </c>
      <c r="M106" s="3" t="str">
        <f aca="false">IF(L106=1,"Sunday",IF(L106=2,"Monday",IF(L106=3,"Tuesday",IF(L106=4,"Wednesday",IF(L106=5,"Thursday",IF(L106=6,"Friday","Saturday"))))))</f>
        <v>Sunday</v>
      </c>
      <c r="N106" s="3" t="n">
        <v>2</v>
      </c>
      <c r="O106" s="3" t="str">
        <f aca="false">_xlfn.CONCAT(B106,"-",C106)</f>
        <v>AAA-BBB</v>
      </c>
      <c r="P106" s="3" t="n">
        <v>165</v>
      </c>
    </row>
    <row r="107" customFormat="false" ht="14.25" hidden="false" customHeight="false" outlineLevel="0" collapsed="false">
      <c r="A107" s="3" t="s">
        <v>16</v>
      </c>
      <c r="B107" s="3" t="s">
        <v>18</v>
      </c>
      <c r="C107" s="3" t="s">
        <v>17</v>
      </c>
      <c r="D107" s="4" t="n">
        <v>44445</v>
      </c>
      <c r="E107" s="5" t="n">
        <v>0.322916666666667</v>
      </c>
      <c r="F107" s="5" t="str">
        <f aca="false">IF(AND(E107&gt;=(--"00:00"),E107 &lt;=(--"05:59")), "Night", IF(AND(E107&gt;=(--"06:00"),E107 &lt;=(--"11:59")), "Morning", IF(AND(E107&gt;=(--"12:00"),E107 &lt;=(--"17:59")), "Afternoon", "Evening")))</f>
        <v>Morning</v>
      </c>
      <c r="G107" s="5" t="str">
        <f aca="false">CONCATENATE(TEXT(D107, "yyyy-mm-dd")," ",TEXT(E107, "hh:mm:ss"))</f>
        <v>2021-09-06 07:45:00</v>
      </c>
      <c r="H107" s="5" t="n">
        <v>0.385416666666667</v>
      </c>
      <c r="I107" s="5" t="n">
        <f aca="false">H107+J107/60/24</f>
        <v>0.385416666666667</v>
      </c>
      <c r="J107" s="3" t="n">
        <v>0</v>
      </c>
      <c r="K107" s="3" t="n">
        <f aca="false">IF(J107&lt;15,0,1)</f>
        <v>0</v>
      </c>
      <c r="L107" s="3" t="n">
        <f aca="false">WEEKDAY(D107)</f>
        <v>2</v>
      </c>
      <c r="M107" s="3" t="str">
        <f aca="false">IF(L107=1,"Sunday",IF(L107=2,"Monday",IF(L107=3,"Tuesday",IF(L107=4,"Wednesday",IF(L107=5,"Thursday",IF(L107=6,"Friday","Saturday"))))))</f>
        <v>Monday</v>
      </c>
      <c r="N107" s="3" t="n">
        <v>2</v>
      </c>
      <c r="O107" s="3" t="str">
        <f aca="false">_xlfn.CONCAT(B107,"-",C107)</f>
        <v>AAA-BBB</v>
      </c>
      <c r="P107" s="3" t="n">
        <v>96</v>
      </c>
    </row>
    <row r="108" customFormat="false" ht="14.25" hidden="false" customHeight="false" outlineLevel="0" collapsed="false">
      <c r="A108" s="3" t="s">
        <v>16</v>
      </c>
      <c r="B108" s="3" t="s">
        <v>18</v>
      </c>
      <c r="C108" s="3" t="s">
        <v>17</v>
      </c>
      <c r="D108" s="4" t="n">
        <v>44445</v>
      </c>
      <c r="E108" s="5" t="n">
        <v>0.614583333333333</v>
      </c>
      <c r="F108" s="5" t="str">
        <f aca="false">IF(AND(E108&gt;=(--"00:00"),E108 &lt;=(--"05:59")), "Night", IF(AND(E108&gt;=(--"06:00"),E108 &lt;=(--"11:59")), "Morning", IF(AND(E108&gt;=(--"12:00"),E108 &lt;=(--"17:59")), "Afternoon", "Evening")))</f>
        <v>Afternoon</v>
      </c>
      <c r="G108" s="5" t="str">
        <f aca="false">CONCATENATE(TEXT(D108, "yyyy-mm-dd")," ",TEXT(E108, "hh:mm:ss"))</f>
        <v>2021-09-06 14:45:00</v>
      </c>
      <c r="H108" s="5" t="n">
        <v>0.677083333333333</v>
      </c>
      <c r="I108" s="5" t="n">
        <f aca="false">H108+J108/60/24</f>
        <v>0.676388888888889</v>
      </c>
      <c r="J108" s="3" t="n">
        <v>-1</v>
      </c>
      <c r="K108" s="3" t="n">
        <f aca="false">IF(J108&lt;15,0,1)</f>
        <v>0</v>
      </c>
      <c r="L108" s="3" t="n">
        <f aca="false">WEEKDAY(D108)</f>
        <v>2</v>
      </c>
      <c r="M108" s="3" t="str">
        <f aca="false">IF(L108=1,"Sunday",IF(L108=2,"Monday",IF(L108=3,"Tuesday",IF(L108=4,"Wednesday",IF(L108=5,"Thursday",IF(L108=6,"Friday","Saturday"))))))</f>
        <v>Monday</v>
      </c>
      <c r="N108" s="3" t="n">
        <v>2</v>
      </c>
      <c r="O108" s="3" t="str">
        <f aca="false">_xlfn.CONCAT(B108,"-",C108)</f>
        <v>AAA-BBB</v>
      </c>
      <c r="P108" s="3" t="n">
        <v>92</v>
      </c>
    </row>
    <row r="109" customFormat="false" ht="14.25" hidden="false" customHeight="false" outlineLevel="0" collapsed="false">
      <c r="A109" s="3" t="s">
        <v>16</v>
      </c>
      <c r="B109" s="3" t="s">
        <v>18</v>
      </c>
      <c r="C109" s="3" t="s">
        <v>17</v>
      </c>
      <c r="D109" s="4" t="n">
        <v>44445</v>
      </c>
      <c r="E109" s="5" t="n">
        <v>0.864583333333333</v>
      </c>
      <c r="F109" s="5" t="str">
        <f aca="false">IF(AND(E109&gt;=(--"00:00"),E109 &lt;=(--"05:59")), "Night", IF(AND(E109&gt;=(--"06:00"),E109 &lt;=(--"11:59")), "Morning", IF(AND(E109&gt;=(--"12:00"),E109 &lt;=(--"17:59")), "Afternoon", "Evening")))</f>
        <v>Evening</v>
      </c>
      <c r="G109" s="5" t="str">
        <f aca="false">CONCATENATE(TEXT(D109, "yyyy-mm-dd")," ",TEXT(E109, "hh:mm:ss"))</f>
        <v>2021-09-06 20:45:00</v>
      </c>
      <c r="H109" s="5" t="n">
        <v>0.927083333333333</v>
      </c>
      <c r="I109" s="5" t="n">
        <f aca="false">H109+J109/60/24</f>
        <v>0.925694444444444</v>
      </c>
      <c r="J109" s="3" t="n">
        <v>-2</v>
      </c>
      <c r="K109" s="3" t="n">
        <f aca="false">IF(J109&lt;15,0,1)</f>
        <v>0</v>
      </c>
      <c r="L109" s="3" t="n">
        <f aca="false">WEEKDAY(D109)</f>
        <v>2</v>
      </c>
      <c r="M109" s="3" t="str">
        <f aca="false">IF(L109=1,"Sunday",IF(L109=2,"Monday",IF(L109=3,"Tuesday",IF(L109=4,"Wednesday",IF(L109=5,"Thursday",IF(L109=6,"Friday","Saturday"))))))</f>
        <v>Monday</v>
      </c>
      <c r="N109" s="3" t="n">
        <v>2</v>
      </c>
      <c r="O109" s="3" t="str">
        <f aca="false">_xlfn.CONCAT(B109,"-",C109)</f>
        <v>AAA-BBB</v>
      </c>
      <c r="P109" s="3" t="n">
        <v>95</v>
      </c>
    </row>
    <row r="110" customFormat="false" ht="14.25" hidden="false" customHeight="false" outlineLevel="0" collapsed="false">
      <c r="A110" s="3" t="s">
        <v>16</v>
      </c>
      <c r="B110" s="3" t="s">
        <v>18</v>
      </c>
      <c r="C110" s="3" t="s">
        <v>17</v>
      </c>
      <c r="D110" s="4" t="n">
        <v>44446</v>
      </c>
      <c r="E110" s="5" t="n">
        <v>0.322916666666667</v>
      </c>
      <c r="F110" s="5" t="str">
        <f aca="false">IF(AND(E110&gt;=(--"00:00"),E110 &lt;=(--"05:59")), "Night", IF(AND(E110&gt;=(--"06:00"),E110 &lt;=(--"11:59")), "Morning", IF(AND(E110&gt;=(--"12:00"),E110 &lt;=(--"17:59")), "Afternoon", "Evening")))</f>
        <v>Morning</v>
      </c>
      <c r="G110" s="5" t="str">
        <f aca="false">CONCATENATE(TEXT(D110, "yyyy-mm-dd")," ",TEXT(E110, "hh:mm:ss"))</f>
        <v>2021-09-07 07:45:00</v>
      </c>
      <c r="H110" s="5" t="n">
        <v>0.385416666666667</v>
      </c>
      <c r="I110" s="5" t="n">
        <f aca="false">H110+J110/60/24</f>
        <v>0.394444444444444</v>
      </c>
      <c r="J110" s="3" t="n">
        <v>13</v>
      </c>
      <c r="K110" s="3" t="n">
        <f aca="false">IF(J110&lt;15,0,1)</f>
        <v>0</v>
      </c>
      <c r="L110" s="3" t="n">
        <f aca="false">WEEKDAY(D110)</f>
        <v>3</v>
      </c>
      <c r="M110" s="3" t="str">
        <f aca="false">IF(L110=1,"Sunday",IF(L110=2,"Monday",IF(L110=3,"Tuesday",IF(L110=4,"Wednesday",IF(L110=5,"Thursday",IF(L110=6,"Friday","Saturday"))))))</f>
        <v>Tuesday</v>
      </c>
      <c r="N110" s="3" t="n">
        <v>2</v>
      </c>
      <c r="O110" s="3" t="str">
        <f aca="false">_xlfn.CONCAT(B110,"-",C110)</f>
        <v>AAA-BBB</v>
      </c>
      <c r="P110" s="3" t="n">
        <v>110</v>
      </c>
    </row>
    <row r="111" customFormat="false" ht="14.25" hidden="false" customHeight="false" outlineLevel="0" collapsed="false">
      <c r="A111" s="3" t="s">
        <v>16</v>
      </c>
      <c r="B111" s="3" t="s">
        <v>18</v>
      </c>
      <c r="C111" s="3" t="s">
        <v>17</v>
      </c>
      <c r="D111" s="4" t="n">
        <v>44446</v>
      </c>
      <c r="E111" s="5" t="n">
        <v>0.614583333333333</v>
      </c>
      <c r="F111" s="5" t="str">
        <f aca="false">IF(AND(E111&gt;=(--"00:00"),E111 &lt;=(--"05:59")), "Night", IF(AND(E111&gt;=(--"06:00"),E111 &lt;=(--"11:59")), "Morning", IF(AND(E111&gt;=(--"12:00"),E111 &lt;=(--"17:59")), "Afternoon", "Evening")))</f>
        <v>Afternoon</v>
      </c>
      <c r="G111" s="5" t="str">
        <f aca="false">CONCATENATE(TEXT(D111, "yyyy-mm-dd")," ",TEXT(E111, "hh:mm:ss"))</f>
        <v>2021-09-07 14:45:00</v>
      </c>
      <c r="H111" s="5" t="n">
        <v>0.677083333333333</v>
      </c>
      <c r="I111" s="5" t="n">
        <f aca="false">H111+J111/60/24</f>
        <v>0.686111111111111</v>
      </c>
      <c r="J111" s="3" t="n">
        <v>13</v>
      </c>
      <c r="K111" s="3" t="n">
        <f aca="false">IF(J111&lt;15,0,1)</f>
        <v>0</v>
      </c>
      <c r="L111" s="3" t="n">
        <f aca="false">WEEKDAY(D111)</f>
        <v>3</v>
      </c>
      <c r="M111" s="3" t="str">
        <f aca="false">IF(L111=1,"Sunday",IF(L111=2,"Monday",IF(L111=3,"Tuesday",IF(L111=4,"Wednesday",IF(L111=5,"Thursday",IF(L111=6,"Friday","Saturday"))))))</f>
        <v>Tuesday</v>
      </c>
      <c r="N111" s="3" t="n">
        <v>2</v>
      </c>
      <c r="O111" s="3" t="str">
        <f aca="false">_xlfn.CONCAT(B111,"-",C111)</f>
        <v>AAA-BBB</v>
      </c>
      <c r="P111" s="3" t="n">
        <v>102</v>
      </c>
    </row>
    <row r="112" customFormat="false" ht="14.25" hidden="false" customHeight="false" outlineLevel="0" collapsed="false">
      <c r="A112" s="3" t="s">
        <v>16</v>
      </c>
      <c r="B112" s="3" t="s">
        <v>18</v>
      </c>
      <c r="C112" s="3" t="s">
        <v>17</v>
      </c>
      <c r="D112" s="4" t="n">
        <v>44446</v>
      </c>
      <c r="E112" s="5" t="n">
        <v>0.864583333333333</v>
      </c>
      <c r="F112" s="5" t="str">
        <f aca="false">IF(AND(E112&gt;=(--"00:00"),E112 &lt;=(--"05:59")), "Night", IF(AND(E112&gt;=(--"06:00"),E112 &lt;=(--"11:59")), "Morning", IF(AND(E112&gt;=(--"12:00"),E112 &lt;=(--"17:59")), "Afternoon", "Evening")))</f>
        <v>Evening</v>
      </c>
      <c r="G112" s="5" t="str">
        <f aca="false">CONCATENATE(TEXT(D112, "yyyy-mm-dd")," ",TEXT(E112, "hh:mm:ss"))</f>
        <v>2021-09-07 20:45:00</v>
      </c>
      <c r="H112" s="5" t="n">
        <v>0.927083333333333</v>
      </c>
      <c r="I112" s="5" t="n">
        <f aca="false">H112+J112/60/24</f>
        <v>0.936111111111111</v>
      </c>
      <c r="J112" s="3" t="n">
        <v>13</v>
      </c>
      <c r="K112" s="3" t="n">
        <f aca="false">IF(J112&lt;15,0,1)</f>
        <v>0</v>
      </c>
      <c r="L112" s="3" t="n">
        <f aca="false">WEEKDAY(D112)</f>
        <v>3</v>
      </c>
      <c r="M112" s="3" t="str">
        <f aca="false">IF(L112=1,"Sunday",IF(L112=2,"Monday",IF(L112=3,"Tuesday",IF(L112=4,"Wednesday",IF(L112=5,"Thursday",IF(L112=6,"Friday","Saturday"))))))</f>
        <v>Tuesday</v>
      </c>
      <c r="N112" s="3" t="n">
        <v>2</v>
      </c>
      <c r="O112" s="3" t="str">
        <f aca="false">_xlfn.CONCAT(B112,"-",C112)</f>
        <v>AAA-BBB</v>
      </c>
      <c r="P112" s="3" t="n">
        <v>85</v>
      </c>
    </row>
    <row r="113" customFormat="false" ht="14.25" hidden="false" customHeight="false" outlineLevel="0" collapsed="false">
      <c r="A113" s="3" t="s">
        <v>16</v>
      </c>
      <c r="B113" s="3" t="s">
        <v>18</v>
      </c>
      <c r="C113" s="3" t="s">
        <v>17</v>
      </c>
      <c r="D113" s="4" t="n">
        <v>44447</v>
      </c>
      <c r="E113" s="5" t="n">
        <v>0.322916666666667</v>
      </c>
      <c r="F113" s="5" t="str">
        <f aca="false">IF(AND(E113&gt;=(--"00:00"),E113 &lt;=(--"05:59")), "Night", IF(AND(E113&gt;=(--"06:00"),E113 &lt;=(--"11:59")), "Morning", IF(AND(E113&gt;=(--"12:00"),E113 &lt;=(--"17:59")), "Afternoon", "Evening")))</f>
        <v>Morning</v>
      </c>
      <c r="G113" s="5" t="str">
        <f aca="false">CONCATENATE(TEXT(D113, "yyyy-mm-dd")," ",TEXT(E113, "hh:mm:ss"))</f>
        <v>2021-09-08 07:45:00</v>
      </c>
      <c r="H113" s="5" t="n">
        <v>0.385416666666667</v>
      </c>
      <c r="I113" s="5" t="n">
        <f aca="false">H113+J113/60/24</f>
        <v>0.480555555555556</v>
      </c>
      <c r="J113" s="3" t="n">
        <v>137</v>
      </c>
      <c r="K113" s="3" t="n">
        <f aca="false">IF(J113&lt;15,0,1)</f>
        <v>1</v>
      </c>
      <c r="L113" s="3" t="n">
        <f aca="false">WEEKDAY(D113)</f>
        <v>4</v>
      </c>
      <c r="M113" s="3" t="str">
        <f aca="false">IF(L113=1,"Sunday",IF(L113=2,"Monday",IF(L113=3,"Tuesday",IF(L113=4,"Wednesday",IF(L113=5,"Thursday",IF(L113=6,"Friday","Saturday"))))))</f>
        <v>Wednesday</v>
      </c>
      <c r="N113" s="3" t="n">
        <v>2</v>
      </c>
      <c r="O113" s="3" t="str">
        <f aca="false">_xlfn.CONCAT(B113,"-",C113)</f>
        <v>AAA-BBB</v>
      </c>
      <c r="P113" s="3" t="n">
        <v>169</v>
      </c>
    </row>
    <row r="114" customFormat="false" ht="14.25" hidden="false" customHeight="false" outlineLevel="0" collapsed="false">
      <c r="A114" s="3" t="s">
        <v>16</v>
      </c>
      <c r="B114" s="3" t="s">
        <v>18</v>
      </c>
      <c r="C114" s="3" t="s">
        <v>17</v>
      </c>
      <c r="D114" s="4" t="n">
        <v>44447</v>
      </c>
      <c r="E114" s="5" t="n">
        <v>0.614583333333333</v>
      </c>
      <c r="F114" s="5" t="str">
        <f aca="false">IF(AND(E114&gt;=(--"00:00"),E114 &lt;=(--"05:59")), "Night", IF(AND(E114&gt;=(--"06:00"),E114 &lt;=(--"11:59")), "Morning", IF(AND(E114&gt;=(--"12:00"),E114 &lt;=(--"17:59")), "Afternoon", "Evening")))</f>
        <v>Afternoon</v>
      </c>
      <c r="G114" s="5" t="str">
        <f aca="false">CONCATENATE(TEXT(D114, "yyyy-mm-dd")," ",TEXT(E114, "hh:mm:ss"))</f>
        <v>2021-09-08 14:45:00</v>
      </c>
      <c r="H114" s="5" t="n">
        <v>0.677083333333333</v>
      </c>
      <c r="I114" s="5" t="n">
        <f aca="false">H114+J114/60/24</f>
        <v>0.695833333333333</v>
      </c>
      <c r="J114" s="3" t="n">
        <v>27</v>
      </c>
      <c r="K114" s="3" t="n">
        <f aca="false">IF(J114&lt;15,0,1)</f>
        <v>1</v>
      </c>
      <c r="L114" s="3" t="n">
        <f aca="false">WEEKDAY(D114)</f>
        <v>4</v>
      </c>
      <c r="M114" s="3" t="str">
        <f aca="false">IF(L114=1,"Sunday",IF(L114=2,"Monday",IF(L114=3,"Tuesday",IF(L114=4,"Wednesday",IF(L114=5,"Thursday",IF(L114=6,"Friday","Saturday"))))))</f>
        <v>Wednesday</v>
      </c>
      <c r="N114" s="3" t="n">
        <v>2</v>
      </c>
      <c r="O114" s="3" t="str">
        <f aca="false">_xlfn.CONCAT(B114,"-",C114)</f>
        <v>AAA-BBB</v>
      </c>
      <c r="P114" s="3" t="n">
        <v>177</v>
      </c>
    </row>
    <row r="115" customFormat="false" ht="14.25" hidden="false" customHeight="false" outlineLevel="0" collapsed="false">
      <c r="A115" s="3" t="s">
        <v>16</v>
      </c>
      <c r="B115" s="3" t="s">
        <v>18</v>
      </c>
      <c r="C115" s="3" t="s">
        <v>17</v>
      </c>
      <c r="D115" s="4" t="n">
        <v>44447</v>
      </c>
      <c r="E115" s="5" t="n">
        <v>0.864583333333333</v>
      </c>
      <c r="F115" s="5" t="str">
        <f aca="false">IF(AND(E115&gt;=(--"00:00"),E115 &lt;=(--"05:59")), "Night", IF(AND(E115&gt;=(--"06:00"),E115 &lt;=(--"11:59")), "Morning", IF(AND(E115&gt;=(--"12:00"),E115 &lt;=(--"17:59")), "Afternoon", "Evening")))</f>
        <v>Evening</v>
      </c>
      <c r="G115" s="5" t="str">
        <f aca="false">CONCATENATE(TEXT(D115, "yyyy-mm-dd")," ",TEXT(E115, "hh:mm:ss"))</f>
        <v>2021-09-08 20:45:00</v>
      </c>
      <c r="H115" s="5" t="n">
        <v>0.927083333333333</v>
      </c>
      <c r="I115" s="5" t="n">
        <f aca="false">H115+J115/60/24</f>
        <v>0.944444444444445</v>
      </c>
      <c r="J115" s="3" t="n">
        <v>25</v>
      </c>
      <c r="K115" s="3" t="n">
        <f aca="false">IF(J115&lt;15,0,1)</f>
        <v>1</v>
      </c>
      <c r="L115" s="3" t="n">
        <f aca="false">WEEKDAY(D115)</f>
        <v>4</v>
      </c>
      <c r="M115" s="3" t="str">
        <f aca="false">IF(L115=1,"Sunday",IF(L115=2,"Monday",IF(L115=3,"Tuesday",IF(L115=4,"Wednesday",IF(L115=5,"Thursday",IF(L115=6,"Friday","Saturday"))))))</f>
        <v>Wednesday</v>
      </c>
      <c r="N115" s="3" t="n">
        <v>2</v>
      </c>
      <c r="O115" s="3" t="str">
        <f aca="false">_xlfn.CONCAT(B115,"-",C115)</f>
        <v>AAA-BBB</v>
      </c>
      <c r="P115" s="3" t="n">
        <v>179</v>
      </c>
    </row>
    <row r="116" customFormat="false" ht="14.25" hidden="false" customHeight="false" outlineLevel="0" collapsed="false">
      <c r="A116" s="3" t="s">
        <v>16</v>
      </c>
      <c r="B116" s="3" t="s">
        <v>18</v>
      </c>
      <c r="C116" s="3" t="s">
        <v>17</v>
      </c>
      <c r="D116" s="4" t="n">
        <v>44448</v>
      </c>
      <c r="E116" s="5" t="n">
        <v>0.322916666666667</v>
      </c>
      <c r="F116" s="5" t="str">
        <f aca="false">IF(AND(E116&gt;=(--"00:00"),E116 &lt;=(--"05:59")), "Night", IF(AND(E116&gt;=(--"06:00"),E116 &lt;=(--"11:59")), "Morning", IF(AND(E116&gt;=(--"12:00"),E116 &lt;=(--"17:59")), "Afternoon", "Evening")))</f>
        <v>Morning</v>
      </c>
      <c r="G116" s="5" t="str">
        <f aca="false">CONCATENATE(TEXT(D116, "yyyy-mm-dd")," ",TEXT(E116, "hh:mm:ss"))</f>
        <v>2021-09-09 07:45:00</v>
      </c>
      <c r="H116" s="5" t="n">
        <v>0.385416666666667</v>
      </c>
      <c r="I116" s="5" t="n">
        <f aca="false">H116+J116/60/24</f>
        <v>0.386805555555556</v>
      </c>
      <c r="J116" s="3" t="n">
        <v>2</v>
      </c>
      <c r="K116" s="3" t="n">
        <f aca="false">IF(J116&lt;15,0,1)</f>
        <v>0</v>
      </c>
      <c r="L116" s="3" t="n">
        <f aca="false">WEEKDAY(D116)</f>
        <v>5</v>
      </c>
      <c r="M116" s="3" t="str">
        <f aca="false">IF(L116=1,"Sunday",IF(L116=2,"Monday",IF(L116=3,"Tuesday",IF(L116=4,"Wednesday",IF(L116=5,"Thursday",IF(L116=6,"Friday","Saturday"))))))</f>
        <v>Thursday</v>
      </c>
      <c r="N116" s="3" t="n">
        <v>2</v>
      </c>
      <c r="O116" s="3" t="str">
        <f aca="false">_xlfn.CONCAT(B116,"-",C116)</f>
        <v>AAA-BBB</v>
      </c>
      <c r="P116" s="3" t="n">
        <v>108</v>
      </c>
    </row>
    <row r="117" customFormat="false" ht="14.25" hidden="false" customHeight="false" outlineLevel="0" collapsed="false">
      <c r="A117" s="3" t="s">
        <v>16</v>
      </c>
      <c r="B117" s="3" t="s">
        <v>18</v>
      </c>
      <c r="C117" s="3" t="s">
        <v>17</v>
      </c>
      <c r="D117" s="4" t="n">
        <v>44448</v>
      </c>
      <c r="E117" s="5" t="n">
        <v>0.614583333333333</v>
      </c>
      <c r="F117" s="5" t="str">
        <f aca="false">IF(AND(E117&gt;=(--"00:00"),E117 &lt;=(--"05:59")), "Night", IF(AND(E117&gt;=(--"06:00"),E117 &lt;=(--"11:59")), "Morning", IF(AND(E117&gt;=(--"12:00"),E117 &lt;=(--"17:59")), "Afternoon", "Evening")))</f>
        <v>Afternoon</v>
      </c>
      <c r="G117" s="5" t="str">
        <f aca="false">CONCATENATE(TEXT(D117, "yyyy-mm-dd")," ",TEXT(E117, "hh:mm:ss"))</f>
        <v>2021-09-09 14:45:00</v>
      </c>
      <c r="H117" s="5" t="n">
        <v>0.677083333333333</v>
      </c>
      <c r="I117" s="5" t="n">
        <f aca="false">H117+J117/60/24</f>
        <v>0.678472222222222</v>
      </c>
      <c r="J117" s="3" t="n">
        <v>2</v>
      </c>
      <c r="K117" s="3" t="n">
        <f aca="false">IF(J117&lt;15,0,1)</f>
        <v>0</v>
      </c>
      <c r="L117" s="3" t="n">
        <f aca="false">WEEKDAY(D117)</f>
        <v>5</v>
      </c>
      <c r="M117" s="3" t="str">
        <f aca="false">IF(L117=1,"Sunday",IF(L117=2,"Monday",IF(L117=3,"Tuesday",IF(L117=4,"Wednesday",IF(L117=5,"Thursday",IF(L117=6,"Friday","Saturday"))))))</f>
        <v>Thursday</v>
      </c>
      <c r="N117" s="3" t="n">
        <v>2</v>
      </c>
      <c r="O117" s="3" t="str">
        <f aca="false">_xlfn.CONCAT(B117,"-",C117)</f>
        <v>AAA-BBB</v>
      </c>
      <c r="P117" s="3" t="n">
        <v>121</v>
      </c>
    </row>
    <row r="118" customFormat="false" ht="14.25" hidden="false" customHeight="false" outlineLevel="0" collapsed="false">
      <c r="A118" s="3" t="s">
        <v>16</v>
      </c>
      <c r="B118" s="3" t="s">
        <v>18</v>
      </c>
      <c r="C118" s="3" t="s">
        <v>17</v>
      </c>
      <c r="D118" s="4" t="n">
        <v>44448</v>
      </c>
      <c r="E118" s="5" t="n">
        <v>0.864583333333333</v>
      </c>
      <c r="F118" s="5" t="str">
        <f aca="false">IF(AND(E118&gt;=(--"00:00"),E118 &lt;=(--"05:59")), "Night", IF(AND(E118&gt;=(--"06:00"),E118 &lt;=(--"11:59")), "Morning", IF(AND(E118&gt;=(--"12:00"),E118 &lt;=(--"17:59")), "Afternoon", "Evening")))</f>
        <v>Evening</v>
      </c>
      <c r="G118" s="5" t="str">
        <f aca="false">CONCATENATE(TEXT(D118, "yyyy-mm-dd")," ",TEXT(E118, "hh:mm:ss"))</f>
        <v>2021-09-09 20:45:00</v>
      </c>
      <c r="H118" s="5" t="n">
        <v>0.927083333333333</v>
      </c>
      <c r="I118" s="5" t="n">
        <f aca="false">H118+J118/60/24</f>
        <v>0.928472222222222</v>
      </c>
      <c r="J118" s="3" t="n">
        <v>2</v>
      </c>
      <c r="K118" s="3" t="n">
        <f aca="false">IF(J118&lt;15,0,1)</f>
        <v>0</v>
      </c>
      <c r="L118" s="3" t="n">
        <f aca="false">WEEKDAY(D118)</f>
        <v>5</v>
      </c>
      <c r="M118" s="3" t="str">
        <f aca="false">IF(L118=1,"Sunday",IF(L118=2,"Monday",IF(L118=3,"Tuesday",IF(L118=4,"Wednesday",IF(L118=5,"Thursday",IF(L118=6,"Friday","Saturday"))))))</f>
        <v>Thursday</v>
      </c>
      <c r="N118" s="3" t="n">
        <v>2</v>
      </c>
      <c r="O118" s="3" t="str">
        <f aca="false">_xlfn.CONCAT(B118,"-",C118)</f>
        <v>AAA-BBB</v>
      </c>
      <c r="P118" s="3" t="n">
        <v>147</v>
      </c>
    </row>
    <row r="119" customFormat="false" ht="14.25" hidden="false" customHeight="false" outlineLevel="0" collapsed="false">
      <c r="A119" s="3" t="s">
        <v>16</v>
      </c>
      <c r="B119" s="3" t="s">
        <v>18</v>
      </c>
      <c r="C119" s="3" t="s">
        <v>17</v>
      </c>
      <c r="D119" s="4" t="n">
        <v>44449</v>
      </c>
      <c r="E119" s="5" t="n">
        <v>0.322916666666667</v>
      </c>
      <c r="F119" s="5" t="str">
        <f aca="false">IF(AND(E119&gt;=(--"00:00"),E119 &lt;=(--"05:59")), "Night", IF(AND(E119&gt;=(--"06:00"),E119 &lt;=(--"11:59")), "Morning", IF(AND(E119&gt;=(--"12:00"),E119 &lt;=(--"17:59")), "Afternoon", "Evening")))</f>
        <v>Morning</v>
      </c>
      <c r="G119" s="5" t="str">
        <f aca="false">CONCATENATE(TEXT(D119, "yyyy-mm-dd")," ",TEXT(E119, "hh:mm:ss"))</f>
        <v>2021-09-10 07:45:00</v>
      </c>
      <c r="H119" s="5" t="n">
        <v>0.385416666666667</v>
      </c>
      <c r="I119" s="5" t="n">
        <f aca="false">H119+J119/60/24</f>
        <v>0.385416666666667</v>
      </c>
      <c r="J119" s="3" t="n">
        <v>0</v>
      </c>
      <c r="K119" s="3" t="n">
        <f aca="false">IF(J119&lt;15,0,1)</f>
        <v>0</v>
      </c>
      <c r="L119" s="3" t="n">
        <f aca="false">WEEKDAY(D119)</f>
        <v>6</v>
      </c>
      <c r="M119" s="3" t="str">
        <f aca="false">IF(L119=1,"Sunday",IF(L119=2,"Monday",IF(L119=3,"Tuesday",IF(L119=4,"Wednesday",IF(L119=5,"Thursday",IF(L119=6,"Friday","Saturday"))))))</f>
        <v>Friday</v>
      </c>
      <c r="N119" s="3" t="n">
        <v>2</v>
      </c>
      <c r="O119" s="3" t="str">
        <f aca="false">_xlfn.CONCAT(B119,"-",C119)</f>
        <v>AAA-BBB</v>
      </c>
      <c r="P119" s="3" t="n">
        <v>101</v>
      </c>
    </row>
    <row r="120" customFormat="false" ht="14.25" hidden="false" customHeight="false" outlineLevel="0" collapsed="false">
      <c r="A120" s="3" t="s">
        <v>16</v>
      </c>
      <c r="B120" s="3" t="s">
        <v>18</v>
      </c>
      <c r="C120" s="3" t="s">
        <v>17</v>
      </c>
      <c r="D120" s="4" t="n">
        <v>44449</v>
      </c>
      <c r="E120" s="5" t="n">
        <v>0.614583333333333</v>
      </c>
      <c r="F120" s="5" t="str">
        <f aca="false">IF(AND(E120&gt;=(--"00:00"),E120 &lt;=(--"05:59")), "Night", IF(AND(E120&gt;=(--"06:00"),E120 &lt;=(--"11:59")), "Morning", IF(AND(E120&gt;=(--"12:00"),E120 &lt;=(--"17:59")), "Afternoon", "Evening")))</f>
        <v>Afternoon</v>
      </c>
      <c r="G120" s="5" t="str">
        <f aca="false">CONCATENATE(TEXT(D120, "yyyy-mm-dd")," ",TEXT(E120, "hh:mm:ss"))</f>
        <v>2021-09-10 14:45:00</v>
      </c>
      <c r="H120" s="5" t="n">
        <v>0.677083333333333</v>
      </c>
      <c r="I120" s="5" t="n">
        <f aca="false">H120+J120/60/24</f>
        <v>0.677083333333333</v>
      </c>
      <c r="J120" s="3" t="n">
        <v>0</v>
      </c>
      <c r="K120" s="3" t="n">
        <f aca="false">IF(J120&lt;15,0,1)</f>
        <v>0</v>
      </c>
      <c r="L120" s="3" t="n">
        <f aca="false">WEEKDAY(D120)</f>
        <v>6</v>
      </c>
      <c r="M120" s="3" t="str">
        <f aca="false">IF(L120=1,"Sunday",IF(L120=2,"Monday",IF(L120=3,"Tuesday",IF(L120=4,"Wednesday",IF(L120=5,"Thursday",IF(L120=6,"Friday","Saturday"))))))</f>
        <v>Friday</v>
      </c>
      <c r="N120" s="3" t="n">
        <v>2</v>
      </c>
      <c r="O120" s="3" t="str">
        <f aca="false">_xlfn.CONCAT(B120,"-",C120)</f>
        <v>AAA-BBB</v>
      </c>
      <c r="P120" s="3" t="n">
        <v>102</v>
      </c>
    </row>
    <row r="121" customFormat="false" ht="14.25" hidden="false" customHeight="false" outlineLevel="0" collapsed="false">
      <c r="A121" s="3" t="s">
        <v>16</v>
      </c>
      <c r="B121" s="3" t="s">
        <v>18</v>
      </c>
      <c r="C121" s="3" t="s">
        <v>17</v>
      </c>
      <c r="D121" s="4" t="n">
        <v>44449</v>
      </c>
      <c r="E121" s="5" t="n">
        <v>0.864583333333333</v>
      </c>
      <c r="F121" s="5" t="str">
        <f aca="false">IF(AND(E121&gt;=(--"00:00"),E121 &lt;=(--"05:59")), "Night", IF(AND(E121&gt;=(--"06:00"),E121 &lt;=(--"11:59")), "Morning", IF(AND(E121&gt;=(--"12:00"),E121 &lt;=(--"17:59")), "Afternoon", "Evening")))</f>
        <v>Evening</v>
      </c>
      <c r="G121" s="5" t="str">
        <f aca="false">CONCATENATE(TEXT(D121, "yyyy-mm-dd")," ",TEXT(E121, "hh:mm:ss"))</f>
        <v>2021-09-10 20:45:00</v>
      </c>
      <c r="H121" s="5" t="n">
        <v>0.927083333333333</v>
      </c>
      <c r="I121" s="5" t="n">
        <f aca="false">H121+J121/60/24</f>
        <v>0.927083333333333</v>
      </c>
      <c r="J121" s="3" t="n">
        <v>0</v>
      </c>
      <c r="K121" s="3" t="n">
        <f aca="false">IF(J121&lt;15,0,1)</f>
        <v>0</v>
      </c>
      <c r="L121" s="3" t="n">
        <f aca="false">WEEKDAY(D121)</f>
        <v>6</v>
      </c>
      <c r="M121" s="3" t="str">
        <f aca="false">IF(L121=1,"Sunday",IF(L121=2,"Monday",IF(L121=3,"Tuesday",IF(L121=4,"Wednesday",IF(L121=5,"Thursday",IF(L121=6,"Friday","Saturday"))))))</f>
        <v>Friday</v>
      </c>
      <c r="N121" s="3" t="n">
        <v>2</v>
      </c>
      <c r="O121" s="3" t="str">
        <f aca="false">_xlfn.CONCAT(B121,"-",C121)</f>
        <v>AAA-BBB</v>
      </c>
      <c r="P121" s="3" t="n">
        <v>108</v>
      </c>
    </row>
    <row r="122" customFormat="false" ht="14.25" hidden="false" customHeight="false" outlineLevel="0" collapsed="false">
      <c r="A122" s="3" t="s">
        <v>16</v>
      </c>
      <c r="B122" s="3" t="s">
        <v>18</v>
      </c>
      <c r="C122" s="3" t="s">
        <v>17</v>
      </c>
      <c r="D122" s="4" t="n">
        <v>44450</v>
      </c>
      <c r="E122" s="5" t="n">
        <v>0.322916666666667</v>
      </c>
      <c r="F122" s="5" t="str">
        <f aca="false">IF(AND(E122&gt;=(--"00:00"),E122 &lt;=(--"05:59")), "Night", IF(AND(E122&gt;=(--"06:00"),E122 &lt;=(--"11:59")), "Morning", IF(AND(E122&gt;=(--"12:00"),E122 &lt;=(--"17:59")), "Afternoon", "Evening")))</f>
        <v>Morning</v>
      </c>
      <c r="G122" s="5" t="str">
        <f aca="false">CONCATENATE(TEXT(D122, "yyyy-mm-dd")," ",TEXT(E122, "hh:mm:ss"))</f>
        <v>2021-09-11 07:45:00</v>
      </c>
      <c r="H122" s="5" t="n">
        <v>0.385416666666667</v>
      </c>
      <c r="I122" s="5" t="n">
        <f aca="false">H122+J122/60/24</f>
        <v>0.390277777777778</v>
      </c>
      <c r="J122" s="3" t="n">
        <v>7</v>
      </c>
      <c r="K122" s="3" t="n">
        <f aca="false">IF(J122&lt;15,0,1)</f>
        <v>0</v>
      </c>
      <c r="L122" s="3" t="n">
        <f aca="false">WEEKDAY(D122)</f>
        <v>7</v>
      </c>
      <c r="M122" s="3" t="str">
        <f aca="false">IF(L122=1,"Sunday",IF(L122=2,"Monday",IF(L122=3,"Tuesday",IF(L122=4,"Wednesday",IF(L122=5,"Thursday",IF(L122=6,"Friday","Saturday"))))))</f>
        <v>Saturday</v>
      </c>
      <c r="N122" s="3" t="n">
        <v>2</v>
      </c>
      <c r="O122" s="3" t="str">
        <f aca="false">_xlfn.CONCAT(B122,"-",C122)</f>
        <v>AAA-BBB</v>
      </c>
      <c r="P122" s="3" t="n">
        <v>77</v>
      </c>
    </row>
    <row r="123" customFormat="false" ht="14.25" hidden="false" customHeight="false" outlineLevel="0" collapsed="false">
      <c r="A123" s="3" t="s">
        <v>16</v>
      </c>
      <c r="B123" s="3" t="s">
        <v>18</v>
      </c>
      <c r="C123" s="3" t="s">
        <v>17</v>
      </c>
      <c r="D123" s="4" t="n">
        <v>44450</v>
      </c>
      <c r="E123" s="5" t="n">
        <v>0.614583333333333</v>
      </c>
      <c r="F123" s="5" t="str">
        <f aca="false">IF(AND(E123&gt;=(--"00:00"),E123 &lt;=(--"05:59")), "Night", IF(AND(E123&gt;=(--"06:00"),E123 &lt;=(--"11:59")), "Morning", IF(AND(E123&gt;=(--"12:00"),E123 &lt;=(--"17:59")), "Afternoon", "Evening")))</f>
        <v>Afternoon</v>
      </c>
      <c r="G123" s="5" t="str">
        <f aca="false">CONCATENATE(TEXT(D123, "yyyy-mm-dd")," ",TEXT(E123, "hh:mm:ss"))</f>
        <v>2021-09-11 14:45:00</v>
      </c>
      <c r="H123" s="5" t="n">
        <v>0.677083333333333</v>
      </c>
      <c r="I123" s="5" t="n">
        <f aca="false">H123+J123/60/24</f>
        <v>0.681944444444445</v>
      </c>
      <c r="J123" s="3" t="n">
        <v>7</v>
      </c>
      <c r="K123" s="3" t="n">
        <f aca="false">IF(J123&lt;15,0,1)</f>
        <v>0</v>
      </c>
      <c r="L123" s="3" t="n">
        <f aca="false">WEEKDAY(D123)</f>
        <v>7</v>
      </c>
      <c r="M123" s="3" t="str">
        <f aca="false">IF(L123=1,"Sunday",IF(L123=2,"Monday",IF(L123=3,"Tuesday",IF(L123=4,"Wednesday",IF(L123=5,"Thursday",IF(L123=6,"Friday","Saturday"))))))</f>
        <v>Saturday</v>
      </c>
      <c r="N123" s="3" t="n">
        <v>2</v>
      </c>
      <c r="O123" s="3" t="str">
        <f aca="false">_xlfn.CONCAT(B123,"-",C123)</f>
        <v>AAA-BBB</v>
      </c>
      <c r="P123" s="3" t="n">
        <v>92</v>
      </c>
    </row>
    <row r="124" customFormat="false" ht="14.25" hidden="false" customHeight="false" outlineLevel="0" collapsed="false">
      <c r="A124" s="3" t="s">
        <v>16</v>
      </c>
      <c r="B124" s="3" t="s">
        <v>18</v>
      </c>
      <c r="C124" s="3" t="s">
        <v>17</v>
      </c>
      <c r="D124" s="4" t="n">
        <v>44450</v>
      </c>
      <c r="E124" s="5" t="n">
        <v>0.864583333333333</v>
      </c>
      <c r="F124" s="5" t="str">
        <f aca="false">IF(AND(E124&gt;=(--"00:00"),E124 &lt;=(--"05:59")), "Night", IF(AND(E124&gt;=(--"06:00"),E124 &lt;=(--"11:59")), "Morning", IF(AND(E124&gt;=(--"12:00"),E124 &lt;=(--"17:59")), "Afternoon", "Evening")))</f>
        <v>Evening</v>
      </c>
      <c r="G124" s="5" t="str">
        <f aca="false">CONCATENATE(TEXT(D124, "yyyy-mm-dd")," ",TEXT(E124, "hh:mm:ss"))</f>
        <v>2021-09-11 20:45:00</v>
      </c>
      <c r="H124" s="5" t="n">
        <v>0.927083333333333</v>
      </c>
      <c r="I124" s="5" t="n">
        <f aca="false">H124+J124/60/24</f>
        <v>0.931944444444445</v>
      </c>
      <c r="J124" s="3" t="n">
        <v>7</v>
      </c>
      <c r="K124" s="3" t="n">
        <f aca="false">IF(J124&lt;15,0,1)</f>
        <v>0</v>
      </c>
      <c r="L124" s="3" t="n">
        <f aca="false">WEEKDAY(D124)</f>
        <v>7</v>
      </c>
      <c r="M124" s="3" t="str">
        <f aca="false">IF(L124=1,"Sunday",IF(L124=2,"Monday",IF(L124=3,"Tuesday",IF(L124=4,"Wednesday",IF(L124=5,"Thursday",IF(L124=6,"Friday","Saturday"))))))</f>
        <v>Saturday</v>
      </c>
      <c r="N124" s="3" t="n">
        <v>2</v>
      </c>
      <c r="O124" s="3" t="str">
        <f aca="false">_xlfn.CONCAT(B124,"-",C124)</f>
        <v>AAA-BBB</v>
      </c>
      <c r="P124" s="3" t="n">
        <v>97</v>
      </c>
    </row>
    <row r="125" customFormat="false" ht="14.25" hidden="false" customHeight="false" outlineLevel="0" collapsed="false">
      <c r="A125" s="3" t="s">
        <v>16</v>
      </c>
      <c r="B125" s="3" t="s">
        <v>18</v>
      </c>
      <c r="C125" s="3" t="s">
        <v>17</v>
      </c>
      <c r="D125" s="4" t="n">
        <v>44451</v>
      </c>
      <c r="E125" s="5" t="n">
        <v>0.322916666666667</v>
      </c>
      <c r="F125" s="5" t="str">
        <f aca="false">IF(AND(E125&gt;=(--"00:00"),E125 &lt;=(--"05:59")), "Night", IF(AND(E125&gt;=(--"06:00"),E125 &lt;=(--"11:59")), "Morning", IF(AND(E125&gt;=(--"12:00"),E125 &lt;=(--"17:59")), "Afternoon", "Evening")))</f>
        <v>Morning</v>
      </c>
      <c r="G125" s="5" t="str">
        <f aca="false">CONCATENATE(TEXT(D125, "yyyy-mm-dd")," ",TEXT(E125, "hh:mm:ss"))</f>
        <v>2021-09-12 07:45:00</v>
      </c>
      <c r="H125" s="5" t="n">
        <v>0.385416666666667</v>
      </c>
      <c r="I125" s="5" t="n">
        <f aca="false">H125+J125/60/24</f>
        <v>0.491666666666667</v>
      </c>
      <c r="J125" s="3" t="n">
        <v>153</v>
      </c>
      <c r="K125" s="3" t="n">
        <f aca="false">IF(J125&lt;15,0,1)</f>
        <v>1</v>
      </c>
      <c r="L125" s="3" t="n">
        <f aca="false">WEEKDAY(D125)</f>
        <v>1</v>
      </c>
      <c r="M125" s="3" t="str">
        <f aca="false">IF(L125=1,"Sunday",IF(L125=2,"Monday",IF(L125=3,"Tuesday",IF(L125=4,"Wednesday",IF(L125=5,"Thursday",IF(L125=6,"Friday","Saturday"))))))</f>
        <v>Sunday</v>
      </c>
      <c r="N125" s="3" t="n">
        <v>2</v>
      </c>
      <c r="O125" s="3" t="str">
        <f aca="false">_xlfn.CONCAT(B125,"-",C125)</f>
        <v>AAA-BBB</v>
      </c>
      <c r="P125" s="3" t="n">
        <v>183</v>
      </c>
    </row>
    <row r="126" customFormat="false" ht="14.25" hidden="false" customHeight="false" outlineLevel="0" collapsed="false">
      <c r="A126" s="3" t="s">
        <v>16</v>
      </c>
      <c r="B126" s="3" t="s">
        <v>18</v>
      </c>
      <c r="C126" s="3" t="s">
        <v>17</v>
      </c>
      <c r="D126" s="4" t="n">
        <v>44451</v>
      </c>
      <c r="E126" s="5" t="n">
        <v>0.614583333333333</v>
      </c>
      <c r="F126" s="5" t="str">
        <f aca="false">IF(AND(E126&gt;=(--"00:00"),E126 &lt;=(--"05:59")), "Night", IF(AND(E126&gt;=(--"06:00"),E126 &lt;=(--"11:59")), "Morning", IF(AND(E126&gt;=(--"12:00"),E126 &lt;=(--"17:59")), "Afternoon", "Evening")))</f>
        <v>Afternoon</v>
      </c>
      <c r="G126" s="5" t="str">
        <f aca="false">CONCATENATE(TEXT(D126, "yyyy-mm-dd")," ",TEXT(E126, "hh:mm:ss"))</f>
        <v>2021-09-12 14:45:00</v>
      </c>
      <c r="H126" s="5" t="n">
        <v>0.677083333333333</v>
      </c>
      <c r="I126" s="5" t="n">
        <f aca="false">H126+J126/60/24</f>
        <v>0.753472222222222</v>
      </c>
      <c r="J126" s="3" t="n">
        <v>110</v>
      </c>
      <c r="K126" s="3" t="n">
        <f aca="false">IF(J126&lt;15,0,1)</f>
        <v>1</v>
      </c>
      <c r="L126" s="3" t="n">
        <f aca="false">WEEKDAY(D126)</f>
        <v>1</v>
      </c>
      <c r="M126" s="3" t="str">
        <f aca="false">IF(L126=1,"Sunday",IF(L126=2,"Monday",IF(L126=3,"Tuesday",IF(L126=4,"Wednesday",IF(L126=5,"Thursday",IF(L126=6,"Friday","Saturday"))))))</f>
        <v>Sunday</v>
      </c>
      <c r="N126" s="3" t="n">
        <v>2</v>
      </c>
      <c r="O126" s="3" t="str">
        <f aca="false">_xlfn.CONCAT(B126,"-",C126)</f>
        <v>AAA-BBB</v>
      </c>
      <c r="P126" s="3" t="n">
        <v>181</v>
      </c>
    </row>
    <row r="127" customFormat="false" ht="14.25" hidden="false" customHeight="false" outlineLevel="0" collapsed="false">
      <c r="A127" s="3" t="s">
        <v>16</v>
      </c>
      <c r="B127" s="3" t="s">
        <v>18</v>
      </c>
      <c r="C127" s="3" t="s">
        <v>17</v>
      </c>
      <c r="D127" s="4" t="n">
        <v>44451</v>
      </c>
      <c r="E127" s="5" t="n">
        <v>0.864583333333333</v>
      </c>
      <c r="F127" s="5" t="str">
        <f aca="false">IF(AND(E127&gt;=(--"00:00"),E127 &lt;=(--"05:59")), "Night", IF(AND(E127&gt;=(--"06:00"),E127 &lt;=(--"11:59")), "Morning", IF(AND(E127&gt;=(--"12:00"),E127 &lt;=(--"17:59")), "Afternoon", "Evening")))</f>
        <v>Evening</v>
      </c>
      <c r="G127" s="5" t="str">
        <f aca="false">CONCATENATE(TEXT(D127, "yyyy-mm-dd")," ",TEXT(E127, "hh:mm:ss"))</f>
        <v>2021-09-12 20:45:00</v>
      </c>
      <c r="H127" s="5" t="n">
        <v>0.927083333333333</v>
      </c>
      <c r="I127" s="5" t="n">
        <f aca="false">H127+J127/60/24</f>
        <v>0.993055555555556</v>
      </c>
      <c r="J127" s="3" t="n">
        <v>95</v>
      </c>
      <c r="K127" s="3" t="n">
        <f aca="false">IF(J127&lt;15,0,1)</f>
        <v>1</v>
      </c>
      <c r="L127" s="3" t="n">
        <f aca="false">WEEKDAY(D127)</f>
        <v>1</v>
      </c>
      <c r="M127" s="3" t="str">
        <f aca="false">IF(L127=1,"Sunday",IF(L127=2,"Monday",IF(L127=3,"Tuesday",IF(L127=4,"Wednesday",IF(L127=5,"Thursday",IF(L127=6,"Friday","Saturday"))))))</f>
        <v>Sunday</v>
      </c>
      <c r="N127" s="3" t="n">
        <v>2</v>
      </c>
      <c r="O127" s="3" t="str">
        <f aca="false">_xlfn.CONCAT(B127,"-",C127)</f>
        <v>AAA-BBB</v>
      </c>
      <c r="P127" s="3" t="n">
        <v>169</v>
      </c>
    </row>
    <row r="128" customFormat="false" ht="14.25" hidden="false" customHeight="false" outlineLevel="0" collapsed="false">
      <c r="A128" s="3" t="s">
        <v>16</v>
      </c>
      <c r="B128" s="3" t="s">
        <v>18</v>
      </c>
      <c r="C128" s="3" t="s">
        <v>17</v>
      </c>
      <c r="D128" s="4" t="n">
        <v>44452</v>
      </c>
      <c r="E128" s="5" t="n">
        <v>0.322916666666667</v>
      </c>
      <c r="F128" s="5" t="str">
        <f aca="false">IF(AND(E128&gt;=(--"00:00"),E128 &lt;=(--"05:59")), "Night", IF(AND(E128&gt;=(--"06:00"),E128 &lt;=(--"11:59")), "Morning", IF(AND(E128&gt;=(--"12:00"),E128 &lt;=(--"17:59")), "Afternoon", "Evening")))</f>
        <v>Morning</v>
      </c>
      <c r="G128" s="5" t="str">
        <f aca="false">CONCATENATE(TEXT(D128, "yyyy-mm-dd")," ",TEXT(E128, "hh:mm:ss"))</f>
        <v>2021-09-13 07:45:00</v>
      </c>
      <c r="H128" s="5" t="n">
        <v>0.385416666666667</v>
      </c>
      <c r="I128" s="5" t="n">
        <f aca="false">H128+J128/60/24</f>
        <v>0.391666666666667</v>
      </c>
      <c r="J128" s="3" t="n">
        <v>9</v>
      </c>
      <c r="K128" s="3" t="n">
        <f aca="false">IF(J128&lt;15,0,1)</f>
        <v>0</v>
      </c>
      <c r="L128" s="3" t="n">
        <f aca="false">WEEKDAY(D128)</f>
        <v>2</v>
      </c>
      <c r="M128" s="3" t="str">
        <f aca="false">IF(L128=1,"Sunday",IF(L128=2,"Monday",IF(L128=3,"Tuesday",IF(L128=4,"Wednesday",IF(L128=5,"Thursday",IF(L128=6,"Friday","Saturday"))))))</f>
        <v>Monday</v>
      </c>
      <c r="N128" s="3" t="n">
        <v>2</v>
      </c>
      <c r="O128" s="3" t="str">
        <f aca="false">_xlfn.CONCAT(B128,"-",C128)</f>
        <v>AAA-BBB</v>
      </c>
      <c r="P128" s="3" t="n">
        <v>88</v>
      </c>
    </row>
    <row r="129" customFormat="false" ht="14.25" hidden="false" customHeight="false" outlineLevel="0" collapsed="false">
      <c r="A129" s="3" t="s">
        <v>16</v>
      </c>
      <c r="B129" s="3" t="s">
        <v>18</v>
      </c>
      <c r="C129" s="3" t="s">
        <v>17</v>
      </c>
      <c r="D129" s="4" t="n">
        <v>44452</v>
      </c>
      <c r="E129" s="5" t="n">
        <v>0.614583333333333</v>
      </c>
      <c r="F129" s="5" t="str">
        <f aca="false">IF(AND(E129&gt;=(--"00:00"),E129 &lt;=(--"05:59")), "Night", IF(AND(E129&gt;=(--"06:00"),E129 &lt;=(--"11:59")), "Morning", IF(AND(E129&gt;=(--"12:00"),E129 &lt;=(--"17:59")), "Afternoon", "Evening")))</f>
        <v>Afternoon</v>
      </c>
      <c r="G129" s="5" t="str">
        <f aca="false">CONCATENATE(TEXT(D129, "yyyy-mm-dd")," ",TEXT(E129, "hh:mm:ss"))</f>
        <v>2021-09-13 14:45:00</v>
      </c>
      <c r="H129" s="5" t="n">
        <v>0.677083333333333</v>
      </c>
      <c r="I129" s="5" t="n">
        <f aca="false">H129+J129/60/24</f>
        <v>0.683333333333333</v>
      </c>
      <c r="J129" s="3" t="n">
        <v>9</v>
      </c>
      <c r="K129" s="3" t="n">
        <f aca="false">IF(J129&lt;15,0,1)</f>
        <v>0</v>
      </c>
      <c r="L129" s="3" t="n">
        <f aca="false">WEEKDAY(D129)</f>
        <v>2</v>
      </c>
      <c r="M129" s="3" t="str">
        <f aca="false">IF(L129=1,"Sunday",IF(L129=2,"Monday",IF(L129=3,"Tuesday",IF(L129=4,"Wednesday",IF(L129=5,"Thursday",IF(L129=6,"Friday","Saturday"))))))</f>
        <v>Monday</v>
      </c>
      <c r="N129" s="3" t="n">
        <v>2</v>
      </c>
      <c r="O129" s="3" t="str">
        <f aca="false">_xlfn.CONCAT(B129,"-",C129)</f>
        <v>AAA-BBB</v>
      </c>
      <c r="P129" s="3" t="n">
        <v>85</v>
      </c>
    </row>
    <row r="130" customFormat="false" ht="14.25" hidden="false" customHeight="false" outlineLevel="0" collapsed="false">
      <c r="A130" s="3" t="s">
        <v>16</v>
      </c>
      <c r="B130" s="3" t="s">
        <v>18</v>
      </c>
      <c r="C130" s="3" t="s">
        <v>17</v>
      </c>
      <c r="D130" s="4" t="n">
        <v>44452</v>
      </c>
      <c r="E130" s="5" t="n">
        <v>0.864583333333333</v>
      </c>
      <c r="F130" s="5" t="str">
        <f aca="false">IF(AND(E130&gt;=(--"00:00"),E130 &lt;=(--"05:59")), "Night", IF(AND(E130&gt;=(--"06:00"),E130 &lt;=(--"11:59")), "Morning", IF(AND(E130&gt;=(--"12:00"),E130 &lt;=(--"17:59")), "Afternoon", "Evening")))</f>
        <v>Evening</v>
      </c>
      <c r="G130" s="5" t="str">
        <f aca="false">CONCATENATE(TEXT(D130, "yyyy-mm-dd")," ",TEXT(E130, "hh:mm:ss"))</f>
        <v>2021-09-13 20:45:00</v>
      </c>
      <c r="H130" s="5" t="n">
        <v>0.927083333333333</v>
      </c>
      <c r="I130" s="5" t="n">
        <f aca="false">H130+J130/60/24</f>
        <v>0.933333333333333</v>
      </c>
      <c r="J130" s="3" t="n">
        <v>9</v>
      </c>
      <c r="K130" s="3" t="n">
        <f aca="false">IF(J130&lt;15,0,1)</f>
        <v>0</v>
      </c>
      <c r="L130" s="3" t="n">
        <f aca="false">WEEKDAY(D130)</f>
        <v>2</v>
      </c>
      <c r="M130" s="3" t="str">
        <f aca="false">IF(L130=1,"Sunday",IF(L130=2,"Monday",IF(L130=3,"Tuesday",IF(L130=4,"Wednesday",IF(L130=5,"Thursday",IF(L130=6,"Friday","Saturday"))))))</f>
        <v>Monday</v>
      </c>
      <c r="N130" s="3" t="n">
        <v>2</v>
      </c>
      <c r="O130" s="3" t="str">
        <f aca="false">_xlfn.CONCAT(B130,"-",C130)</f>
        <v>AAA-BBB</v>
      </c>
      <c r="P130" s="3" t="n">
        <v>127</v>
      </c>
    </row>
    <row r="131" customFormat="false" ht="14.25" hidden="false" customHeight="false" outlineLevel="0" collapsed="false">
      <c r="A131" s="3" t="s">
        <v>16</v>
      </c>
      <c r="B131" s="3" t="s">
        <v>18</v>
      </c>
      <c r="C131" s="3" t="s">
        <v>17</v>
      </c>
      <c r="D131" s="4" t="n">
        <v>44453</v>
      </c>
      <c r="E131" s="5" t="n">
        <v>0.322916666666667</v>
      </c>
      <c r="F131" s="5" t="str">
        <f aca="false">IF(AND(E131&gt;=(--"00:00"),E131 &lt;=(--"05:59")), "Night", IF(AND(E131&gt;=(--"06:00"),E131 &lt;=(--"11:59")), "Morning", IF(AND(E131&gt;=(--"12:00"),E131 &lt;=(--"17:59")), "Afternoon", "Evening")))</f>
        <v>Morning</v>
      </c>
      <c r="G131" s="5" t="str">
        <f aca="false">CONCATENATE(TEXT(D131, "yyyy-mm-dd")," ",TEXT(E131, "hh:mm:ss"))</f>
        <v>2021-09-14 07:45:00</v>
      </c>
      <c r="H131" s="5" t="n">
        <v>0.385416666666667</v>
      </c>
      <c r="I131" s="5" t="n">
        <f aca="false">H131+J131/60/24</f>
        <v>0.396527777777778</v>
      </c>
      <c r="J131" s="3" t="n">
        <v>16</v>
      </c>
      <c r="K131" s="3" t="n">
        <f aca="false">IF(J131&lt;15,0,1)</f>
        <v>1</v>
      </c>
      <c r="L131" s="3" t="n">
        <f aca="false">WEEKDAY(D131)</f>
        <v>3</v>
      </c>
      <c r="M131" s="3" t="str">
        <f aca="false">IF(L131=1,"Sunday",IF(L131=2,"Monday",IF(L131=3,"Tuesday",IF(L131=4,"Wednesday",IF(L131=5,"Thursday",IF(L131=6,"Friday","Saturday"))))))</f>
        <v>Tuesday</v>
      </c>
      <c r="N131" s="3" t="n">
        <v>2</v>
      </c>
      <c r="O131" s="3" t="str">
        <f aca="false">_xlfn.CONCAT(B131,"-",C131)</f>
        <v>AAA-BBB</v>
      </c>
      <c r="P131" s="3" t="n">
        <v>102</v>
      </c>
    </row>
    <row r="132" customFormat="false" ht="14.25" hidden="false" customHeight="false" outlineLevel="0" collapsed="false">
      <c r="A132" s="3" t="s">
        <v>16</v>
      </c>
      <c r="B132" s="3" t="s">
        <v>18</v>
      </c>
      <c r="C132" s="3" t="s">
        <v>17</v>
      </c>
      <c r="D132" s="4" t="n">
        <v>44453</v>
      </c>
      <c r="E132" s="5" t="n">
        <v>0.614583333333333</v>
      </c>
      <c r="F132" s="5" t="str">
        <f aca="false">IF(AND(E132&gt;=(--"00:00"),E132 &lt;=(--"05:59")), "Night", IF(AND(E132&gt;=(--"06:00"),E132 &lt;=(--"11:59")), "Morning", IF(AND(E132&gt;=(--"12:00"),E132 &lt;=(--"17:59")), "Afternoon", "Evening")))</f>
        <v>Afternoon</v>
      </c>
      <c r="G132" s="5" t="str">
        <f aca="false">CONCATENATE(TEXT(D132, "yyyy-mm-dd")," ",TEXT(E132, "hh:mm:ss"))</f>
        <v>2021-09-14 14:45:00</v>
      </c>
      <c r="H132" s="5" t="n">
        <v>0.677083333333333</v>
      </c>
      <c r="I132" s="5" t="n">
        <f aca="false">H132+J132/60/24</f>
        <v>0.686805555555556</v>
      </c>
      <c r="J132" s="3" t="n">
        <v>14</v>
      </c>
      <c r="K132" s="3" t="n">
        <f aca="false">IF(J132&lt;15,0,1)</f>
        <v>0</v>
      </c>
      <c r="L132" s="3" t="n">
        <f aca="false">WEEKDAY(D132)</f>
        <v>3</v>
      </c>
      <c r="M132" s="3" t="str">
        <f aca="false">IF(L132=1,"Sunday",IF(L132=2,"Monday",IF(L132=3,"Tuesday",IF(L132=4,"Wednesday",IF(L132=5,"Thursday",IF(L132=6,"Friday","Saturday"))))))</f>
        <v>Tuesday</v>
      </c>
      <c r="N132" s="3" t="n">
        <v>2</v>
      </c>
      <c r="O132" s="3" t="str">
        <f aca="false">_xlfn.CONCAT(B132,"-",C132)</f>
        <v>AAA-BBB</v>
      </c>
      <c r="P132" s="3" t="n">
        <v>91</v>
      </c>
    </row>
    <row r="133" customFormat="false" ht="14.25" hidden="false" customHeight="false" outlineLevel="0" collapsed="false">
      <c r="A133" s="3" t="s">
        <v>16</v>
      </c>
      <c r="B133" s="3" t="s">
        <v>18</v>
      </c>
      <c r="C133" s="3" t="s">
        <v>17</v>
      </c>
      <c r="D133" s="4" t="n">
        <v>44453</v>
      </c>
      <c r="E133" s="5" t="n">
        <v>0.864583333333333</v>
      </c>
      <c r="F133" s="5" t="str">
        <f aca="false">IF(AND(E133&gt;=(--"00:00"),E133 &lt;=(--"05:59")), "Night", IF(AND(E133&gt;=(--"06:00"),E133 &lt;=(--"11:59")), "Morning", IF(AND(E133&gt;=(--"12:00"),E133 &lt;=(--"17:59")), "Afternoon", "Evening")))</f>
        <v>Evening</v>
      </c>
      <c r="G133" s="5" t="str">
        <f aca="false">CONCATENATE(TEXT(D133, "yyyy-mm-dd")," ",TEXT(E133, "hh:mm:ss"))</f>
        <v>2021-09-14 20:45:00</v>
      </c>
      <c r="H133" s="5" t="n">
        <v>0.927083333333333</v>
      </c>
      <c r="I133" s="5" t="n">
        <f aca="false">H133+J133/60/24</f>
        <v>0.938194444444444</v>
      </c>
      <c r="J133" s="3" t="n">
        <v>16</v>
      </c>
      <c r="K133" s="3" t="n">
        <f aca="false">IF(J133&lt;15,0,1)</f>
        <v>1</v>
      </c>
      <c r="L133" s="3" t="n">
        <f aca="false">WEEKDAY(D133)</f>
        <v>3</v>
      </c>
      <c r="M133" s="3" t="str">
        <f aca="false">IF(L133=1,"Sunday",IF(L133=2,"Monday",IF(L133=3,"Tuesday",IF(L133=4,"Wednesday",IF(L133=5,"Thursday",IF(L133=6,"Friday","Saturday"))))))</f>
        <v>Tuesday</v>
      </c>
      <c r="N133" s="3" t="n">
        <v>2</v>
      </c>
      <c r="O133" s="3" t="str">
        <f aca="false">_xlfn.CONCAT(B133,"-",C133)</f>
        <v>AAA-BBB</v>
      </c>
      <c r="P133" s="3" t="n">
        <v>84</v>
      </c>
    </row>
    <row r="134" customFormat="false" ht="14.25" hidden="false" customHeight="false" outlineLevel="0" collapsed="false">
      <c r="A134" s="3" t="s">
        <v>16</v>
      </c>
      <c r="B134" s="3" t="s">
        <v>18</v>
      </c>
      <c r="C134" s="3" t="s">
        <v>17</v>
      </c>
      <c r="D134" s="4" t="n">
        <v>44454</v>
      </c>
      <c r="E134" s="5" t="n">
        <v>0.322916666666667</v>
      </c>
      <c r="F134" s="5" t="str">
        <f aca="false">IF(AND(E134&gt;=(--"00:00"),E134 &lt;=(--"05:59")), "Night", IF(AND(E134&gt;=(--"06:00"),E134 &lt;=(--"11:59")), "Morning", IF(AND(E134&gt;=(--"12:00"),E134 &lt;=(--"17:59")), "Afternoon", "Evening")))</f>
        <v>Morning</v>
      </c>
      <c r="G134" s="5" t="str">
        <f aca="false">CONCATENATE(TEXT(D134, "yyyy-mm-dd")," ",TEXT(E134, "hh:mm:ss"))</f>
        <v>2021-09-15 07:45:00</v>
      </c>
      <c r="H134" s="5" t="n">
        <v>0.385416666666667</v>
      </c>
      <c r="I134" s="5" t="n">
        <f aca="false">H134+J134/60/24</f>
        <v>0.397222222222222</v>
      </c>
      <c r="J134" s="3" t="n">
        <v>17</v>
      </c>
      <c r="K134" s="3" t="n">
        <f aca="false">IF(J134&lt;15,0,1)</f>
        <v>1</v>
      </c>
      <c r="L134" s="3" t="n">
        <f aca="false">WEEKDAY(D134)</f>
        <v>4</v>
      </c>
      <c r="M134" s="3" t="str">
        <f aca="false">IF(L134=1,"Sunday",IF(L134=2,"Monday",IF(L134=3,"Tuesday",IF(L134=4,"Wednesday",IF(L134=5,"Thursday",IF(L134=6,"Friday","Saturday"))))))</f>
        <v>Wednesday</v>
      </c>
      <c r="N134" s="3" t="n">
        <v>2</v>
      </c>
      <c r="O134" s="3" t="str">
        <f aca="false">_xlfn.CONCAT(B134,"-",C134)</f>
        <v>AAA-BBB</v>
      </c>
      <c r="P134" s="3" t="n">
        <v>170</v>
      </c>
    </row>
    <row r="135" customFormat="false" ht="14.25" hidden="false" customHeight="false" outlineLevel="0" collapsed="false">
      <c r="A135" s="3" t="s">
        <v>16</v>
      </c>
      <c r="B135" s="3" t="s">
        <v>18</v>
      </c>
      <c r="C135" s="3" t="s">
        <v>17</v>
      </c>
      <c r="D135" s="4" t="n">
        <v>44454</v>
      </c>
      <c r="E135" s="5" t="n">
        <v>0.614583333333333</v>
      </c>
      <c r="F135" s="5" t="str">
        <f aca="false">IF(AND(E135&gt;=(--"00:00"),E135 &lt;=(--"05:59")), "Night", IF(AND(E135&gt;=(--"06:00"),E135 &lt;=(--"11:59")), "Morning", IF(AND(E135&gt;=(--"12:00"),E135 &lt;=(--"17:59")), "Afternoon", "Evening")))</f>
        <v>Afternoon</v>
      </c>
      <c r="G135" s="5" t="str">
        <f aca="false">CONCATENATE(TEXT(D135, "yyyy-mm-dd")," ",TEXT(E135, "hh:mm:ss"))</f>
        <v>2021-09-15 14:45:00</v>
      </c>
      <c r="H135" s="5" t="n">
        <v>0.677083333333333</v>
      </c>
      <c r="I135" s="5" t="n">
        <f aca="false">H135+J135/60/24</f>
        <v>0.688888888888889</v>
      </c>
      <c r="J135" s="3" t="n">
        <v>17</v>
      </c>
      <c r="K135" s="3" t="n">
        <f aca="false">IF(J135&lt;15,0,1)</f>
        <v>1</v>
      </c>
      <c r="L135" s="3" t="n">
        <f aca="false">WEEKDAY(D135)</f>
        <v>4</v>
      </c>
      <c r="M135" s="3" t="str">
        <f aca="false">IF(L135=1,"Sunday",IF(L135=2,"Monday",IF(L135=3,"Tuesday",IF(L135=4,"Wednesday",IF(L135=5,"Thursday",IF(L135=6,"Friday","Saturday"))))))</f>
        <v>Wednesday</v>
      </c>
      <c r="N135" s="3" t="n">
        <v>2</v>
      </c>
      <c r="O135" s="3" t="str">
        <f aca="false">_xlfn.CONCAT(B135,"-",C135)</f>
        <v>AAA-BBB</v>
      </c>
      <c r="P135" s="3" t="n">
        <v>180</v>
      </c>
    </row>
    <row r="136" customFormat="false" ht="14.25" hidden="false" customHeight="false" outlineLevel="0" collapsed="false">
      <c r="A136" s="3" t="s">
        <v>16</v>
      </c>
      <c r="B136" s="3" t="s">
        <v>18</v>
      </c>
      <c r="C136" s="3" t="s">
        <v>17</v>
      </c>
      <c r="D136" s="4" t="n">
        <v>44454</v>
      </c>
      <c r="E136" s="5" t="n">
        <v>0.864583333333333</v>
      </c>
      <c r="F136" s="5" t="str">
        <f aca="false">IF(AND(E136&gt;=(--"00:00"),E136 &lt;=(--"05:59")), "Night", IF(AND(E136&gt;=(--"06:00"),E136 &lt;=(--"11:59")), "Morning", IF(AND(E136&gt;=(--"12:00"),E136 &lt;=(--"17:59")), "Afternoon", "Evening")))</f>
        <v>Evening</v>
      </c>
      <c r="G136" s="5" t="str">
        <f aca="false">CONCATENATE(TEXT(D136, "yyyy-mm-dd")," ",TEXT(E136, "hh:mm:ss"))</f>
        <v>2021-09-15 20:45:00</v>
      </c>
      <c r="H136" s="5" t="n">
        <v>0.927083333333333</v>
      </c>
      <c r="I136" s="5" t="n">
        <f aca="false">H136+J136/60/24</f>
        <v>0.938194444444444</v>
      </c>
      <c r="J136" s="3" t="n">
        <v>16</v>
      </c>
      <c r="K136" s="3" t="n">
        <f aca="false">IF(J136&lt;15,0,1)</f>
        <v>1</v>
      </c>
      <c r="L136" s="3" t="n">
        <f aca="false">WEEKDAY(D136)</f>
        <v>4</v>
      </c>
      <c r="M136" s="3" t="str">
        <f aca="false">IF(L136=1,"Sunday",IF(L136=2,"Monday",IF(L136=3,"Tuesday",IF(L136=4,"Wednesday",IF(L136=5,"Thursday",IF(L136=6,"Friday","Saturday"))))))</f>
        <v>Wednesday</v>
      </c>
      <c r="N136" s="3" t="n">
        <v>2</v>
      </c>
      <c r="O136" s="3" t="str">
        <f aca="false">_xlfn.CONCAT(B136,"-",C136)</f>
        <v>AAA-BBB</v>
      </c>
      <c r="P136" s="3" t="n">
        <v>158</v>
      </c>
    </row>
    <row r="137" customFormat="false" ht="14.25" hidden="false" customHeight="false" outlineLevel="0" collapsed="false">
      <c r="A137" s="3" t="s">
        <v>16</v>
      </c>
      <c r="B137" s="3" t="s">
        <v>18</v>
      </c>
      <c r="C137" s="3" t="s">
        <v>17</v>
      </c>
      <c r="D137" s="4" t="n">
        <v>44455</v>
      </c>
      <c r="E137" s="5" t="n">
        <v>0.322916666666667</v>
      </c>
      <c r="F137" s="5" t="str">
        <f aca="false">IF(AND(E137&gt;=(--"00:00"),E137 &lt;=(--"05:59")), "Night", IF(AND(E137&gt;=(--"06:00"),E137 &lt;=(--"11:59")), "Morning", IF(AND(E137&gt;=(--"12:00"),E137 &lt;=(--"17:59")), "Afternoon", "Evening")))</f>
        <v>Morning</v>
      </c>
      <c r="G137" s="5" t="str">
        <f aca="false">CONCATENATE(TEXT(D137, "yyyy-mm-dd")," ",TEXT(E137, "hh:mm:ss"))</f>
        <v>2021-09-16 07:45:00</v>
      </c>
      <c r="H137" s="5" t="n">
        <v>0.385416666666667</v>
      </c>
      <c r="I137" s="5" t="n">
        <f aca="false">H137+J137/60/24</f>
        <v>0.380555555555556</v>
      </c>
      <c r="J137" s="3" t="n">
        <v>-7</v>
      </c>
      <c r="K137" s="3" t="n">
        <f aca="false">IF(J137&lt;15,0,1)</f>
        <v>0</v>
      </c>
      <c r="L137" s="3" t="n">
        <f aca="false">WEEKDAY(D137)</f>
        <v>5</v>
      </c>
      <c r="M137" s="3" t="str">
        <f aca="false">IF(L137=1,"Sunday",IF(L137=2,"Monday",IF(L137=3,"Tuesday",IF(L137=4,"Wednesday",IF(L137=5,"Thursday",IF(L137=6,"Friday","Saturday"))))))</f>
        <v>Thursday</v>
      </c>
      <c r="N137" s="3" t="n">
        <v>2</v>
      </c>
      <c r="O137" s="3" t="str">
        <f aca="false">_xlfn.CONCAT(B137,"-",C137)</f>
        <v>AAA-BBB</v>
      </c>
      <c r="P137" s="3" t="n">
        <v>104</v>
      </c>
    </row>
    <row r="138" customFormat="false" ht="14.25" hidden="false" customHeight="false" outlineLevel="0" collapsed="false">
      <c r="A138" s="3" t="s">
        <v>16</v>
      </c>
      <c r="B138" s="3" t="s">
        <v>18</v>
      </c>
      <c r="C138" s="3" t="s">
        <v>17</v>
      </c>
      <c r="D138" s="4" t="n">
        <v>44455</v>
      </c>
      <c r="E138" s="5" t="n">
        <v>0.614583333333333</v>
      </c>
      <c r="F138" s="5" t="str">
        <f aca="false">IF(AND(E138&gt;=(--"00:00"),E138 &lt;=(--"05:59")), "Night", IF(AND(E138&gt;=(--"06:00"),E138 &lt;=(--"11:59")), "Morning", IF(AND(E138&gt;=(--"12:00"),E138 &lt;=(--"17:59")), "Afternoon", "Evening")))</f>
        <v>Afternoon</v>
      </c>
      <c r="G138" s="5" t="str">
        <f aca="false">CONCATENATE(TEXT(D138, "yyyy-mm-dd")," ",TEXT(E138, "hh:mm:ss"))</f>
        <v>2021-09-16 14:45:00</v>
      </c>
      <c r="H138" s="5" t="n">
        <v>0.677083333333333</v>
      </c>
      <c r="I138" s="5" t="n">
        <f aca="false">H138+J138/60/24</f>
        <v>0.675694444444444</v>
      </c>
      <c r="J138" s="3" t="n">
        <v>-2</v>
      </c>
      <c r="K138" s="3" t="n">
        <f aca="false">IF(J138&lt;15,0,1)</f>
        <v>0</v>
      </c>
      <c r="L138" s="3" t="n">
        <f aca="false">WEEKDAY(D138)</f>
        <v>5</v>
      </c>
      <c r="M138" s="3" t="str">
        <f aca="false">IF(L138=1,"Sunday",IF(L138=2,"Monday",IF(L138=3,"Tuesday",IF(L138=4,"Wednesday",IF(L138=5,"Thursday",IF(L138=6,"Friday","Saturday"))))))</f>
        <v>Thursday</v>
      </c>
      <c r="N138" s="3" t="n">
        <v>2</v>
      </c>
      <c r="O138" s="3" t="str">
        <f aca="false">_xlfn.CONCAT(B138,"-",C138)</f>
        <v>AAA-BBB</v>
      </c>
      <c r="P138" s="3" t="n">
        <v>84</v>
      </c>
    </row>
    <row r="139" customFormat="false" ht="14.25" hidden="false" customHeight="false" outlineLevel="0" collapsed="false">
      <c r="A139" s="3" t="s">
        <v>16</v>
      </c>
      <c r="B139" s="3" t="s">
        <v>18</v>
      </c>
      <c r="C139" s="3" t="s">
        <v>17</v>
      </c>
      <c r="D139" s="4" t="n">
        <v>44455</v>
      </c>
      <c r="E139" s="5" t="n">
        <v>0.864583333333333</v>
      </c>
      <c r="F139" s="5" t="str">
        <f aca="false">IF(AND(E139&gt;=(--"00:00"),E139 &lt;=(--"05:59")), "Night", IF(AND(E139&gt;=(--"06:00"),E139 &lt;=(--"11:59")), "Morning", IF(AND(E139&gt;=(--"12:00"),E139 &lt;=(--"17:59")), "Afternoon", "Evening")))</f>
        <v>Evening</v>
      </c>
      <c r="G139" s="5" t="str">
        <f aca="false">CONCATENATE(TEXT(D139, "yyyy-mm-dd")," ",TEXT(E139, "hh:mm:ss"))</f>
        <v>2021-09-16 20:45:00</v>
      </c>
      <c r="H139" s="5" t="n">
        <v>0.927083333333333</v>
      </c>
      <c r="I139" s="5" t="n">
        <f aca="false">H139+J139/60/24</f>
        <v>0.922916666666667</v>
      </c>
      <c r="J139" s="3" t="n">
        <v>-6</v>
      </c>
      <c r="K139" s="3" t="n">
        <f aca="false">IF(J139&lt;15,0,1)</f>
        <v>0</v>
      </c>
      <c r="L139" s="3" t="n">
        <f aca="false">WEEKDAY(D139)</f>
        <v>5</v>
      </c>
      <c r="M139" s="3" t="str">
        <f aca="false">IF(L139=1,"Sunday",IF(L139=2,"Monday",IF(L139=3,"Tuesday",IF(L139=4,"Wednesday",IF(L139=5,"Thursday",IF(L139=6,"Friday","Saturday"))))))</f>
        <v>Thursday</v>
      </c>
      <c r="N139" s="3" t="n">
        <v>2</v>
      </c>
      <c r="O139" s="3" t="str">
        <f aca="false">_xlfn.CONCAT(B139,"-",C139)</f>
        <v>AAA-BBB</v>
      </c>
      <c r="P139" s="3" t="n">
        <v>80</v>
      </c>
    </row>
    <row r="140" customFormat="false" ht="14.25" hidden="false" customHeight="false" outlineLevel="0" collapsed="false">
      <c r="A140" s="3" t="s">
        <v>16</v>
      </c>
      <c r="B140" s="3" t="s">
        <v>18</v>
      </c>
      <c r="C140" s="3" t="s">
        <v>17</v>
      </c>
      <c r="D140" s="4" t="n">
        <v>44456</v>
      </c>
      <c r="E140" s="5" t="n">
        <v>0.322916666666667</v>
      </c>
      <c r="F140" s="5" t="str">
        <f aca="false">IF(AND(E140&gt;=(--"00:00"),E140 &lt;=(--"05:59")), "Night", IF(AND(E140&gt;=(--"06:00"),E140 &lt;=(--"11:59")), "Morning", IF(AND(E140&gt;=(--"12:00"),E140 &lt;=(--"17:59")), "Afternoon", "Evening")))</f>
        <v>Morning</v>
      </c>
      <c r="G140" s="5" t="str">
        <f aca="false">CONCATENATE(TEXT(D140, "yyyy-mm-dd")," ",TEXT(E140, "hh:mm:ss"))</f>
        <v>2021-09-17 07:45:00</v>
      </c>
      <c r="H140" s="5" t="n">
        <v>0.385416666666667</v>
      </c>
      <c r="I140" s="5" t="n">
        <f aca="false">H140+J140/60/24</f>
        <v>0.393055555555556</v>
      </c>
      <c r="J140" s="3" t="n">
        <v>11</v>
      </c>
      <c r="K140" s="3" t="n">
        <f aca="false">IF(J140&lt;15,0,1)</f>
        <v>0</v>
      </c>
      <c r="L140" s="3" t="n">
        <f aca="false">WEEKDAY(D140)</f>
        <v>6</v>
      </c>
      <c r="M140" s="3" t="str">
        <f aca="false">IF(L140=1,"Sunday",IF(L140=2,"Monday",IF(L140=3,"Tuesday",IF(L140=4,"Wednesday",IF(L140=5,"Thursday",IF(L140=6,"Friday","Saturday"))))))</f>
        <v>Friday</v>
      </c>
      <c r="N140" s="3" t="n">
        <v>2</v>
      </c>
      <c r="O140" s="3" t="str">
        <f aca="false">_xlfn.CONCAT(B140,"-",C140)</f>
        <v>AAA-BBB</v>
      </c>
      <c r="P140" s="3" t="n">
        <v>106</v>
      </c>
    </row>
    <row r="141" customFormat="false" ht="14.25" hidden="false" customHeight="false" outlineLevel="0" collapsed="false">
      <c r="A141" s="3" t="s">
        <v>16</v>
      </c>
      <c r="B141" s="3" t="s">
        <v>18</v>
      </c>
      <c r="C141" s="3" t="s">
        <v>17</v>
      </c>
      <c r="D141" s="4" t="n">
        <v>44456</v>
      </c>
      <c r="E141" s="5" t="n">
        <v>0.614583333333333</v>
      </c>
      <c r="F141" s="5" t="str">
        <f aca="false">IF(AND(E141&gt;=(--"00:00"),E141 &lt;=(--"05:59")), "Night", IF(AND(E141&gt;=(--"06:00"),E141 &lt;=(--"11:59")), "Morning", IF(AND(E141&gt;=(--"12:00"),E141 &lt;=(--"17:59")), "Afternoon", "Evening")))</f>
        <v>Afternoon</v>
      </c>
      <c r="G141" s="5" t="str">
        <f aca="false">CONCATENATE(TEXT(D141, "yyyy-mm-dd")," ",TEXT(E141, "hh:mm:ss"))</f>
        <v>2021-09-17 14:45:00</v>
      </c>
      <c r="H141" s="5" t="n">
        <v>0.677083333333333</v>
      </c>
      <c r="I141" s="5" t="n">
        <f aca="false">H141+J141/60/24</f>
        <v>0.684027777777778</v>
      </c>
      <c r="J141" s="3" t="n">
        <v>10</v>
      </c>
      <c r="K141" s="3" t="n">
        <f aca="false">IF(J141&lt;15,0,1)</f>
        <v>0</v>
      </c>
      <c r="L141" s="3" t="n">
        <f aca="false">WEEKDAY(D141)</f>
        <v>6</v>
      </c>
      <c r="M141" s="3" t="str">
        <f aca="false">IF(L141=1,"Sunday",IF(L141=2,"Monday",IF(L141=3,"Tuesday",IF(L141=4,"Wednesday",IF(L141=5,"Thursday",IF(L141=6,"Friday","Saturday"))))))</f>
        <v>Friday</v>
      </c>
      <c r="N141" s="3" t="n">
        <v>2</v>
      </c>
      <c r="O141" s="3" t="str">
        <f aca="false">_xlfn.CONCAT(B141,"-",C141)</f>
        <v>AAA-BBB</v>
      </c>
      <c r="P141" s="3" t="n">
        <v>85</v>
      </c>
    </row>
    <row r="142" customFormat="false" ht="14.25" hidden="false" customHeight="false" outlineLevel="0" collapsed="false">
      <c r="A142" s="3" t="s">
        <v>16</v>
      </c>
      <c r="B142" s="3" t="s">
        <v>18</v>
      </c>
      <c r="C142" s="3" t="s">
        <v>17</v>
      </c>
      <c r="D142" s="4" t="n">
        <v>44456</v>
      </c>
      <c r="E142" s="5" t="n">
        <v>0.864583333333333</v>
      </c>
      <c r="F142" s="5" t="str">
        <f aca="false">IF(AND(E142&gt;=(--"00:00"),E142 &lt;=(--"05:59")), "Night", IF(AND(E142&gt;=(--"06:00"),E142 &lt;=(--"11:59")), "Morning", IF(AND(E142&gt;=(--"12:00"),E142 &lt;=(--"17:59")), "Afternoon", "Evening")))</f>
        <v>Evening</v>
      </c>
      <c r="G142" s="5" t="str">
        <f aca="false">CONCATENATE(TEXT(D142, "yyyy-mm-dd")," ",TEXT(E142, "hh:mm:ss"))</f>
        <v>2021-09-17 20:45:00</v>
      </c>
      <c r="H142" s="5" t="n">
        <v>0.927083333333333</v>
      </c>
      <c r="I142" s="5" t="n">
        <f aca="false">H142+J142/60/24</f>
        <v>0.934027777777778</v>
      </c>
      <c r="J142" s="3" t="n">
        <v>10</v>
      </c>
      <c r="K142" s="3" t="n">
        <f aca="false">IF(J142&lt;15,0,1)</f>
        <v>0</v>
      </c>
      <c r="L142" s="3" t="n">
        <f aca="false">WEEKDAY(D142)</f>
        <v>6</v>
      </c>
      <c r="M142" s="3" t="str">
        <f aca="false">IF(L142=1,"Sunday",IF(L142=2,"Monday",IF(L142=3,"Tuesday",IF(L142=4,"Wednesday",IF(L142=5,"Thursday",IF(L142=6,"Friday","Saturday"))))))</f>
        <v>Friday</v>
      </c>
      <c r="N142" s="3" t="n">
        <v>2</v>
      </c>
      <c r="O142" s="3" t="str">
        <f aca="false">_xlfn.CONCAT(B142,"-",C142)</f>
        <v>AAA-BBB</v>
      </c>
      <c r="P142" s="3" t="n">
        <v>119</v>
      </c>
    </row>
    <row r="143" customFormat="false" ht="14.25" hidden="false" customHeight="false" outlineLevel="0" collapsed="false">
      <c r="A143" s="3" t="s">
        <v>16</v>
      </c>
      <c r="B143" s="3" t="s">
        <v>18</v>
      </c>
      <c r="C143" s="3" t="s">
        <v>17</v>
      </c>
      <c r="D143" s="4" t="n">
        <v>44457</v>
      </c>
      <c r="E143" s="5" t="n">
        <v>0.322916666666667</v>
      </c>
      <c r="F143" s="5" t="str">
        <f aca="false">IF(AND(E143&gt;=(--"00:00"),E143 &lt;=(--"05:59")), "Night", IF(AND(E143&gt;=(--"06:00"),E143 &lt;=(--"11:59")), "Morning", IF(AND(E143&gt;=(--"12:00"),E143 &lt;=(--"17:59")), "Afternoon", "Evening")))</f>
        <v>Morning</v>
      </c>
      <c r="G143" s="5" t="str">
        <f aca="false">CONCATENATE(TEXT(D143, "yyyy-mm-dd")," ",TEXT(E143, "hh:mm:ss"))</f>
        <v>2021-09-18 07:45:00</v>
      </c>
      <c r="H143" s="5" t="n">
        <v>0.385416666666667</v>
      </c>
      <c r="I143" s="5" t="n">
        <f aca="false">H143+J143/60/24</f>
        <v>0.386111111111111</v>
      </c>
      <c r="J143" s="3" t="n">
        <v>1</v>
      </c>
      <c r="K143" s="3" t="n">
        <f aca="false">IF(J143&lt;15,0,1)</f>
        <v>0</v>
      </c>
      <c r="L143" s="3" t="n">
        <f aca="false">WEEKDAY(D143)</f>
        <v>7</v>
      </c>
      <c r="M143" s="3" t="str">
        <f aca="false">IF(L143=1,"Sunday",IF(L143=2,"Monday",IF(L143=3,"Tuesday",IF(L143=4,"Wednesday",IF(L143=5,"Thursday",IF(L143=6,"Friday","Saturday"))))))</f>
        <v>Saturday</v>
      </c>
      <c r="N143" s="3" t="n">
        <v>2</v>
      </c>
      <c r="O143" s="3" t="str">
        <f aca="false">_xlfn.CONCAT(B143,"-",C143)</f>
        <v>AAA-BBB</v>
      </c>
      <c r="P143" s="3" t="n">
        <v>113</v>
      </c>
    </row>
    <row r="144" customFormat="false" ht="14.25" hidden="false" customHeight="false" outlineLevel="0" collapsed="false">
      <c r="A144" s="3" t="s">
        <v>16</v>
      </c>
      <c r="B144" s="3" t="s">
        <v>18</v>
      </c>
      <c r="C144" s="3" t="s">
        <v>17</v>
      </c>
      <c r="D144" s="4" t="n">
        <v>44457</v>
      </c>
      <c r="E144" s="5" t="n">
        <v>0.614583333333333</v>
      </c>
      <c r="F144" s="5" t="str">
        <f aca="false">IF(AND(E144&gt;=(--"00:00"),E144 &lt;=(--"05:59")), "Night", IF(AND(E144&gt;=(--"06:00"),E144 &lt;=(--"11:59")), "Morning", IF(AND(E144&gt;=(--"12:00"),E144 &lt;=(--"17:59")), "Afternoon", "Evening")))</f>
        <v>Afternoon</v>
      </c>
      <c r="G144" s="5" t="str">
        <f aca="false">CONCATENATE(TEXT(D144, "yyyy-mm-dd")," ",TEXT(E144, "hh:mm:ss"))</f>
        <v>2021-09-18 14:45:00</v>
      </c>
      <c r="H144" s="5" t="n">
        <v>0.677083333333333</v>
      </c>
      <c r="I144" s="5" t="n">
        <f aca="false">H144+J144/60/24</f>
        <v>0.677083333333333</v>
      </c>
      <c r="J144" s="3" t="n">
        <v>0</v>
      </c>
      <c r="K144" s="3" t="n">
        <f aca="false">IF(J144&lt;15,0,1)</f>
        <v>0</v>
      </c>
      <c r="L144" s="3" t="n">
        <f aca="false">WEEKDAY(D144)</f>
        <v>7</v>
      </c>
      <c r="M144" s="3" t="str">
        <f aca="false">IF(L144=1,"Sunday",IF(L144=2,"Monday",IF(L144=3,"Tuesday",IF(L144=4,"Wednesday",IF(L144=5,"Thursday",IF(L144=6,"Friday","Saturday"))))))</f>
        <v>Saturday</v>
      </c>
      <c r="N144" s="3" t="n">
        <v>2</v>
      </c>
      <c r="O144" s="3" t="str">
        <f aca="false">_xlfn.CONCAT(B144,"-",C144)</f>
        <v>AAA-BBB</v>
      </c>
      <c r="P144" s="3" t="n">
        <v>119</v>
      </c>
    </row>
    <row r="145" customFormat="false" ht="14.25" hidden="false" customHeight="false" outlineLevel="0" collapsed="false">
      <c r="A145" s="3" t="s">
        <v>16</v>
      </c>
      <c r="B145" s="3" t="s">
        <v>18</v>
      </c>
      <c r="C145" s="3" t="s">
        <v>17</v>
      </c>
      <c r="D145" s="4" t="n">
        <v>44457</v>
      </c>
      <c r="E145" s="5" t="n">
        <v>0.864583333333333</v>
      </c>
      <c r="F145" s="5" t="str">
        <f aca="false">IF(AND(E145&gt;=(--"00:00"),E145 &lt;=(--"05:59")), "Night", IF(AND(E145&gt;=(--"06:00"),E145 &lt;=(--"11:59")), "Morning", IF(AND(E145&gt;=(--"12:00"),E145 &lt;=(--"17:59")), "Afternoon", "Evening")))</f>
        <v>Evening</v>
      </c>
      <c r="G145" s="5" t="str">
        <f aca="false">CONCATENATE(TEXT(D145, "yyyy-mm-dd")," ",TEXT(E145, "hh:mm:ss"))</f>
        <v>2021-09-18 20:45:00</v>
      </c>
      <c r="H145" s="5" t="n">
        <v>0.927083333333333</v>
      </c>
      <c r="I145" s="5" t="n">
        <f aca="false">H145+J145/60/24</f>
        <v>0.927083333333333</v>
      </c>
      <c r="J145" s="3" t="n">
        <v>0</v>
      </c>
      <c r="K145" s="3" t="n">
        <f aca="false">IF(J145&lt;15,0,1)</f>
        <v>0</v>
      </c>
      <c r="L145" s="3" t="n">
        <f aca="false">WEEKDAY(D145)</f>
        <v>7</v>
      </c>
      <c r="M145" s="3" t="str">
        <f aca="false">IF(L145=1,"Sunday",IF(L145=2,"Monday",IF(L145=3,"Tuesday",IF(L145=4,"Wednesday",IF(L145=5,"Thursday",IF(L145=6,"Friday","Saturday"))))))</f>
        <v>Saturday</v>
      </c>
      <c r="N145" s="3" t="n">
        <v>2</v>
      </c>
      <c r="O145" s="3" t="str">
        <f aca="false">_xlfn.CONCAT(B145,"-",C145)</f>
        <v>AAA-BBB</v>
      </c>
      <c r="P145" s="3" t="n">
        <v>118</v>
      </c>
    </row>
    <row r="146" customFormat="false" ht="14.25" hidden="false" customHeight="false" outlineLevel="0" collapsed="false">
      <c r="A146" s="3" t="s">
        <v>16</v>
      </c>
      <c r="B146" s="3" t="s">
        <v>18</v>
      </c>
      <c r="C146" s="3" t="s">
        <v>17</v>
      </c>
      <c r="D146" s="4" t="n">
        <v>44458</v>
      </c>
      <c r="E146" s="5" t="n">
        <v>0.322916666666667</v>
      </c>
      <c r="F146" s="5" t="str">
        <f aca="false">IF(AND(E146&gt;=(--"00:00"),E146 &lt;=(--"05:59")), "Night", IF(AND(E146&gt;=(--"06:00"),E146 &lt;=(--"11:59")), "Morning", IF(AND(E146&gt;=(--"12:00"),E146 &lt;=(--"17:59")), "Afternoon", "Evening")))</f>
        <v>Morning</v>
      </c>
      <c r="G146" s="5" t="str">
        <f aca="false">CONCATENATE(TEXT(D146, "yyyy-mm-dd")," ",TEXT(E146, "hh:mm:ss"))</f>
        <v>2021-09-19 07:45:00</v>
      </c>
      <c r="H146" s="5" t="n">
        <v>0.385416666666667</v>
      </c>
      <c r="I146" s="5" t="n">
        <f aca="false">H146+J146/60/24</f>
        <v>0.4</v>
      </c>
      <c r="J146" s="3" t="n">
        <v>21</v>
      </c>
      <c r="K146" s="3" t="n">
        <f aca="false">IF(J146&lt;15,0,1)</f>
        <v>1</v>
      </c>
      <c r="L146" s="3" t="n">
        <f aca="false">WEEKDAY(D146)</f>
        <v>1</v>
      </c>
      <c r="M146" s="3" t="str">
        <f aca="false">IF(L146=1,"Sunday",IF(L146=2,"Monday",IF(L146=3,"Tuesday",IF(L146=4,"Wednesday",IF(L146=5,"Thursday",IF(L146=6,"Friday","Saturday"))))))</f>
        <v>Sunday</v>
      </c>
      <c r="N146" s="3" t="n">
        <v>2</v>
      </c>
      <c r="O146" s="3" t="str">
        <f aca="false">_xlfn.CONCAT(B146,"-",C146)</f>
        <v>AAA-BBB</v>
      </c>
      <c r="P146" s="3" t="n">
        <v>181</v>
      </c>
    </row>
    <row r="147" customFormat="false" ht="14.25" hidden="false" customHeight="false" outlineLevel="0" collapsed="false">
      <c r="A147" s="3" t="s">
        <v>16</v>
      </c>
      <c r="B147" s="3" t="s">
        <v>18</v>
      </c>
      <c r="C147" s="3" t="s">
        <v>17</v>
      </c>
      <c r="D147" s="4" t="n">
        <v>44458</v>
      </c>
      <c r="E147" s="5" t="n">
        <v>0.614583333333333</v>
      </c>
      <c r="F147" s="5" t="str">
        <f aca="false">IF(AND(E147&gt;=(--"00:00"),E147 &lt;=(--"05:59")), "Night", IF(AND(E147&gt;=(--"06:00"),E147 &lt;=(--"11:59")), "Morning", IF(AND(E147&gt;=(--"12:00"),E147 &lt;=(--"17:59")), "Afternoon", "Evening")))</f>
        <v>Afternoon</v>
      </c>
      <c r="G147" s="5" t="str">
        <f aca="false">CONCATENATE(TEXT(D147, "yyyy-mm-dd")," ",TEXT(E147, "hh:mm:ss"))</f>
        <v>2021-09-19 14:45:00</v>
      </c>
      <c r="H147" s="5" t="n">
        <v>0.677083333333333</v>
      </c>
      <c r="I147" s="5" t="n">
        <f aca="false">H147+J147/60/24</f>
        <v>0.690277777777778</v>
      </c>
      <c r="J147" s="3" t="n">
        <v>19</v>
      </c>
      <c r="K147" s="3" t="n">
        <f aca="false">IF(J147&lt;15,0,1)</f>
        <v>1</v>
      </c>
      <c r="L147" s="3" t="n">
        <f aca="false">WEEKDAY(D147)</f>
        <v>1</v>
      </c>
      <c r="M147" s="3" t="str">
        <f aca="false">IF(L147=1,"Sunday",IF(L147=2,"Monday",IF(L147=3,"Tuesday",IF(L147=4,"Wednesday",IF(L147=5,"Thursday",IF(L147=6,"Friday","Saturday"))))))</f>
        <v>Sunday</v>
      </c>
      <c r="N147" s="3" t="n">
        <v>2</v>
      </c>
      <c r="O147" s="3" t="str">
        <f aca="false">_xlfn.CONCAT(B147,"-",C147)</f>
        <v>AAA-BBB</v>
      </c>
      <c r="P147" s="3" t="n">
        <v>184</v>
      </c>
    </row>
    <row r="148" customFormat="false" ht="14.25" hidden="false" customHeight="false" outlineLevel="0" collapsed="false">
      <c r="A148" s="3" t="s">
        <v>16</v>
      </c>
      <c r="B148" s="3" t="s">
        <v>18</v>
      </c>
      <c r="C148" s="3" t="s">
        <v>17</v>
      </c>
      <c r="D148" s="4" t="n">
        <v>44458</v>
      </c>
      <c r="E148" s="5" t="n">
        <v>0.864583333333333</v>
      </c>
      <c r="F148" s="5" t="str">
        <f aca="false">IF(AND(E148&gt;=(--"00:00"),E148 &lt;=(--"05:59")), "Night", IF(AND(E148&gt;=(--"06:00"),E148 &lt;=(--"11:59")), "Morning", IF(AND(E148&gt;=(--"12:00"),E148 &lt;=(--"17:59")), "Afternoon", "Evening")))</f>
        <v>Evening</v>
      </c>
      <c r="G148" s="5" t="str">
        <f aca="false">CONCATENATE(TEXT(D148, "yyyy-mm-dd")," ",TEXT(E148, "hh:mm:ss"))</f>
        <v>2021-09-19 20:45:00</v>
      </c>
      <c r="H148" s="5" t="n">
        <v>0.927083333333333</v>
      </c>
      <c r="I148" s="5" t="n">
        <f aca="false">H148+J148/60/24</f>
        <v>0.940277777777778</v>
      </c>
      <c r="J148" s="3" t="n">
        <v>19</v>
      </c>
      <c r="K148" s="3" t="n">
        <f aca="false">IF(J148&lt;15,0,1)</f>
        <v>1</v>
      </c>
      <c r="L148" s="3" t="n">
        <f aca="false">WEEKDAY(D148)</f>
        <v>1</v>
      </c>
      <c r="M148" s="3" t="str">
        <f aca="false">IF(L148=1,"Sunday",IF(L148=2,"Monday",IF(L148=3,"Tuesday",IF(L148=4,"Wednesday",IF(L148=5,"Thursday",IF(L148=6,"Friday","Saturday"))))))</f>
        <v>Sunday</v>
      </c>
      <c r="N148" s="3" t="n">
        <v>2</v>
      </c>
      <c r="O148" s="3" t="str">
        <f aca="false">_xlfn.CONCAT(B148,"-",C148)</f>
        <v>AAA-BBB</v>
      </c>
      <c r="P148" s="3" t="n">
        <v>177</v>
      </c>
    </row>
    <row r="149" customFormat="false" ht="14.25" hidden="false" customHeight="false" outlineLevel="0" collapsed="false">
      <c r="A149" s="3" t="s">
        <v>16</v>
      </c>
      <c r="B149" s="3" t="s">
        <v>18</v>
      </c>
      <c r="C149" s="3" t="s">
        <v>17</v>
      </c>
      <c r="D149" s="4" t="n">
        <v>44459</v>
      </c>
      <c r="E149" s="5" t="n">
        <v>0.322916666666667</v>
      </c>
      <c r="F149" s="5" t="str">
        <f aca="false">IF(AND(E149&gt;=(--"00:00"),E149 &lt;=(--"05:59")), "Night", IF(AND(E149&gt;=(--"06:00"),E149 &lt;=(--"11:59")), "Morning", IF(AND(E149&gt;=(--"12:00"),E149 &lt;=(--"17:59")), "Afternoon", "Evening")))</f>
        <v>Morning</v>
      </c>
      <c r="G149" s="5" t="str">
        <f aca="false">CONCATENATE(TEXT(D149, "yyyy-mm-dd")," ",TEXT(E149, "hh:mm:ss"))</f>
        <v>2021-09-20 07:45:00</v>
      </c>
      <c r="H149" s="5" t="n">
        <v>0.385416666666667</v>
      </c>
      <c r="I149" s="5" t="n">
        <f aca="false">H149+J149/60/24</f>
        <v>0.390277777777778</v>
      </c>
      <c r="J149" s="3" t="n">
        <v>7</v>
      </c>
      <c r="K149" s="3" t="n">
        <f aca="false">IF(J149&lt;15,0,1)</f>
        <v>0</v>
      </c>
      <c r="L149" s="3" t="n">
        <f aca="false">WEEKDAY(D149)</f>
        <v>2</v>
      </c>
      <c r="M149" s="3" t="str">
        <f aca="false">IF(L149=1,"Sunday",IF(L149=2,"Monday",IF(L149=3,"Tuesday",IF(L149=4,"Wednesday",IF(L149=5,"Thursday",IF(L149=6,"Friday","Saturday"))))))</f>
        <v>Monday</v>
      </c>
      <c r="N149" s="3" t="n">
        <v>2</v>
      </c>
      <c r="O149" s="3" t="str">
        <f aca="false">_xlfn.CONCAT(B149,"-",C149)</f>
        <v>AAA-BBB</v>
      </c>
      <c r="P149" s="3" t="n">
        <v>112</v>
      </c>
    </row>
    <row r="150" customFormat="false" ht="14.25" hidden="false" customHeight="false" outlineLevel="0" collapsed="false">
      <c r="A150" s="3" t="s">
        <v>16</v>
      </c>
      <c r="B150" s="3" t="s">
        <v>18</v>
      </c>
      <c r="C150" s="3" t="s">
        <v>17</v>
      </c>
      <c r="D150" s="4" t="n">
        <v>44459</v>
      </c>
      <c r="E150" s="5" t="n">
        <v>0.614583333333333</v>
      </c>
      <c r="F150" s="5" t="str">
        <f aca="false">IF(AND(E150&gt;=(--"00:00"),E150 &lt;=(--"05:59")), "Night", IF(AND(E150&gt;=(--"06:00"),E150 &lt;=(--"11:59")), "Morning", IF(AND(E150&gt;=(--"12:00"),E150 &lt;=(--"17:59")), "Afternoon", "Evening")))</f>
        <v>Afternoon</v>
      </c>
      <c r="G150" s="5" t="str">
        <f aca="false">CONCATENATE(TEXT(D150, "yyyy-mm-dd")," ",TEXT(E150, "hh:mm:ss"))</f>
        <v>2021-09-20 14:45:00</v>
      </c>
      <c r="H150" s="5" t="n">
        <v>0.677083333333333</v>
      </c>
      <c r="I150" s="5" t="n">
        <f aca="false">H150+J150/60/24</f>
        <v>0.68125</v>
      </c>
      <c r="J150" s="3" t="n">
        <v>6</v>
      </c>
      <c r="K150" s="3" t="n">
        <f aca="false">IF(J150&lt;15,0,1)</f>
        <v>0</v>
      </c>
      <c r="L150" s="3" t="n">
        <f aca="false">WEEKDAY(D150)</f>
        <v>2</v>
      </c>
      <c r="M150" s="3" t="str">
        <f aca="false">IF(L150=1,"Sunday",IF(L150=2,"Monday",IF(L150=3,"Tuesday",IF(L150=4,"Wednesday",IF(L150=5,"Thursday",IF(L150=6,"Friday","Saturday"))))))</f>
        <v>Monday</v>
      </c>
      <c r="N150" s="3" t="n">
        <v>2</v>
      </c>
      <c r="O150" s="3" t="str">
        <f aca="false">_xlfn.CONCAT(B150,"-",C150)</f>
        <v>AAA-BBB</v>
      </c>
      <c r="P150" s="3" t="n">
        <v>98</v>
      </c>
    </row>
    <row r="151" customFormat="false" ht="14.25" hidden="false" customHeight="false" outlineLevel="0" collapsed="false">
      <c r="A151" s="3" t="s">
        <v>16</v>
      </c>
      <c r="B151" s="3" t="s">
        <v>18</v>
      </c>
      <c r="C151" s="3" t="s">
        <v>17</v>
      </c>
      <c r="D151" s="4" t="n">
        <v>44459</v>
      </c>
      <c r="E151" s="5" t="n">
        <v>0.864583333333333</v>
      </c>
      <c r="F151" s="5" t="str">
        <f aca="false">IF(AND(E151&gt;=(--"00:00"),E151 &lt;=(--"05:59")), "Night", IF(AND(E151&gt;=(--"06:00"),E151 &lt;=(--"11:59")), "Morning", IF(AND(E151&gt;=(--"12:00"),E151 &lt;=(--"17:59")), "Afternoon", "Evening")))</f>
        <v>Evening</v>
      </c>
      <c r="G151" s="5" t="str">
        <f aca="false">CONCATENATE(TEXT(D151, "yyyy-mm-dd")," ",TEXT(E151, "hh:mm:ss"))</f>
        <v>2021-09-20 20:45:00</v>
      </c>
      <c r="H151" s="5" t="n">
        <v>0.927083333333333</v>
      </c>
      <c r="I151" s="5" t="n">
        <f aca="false">H151+J151/60/24</f>
        <v>0.93125</v>
      </c>
      <c r="J151" s="3" t="n">
        <v>6</v>
      </c>
      <c r="K151" s="3" t="n">
        <f aca="false">IF(J151&lt;15,0,1)</f>
        <v>0</v>
      </c>
      <c r="L151" s="3" t="n">
        <f aca="false">WEEKDAY(D151)</f>
        <v>2</v>
      </c>
      <c r="M151" s="3" t="str">
        <f aca="false">IF(L151=1,"Sunday",IF(L151=2,"Monday",IF(L151=3,"Tuesday",IF(L151=4,"Wednesday",IF(L151=5,"Thursday",IF(L151=6,"Friday","Saturday"))))))</f>
        <v>Monday</v>
      </c>
      <c r="N151" s="3" t="n">
        <v>2</v>
      </c>
      <c r="O151" s="3" t="str">
        <f aca="false">_xlfn.CONCAT(B151,"-",C151)</f>
        <v>AAA-BBB</v>
      </c>
      <c r="P151" s="3" t="n">
        <v>105</v>
      </c>
    </row>
    <row r="152" customFormat="false" ht="14.25" hidden="false" customHeight="false" outlineLevel="0" collapsed="false">
      <c r="A152" s="3" t="s">
        <v>16</v>
      </c>
      <c r="B152" s="3" t="s">
        <v>18</v>
      </c>
      <c r="C152" s="3" t="s">
        <v>17</v>
      </c>
      <c r="D152" s="4" t="n">
        <v>44460</v>
      </c>
      <c r="E152" s="5" t="n">
        <v>0.322916666666667</v>
      </c>
      <c r="F152" s="5" t="str">
        <f aca="false">IF(AND(E152&gt;=(--"00:00"),E152 &lt;=(--"05:59")), "Night", IF(AND(E152&gt;=(--"06:00"),E152 &lt;=(--"11:59")), "Morning", IF(AND(E152&gt;=(--"12:00"),E152 &lt;=(--"17:59")), "Afternoon", "Evening")))</f>
        <v>Morning</v>
      </c>
      <c r="G152" s="5" t="str">
        <f aca="false">CONCATENATE(TEXT(D152, "yyyy-mm-dd")," ",TEXT(E152, "hh:mm:ss"))</f>
        <v>2021-09-21 07:45:00</v>
      </c>
      <c r="H152" s="5" t="n">
        <v>0.385416666666667</v>
      </c>
      <c r="I152" s="5" t="n">
        <f aca="false">H152+J152/60/24</f>
        <v>0.394444444444444</v>
      </c>
      <c r="J152" s="3" t="n">
        <v>13</v>
      </c>
      <c r="K152" s="3" t="n">
        <f aca="false">IF(J152&lt;15,0,1)</f>
        <v>0</v>
      </c>
      <c r="L152" s="3" t="n">
        <f aca="false">WEEKDAY(D152)</f>
        <v>3</v>
      </c>
      <c r="M152" s="3" t="str">
        <f aca="false">IF(L152=1,"Sunday",IF(L152=2,"Monday",IF(L152=3,"Tuesday",IF(L152=4,"Wednesday",IF(L152=5,"Thursday",IF(L152=6,"Friday","Saturday"))))))</f>
        <v>Tuesday</v>
      </c>
      <c r="N152" s="3" t="n">
        <v>2</v>
      </c>
      <c r="O152" s="3" t="str">
        <f aca="false">_xlfn.CONCAT(B152,"-",C152)</f>
        <v>AAA-BBB</v>
      </c>
      <c r="P152" s="3" t="n">
        <v>93</v>
      </c>
    </row>
    <row r="153" customFormat="false" ht="14.25" hidden="false" customHeight="false" outlineLevel="0" collapsed="false">
      <c r="A153" s="3" t="s">
        <v>16</v>
      </c>
      <c r="B153" s="3" t="s">
        <v>18</v>
      </c>
      <c r="C153" s="3" t="s">
        <v>17</v>
      </c>
      <c r="D153" s="4" t="n">
        <v>44460</v>
      </c>
      <c r="E153" s="5" t="n">
        <v>0.614583333333333</v>
      </c>
      <c r="F153" s="5" t="str">
        <f aca="false">IF(AND(E153&gt;=(--"00:00"),E153 &lt;=(--"05:59")), "Night", IF(AND(E153&gt;=(--"06:00"),E153 &lt;=(--"11:59")), "Morning", IF(AND(E153&gt;=(--"12:00"),E153 &lt;=(--"17:59")), "Afternoon", "Evening")))</f>
        <v>Afternoon</v>
      </c>
      <c r="G153" s="5" t="str">
        <f aca="false">CONCATENATE(TEXT(D153, "yyyy-mm-dd")," ",TEXT(E153, "hh:mm:ss"))</f>
        <v>2021-09-21 14:45:00</v>
      </c>
      <c r="H153" s="5" t="n">
        <v>0.677083333333333</v>
      </c>
      <c r="I153" s="5" t="n">
        <f aca="false">H153+J153/60/24</f>
        <v>0.686805555555556</v>
      </c>
      <c r="J153" s="3" t="n">
        <v>14</v>
      </c>
      <c r="K153" s="3" t="n">
        <f aca="false">IF(J153&lt;15,0,1)</f>
        <v>0</v>
      </c>
      <c r="L153" s="3" t="n">
        <f aca="false">WEEKDAY(D153)</f>
        <v>3</v>
      </c>
      <c r="M153" s="3" t="str">
        <f aca="false">IF(L153=1,"Sunday",IF(L153=2,"Monday",IF(L153=3,"Tuesday",IF(L153=4,"Wednesday",IF(L153=5,"Thursday",IF(L153=6,"Friday","Saturday"))))))</f>
        <v>Tuesday</v>
      </c>
      <c r="N153" s="3" t="n">
        <v>2</v>
      </c>
      <c r="O153" s="3" t="str">
        <f aca="false">_xlfn.CONCAT(B153,"-",C153)</f>
        <v>AAA-BBB</v>
      </c>
      <c r="P153" s="3" t="n">
        <v>91</v>
      </c>
    </row>
    <row r="154" customFormat="false" ht="14.25" hidden="false" customHeight="false" outlineLevel="0" collapsed="false">
      <c r="A154" s="3" t="s">
        <v>16</v>
      </c>
      <c r="B154" s="3" t="s">
        <v>18</v>
      </c>
      <c r="C154" s="3" t="s">
        <v>17</v>
      </c>
      <c r="D154" s="4" t="n">
        <v>44460</v>
      </c>
      <c r="E154" s="5" t="n">
        <v>0.864583333333333</v>
      </c>
      <c r="F154" s="5" t="str">
        <f aca="false">IF(AND(E154&gt;=(--"00:00"),E154 &lt;=(--"05:59")), "Night", IF(AND(E154&gt;=(--"06:00"),E154 &lt;=(--"11:59")), "Morning", IF(AND(E154&gt;=(--"12:00"),E154 &lt;=(--"17:59")), "Afternoon", "Evening")))</f>
        <v>Evening</v>
      </c>
      <c r="G154" s="5" t="str">
        <f aca="false">CONCATENATE(TEXT(D154, "yyyy-mm-dd")," ",TEXT(E154, "hh:mm:ss"))</f>
        <v>2021-09-21 20:45:00</v>
      </c>
      <c r="H154" s="5" t="n">
        <v>0.927083333333333</v>
      </c>
      <c r="I154" s="5" t="n">
        <f aca="false">H154+J154/60/24</f>
        <v>0.936111111111111</v>
      </c>
      <c r="J154" s="3" t="n">
        <v>13</v>
      </c>
      <c r="K154" s="3" t="n">
        <f aca="false">IF(J154&lt;15,0,1)</f>
        <v>0</v>
      </c>
      <c r="L154" s="3" t="n">
        <f aca="false">WEEKDAY(D154)</f>
        <v>3</v>
      </c>
      <c r="M154" s="3" t="str">
        <f aca="false">IF(L154=1,"Sunday",IF(L154=2,"Monday",IF(L154=3,"Tuesday",IF(L154=4,"Wednesday",IF(L154=5,"Thursday",IF(L154=6,"Friday","Saturday"))))))</f>
        <v>Tuesday</v>
      </c>
      <c r="N154" s="3" t="n">
        <v>2</v>
      </c>
      <c r="O154" s="3" t="str">
        <f aca="false">_xlfn.CONCAT(B154,"-",C154)</f>
        <v>AAA-BBB</v>
      </c>
      <c r="P154" s="3" t="n">
        <v>139</v>
      </c>
    </row>
    <row r="155" customFormat="false" ht="14.25" hidden="false" customHeight="false" outlineLevel="0" collapsed="false">
      <c r="A155" s="3" t="s">
        <v>16</v>
      </c>
      <c r="B155" s="3" t="s">
        <v>18</v>
      </c>
      <c r="C155" s="3" t="s">
        <v>17</v>
      </c>
      <c r="D155" s="4" t="n">
        <v>44461</v>
      </c>
      <c r="E155" s="5" t="n">
        <v>0.322916666666667</v>
      </c>
      <c r="F155" s="5" t="str">
        <f aca="false">IF(AND(E155&gt;=(--"00:00"),E155 &lt;=(--"05:59")), "Night", IF(AND(E155&gt;=(--"06:00"),E155 &lt;=(--"11:59")), "Morning", IF(AND(E155&gt;=(--"12:00"),E155 &lt;=(--"17:59")), "Afternoon", "Evening")))</f>
        <v>Morning</v>
      </c>
      <c r="G155" s="5" t="str">
        <f aca="false">CONCATENATE(TEXT(D155, "yyyy-mm-dd")," ",TEXT(E155, "hh:mm:ss"))</f>
        <v>2021-09-22 07:45:00</v>
      </c>
      <c r="H155" s="5" t="n">
        <v>0.385416666666667</v>
      </c>
      <c r="I155" s="5" t="n">
        <f aca="false">H155+J155/60/24</f>
        <v>0.397222222222222</v>
      </c>
      <c r="J155" s="3" t="n">
        <v>17</v>
      </c>
      <c r="K155" s="3" t="n">
        <f aca="false">IF(J155&lt;15,0,1)</f>
        <v>1</v>
      </c>
      <c r="L155" s="3" t="n">
        <f aca="false">WEEKDAY(D155)</f>
        <v>4</v>
      </c>
      <c r="M155" s="3" t="str">
        <f aca="false">IF(L155=1,"Sunday",IF(L155=2,"Monday",IF(L155=3,"Tuesday",IF(L155=4,"Wednesday",IF(L155=5,"Thursday",IF(L155=6,"Friday","Saturday"))))))</f>
        <v>Wednesday</v>
      </c>
      <c r="N155" s="3" t="n">
        <v>2</v>
      </c>
      <c r="O155" s="3" t="str">
        <f aca="false">_xlfn.CONCAT(B155,"-",C155)</f>
        <v>AAA-BBB</v>
      </c>
      <c r="P155" s="3" t="n">
        <v>175</v>
      </c>
    </row>
    <row r="156" customFormat="false" ht="14.25" hidden="false" customHeight="false" outlineLevel="0" collapsed="false">
      <c r="A156" s="3" t="s">
        <v>16</v>
      </c>
      <c r="B156" s="3" t="s">
        <v>18</v>
      </c>
      <c r="C156" s="3" t="s">
        <v>17</v>
      </c>
      <c r="D156" s="4" t="n">
        <v>44461</v>
      </c>
      <c r="E156" s="5" t="n">
        <v>0.614583333333333</v>
      </c>
      <c r="F156" s="5" t="str">
        <f aca="false">IF(AND(E156&gt;=(--"00:00"),E156 &lt;=(--"05:59")), "Night", IF(AND(E156&gt;=(--"06:00"),E156 &lt;=(--"11:59")), "Morning", IF(AND(E156&gt;=(--"12:00"),E156 &lt;=(--"17:59")), "Afternoon", "Evening")))</f>
        <v>Afternoon</v>
      </c>
      <c r="G156" s="5" t="str">
        <f aca="false">CONCATENATE(TEXT(D156, "yyyy-mm-dd")," ",TEXT(E156, "hh:mm:ss"))</f>
        <v>2021-09-22 14:45:00</v>
      </c>
      <c r="H156" s="5" t="n">
        <v>0.677083333333333</v>
      </c>
      <c r="I156" s="5" t="n">
        <f aca="false">H156+J156/60/24</f>
        <v>0.689583333333333</v>
      </c>
      <c r="J156" s="3" t="n">
        <v>18</v>
      </c>
      <c r="K156" s="3" t="n">
        <f aca="false">IF(J156&lt;15,0,1)</f>
        <v>1</v>
      </c>
      <c r="L156" s="3" t="n">
        <f aca="false">WEEKDAY(D156)</f>
        <v>4</v>
      </c>
      <c r="M156" s="3" t="str">
        <f aca="false">IF(L156=1,"Sunday",IF(L156=2,"Monday",IF(L156=3,"Tuesday",IF(L156=4,"Wednesday",IF(L156=5,"Thursday",IF(L156=6,"Friday","Saturday"))))))</f>
        <v>Wednesday</v>
      </c>
      <c r="N156" s="3" t="n">
        <v>2</v>
      </c>
      <c r="O156" s="3" t="str">
        <f aca="false">_xlfn.CONCAT(B156,"-",C156)</f>
        <v>AAA-BBB</v>
      </c>
      <c r="P156" s="3" t="n">
        <v>175</v>
      </c>
    </row>
    <row r="157" customFormat="false" ht="14.25" hidden="false" customHeight="false" outlineLevel="0" collapsed="false">
      <c r="A157" s="3" t="s">
        <v>16</v>
      </c>
      <c r="B157" s="3" t="s">
        <v>18</v>
      </c>
      <c r="C157" s="3" t="s">
        <v>17</v>
      </c>
      <c r="D157" s="4" t="n">
        <v>44461</v>
      </c>
      <c r="E157" s="5" t="n">
        <v>0.864583333333333</v>
      </c>
      <c r="F157" s="5" t="str">
        <f aca="false">IF(AND(E157&gt;=(--"00:00"),E157 &lt;=(--"05:59")), "Night", IF(AND(E157&gt;=(--"06:00"),E157 &lt;=(--"11:59")), "Morning", IF(AND(E157&gt;=(--"12:00"),E157 &lt;=(--"17:59")), "Afternoon", "Evening")))</f>
        <v>Evening</v>
      </c>
      <c r="G157" s="5" t="str">
        <f aca="false">CONCATENATE(TEXT(D157, "yyyy-mm-dd")," ",TEXT(E157, "hh:mm:ss"))</f>
        <v>2021-09-22 20:45:00</v>
      </c>
      <c r="H157" s="5" t="n">
        <v>0.927083333333333</v>
      </c>
      <c r="I157" s="5" t="n">
        <f aca="false">H157+J157/60/24</f>
        <v>0.938888888888889</v>
      </c>
      <c r="J157" s="3" t="n">
        <v>17</v>
      </c>
      <c r="K157" s="3" t="n">
        <f aca="false">IF(J157&lt;15,0,1)</f>
        <v>1</v>
      </c>
      <c r="L157" s="3" t="n">
        <f aca="false">WEEKDAY(D157)</f>
        <v>4</v>
      </c>
      <c r="M157" s="3" t="str">
        <f aca="false">IF(L157=1,"Sunday",IF(L157=2,"Monday",IF(L157=3,"Tuesday",IF(L157=4,"Wednesday",IF(L157=5,"Thursday",IF(L157=6,"Friday","Saturday"))))))</f>
        <v>Wednesday</v>
      </c>
      <c r="N157" s="3" t="n">
        <v>2</v>
      </c>
      <c r="O157" s="3" t="str">
        <f aca="false">_xlfn.CONCAT(B157,"-",C157)</f>
        <v>AAA-BBB</v>
      </c>
      <c r="P157" s="3" t="n">
        <v>162</v>
      </c>
    </row>
    <row r="158" customFormat="false" ht="14.25" hidden="false" customHeight="false" outlineLevel="0" collapsed="false">
      <c r="A158" s="3" t="s">
        <v>16</v>
      </c>
      <c r="B158" s="3" t="s">
        <v>18</v>
      </c>
      <c r="C158" s="3" t="s">
        <v>17</v>
      </c>
      <c r="D158" s="4" t="n">
        <v>44462</v>
      </c>
      <c r="E158" s="5" t="n">
        <v>0.322916666666667</v>
      </c>
      <c r="F158" s="5" t="str">
        <f aca="false">IF(AND(E158&gt;=(--"00:00"),E158 &lt;=(--"05:59")), "Night", IF(AND(E158&gt;=(--"06:00"),E158 &lt;=(--"11:59")), "Morning", IF(AND(E158&gt;=(--"12:00"),E158 &lt;=(--"17:59")), "Afternoon", "Evening")))</f>
        <v>Morning</v>
      </c>
      <c r="G158" s="5" t="str">
        <f aca="false">CONCATENATE(TEXT(D158, "yyyy-mm-dd")," ",TEXT(E158, "hh:mm:ss"))</f>
        <v>2021-09-23 07:45:00</v>
      </c>
      <c r="H158" s="5" t="n">
        <v>0.385416666666667</v>
      </c>
      <c r="I158" s="5" t="n">
        <f aca="false">H158+J158/60/24</f>
        <v>0.388888888888889</v>
      </c>
      <c r="J158" s="3" t="n">
        <v>5</v>
      </c>
      <c r="K158" s="3" t="n">
        <f aca="false">IF(J158&lt;15,0,1)</f>
        <v>0</v>
      </c>
      <c r="L158" s="3" t="n">
        <f aca="false">WEEKDAY(D158)</f>
        <v>5</v>
      </c>
      <c r="M158" s="3" t="str">
        <f aca="false">IF(L158=1,"Sunday",IF(L158=2,"Monday",IF(L158=3,"Tuesday",IF(L158=4,"Wednesday",IF(L158=5,"Thursday",IF(L158=6,"Friday","Saturday"))))))</f>
        <v>Thursday</v>
      </c>
      <c r="N158" s="3" t="n">
        <v>2</v>
      </c>
      <c r="O158" s="3" t="str">
        <f aca="false">_xlfn.CONCAT(B158,"-",C158)</f>
        <v>AAA-BBB</v>
      </c>
      <c r="P158" s="3" t="n">
        <v>85</v>
      </c>
    </row>
    <row r="159" customFormat="false" ht="14.25" hidden="false" customHeight="false" outlineLevel="0" collapsed="false">
      <c r="A159" s="3" t="s">
        <v>16</v>
      </c>
      <c r="B159" s="3" t="s">
        <v>18</v>
      </c>
      <c r="C159" s="3" t="s">
        <v>17</v>
      </c>
      <c r="D159" s="4" t="n">
        <v>44462</v>
      </c>
      <c r="E159" s="5" t="n">
        <v>0.614583333333333</v>
      </c>
      <c r="F159" s="5" t="str">
        <f aca="false">IF(AND(E159&gt;=(--"00:00"),E159 &lt;=(--"05:59")), "Night", IF(AND(E159&gt;=(--"06:00"),E159 &lt;=(--"11:59")), "Morning", IF(AND(E159&gt;=(--"12:00"),E159 &lt;=(--"17:59")), "Afternoon", "Evening")))</f>
        <v>Afternoon</v>
      </c>
      <c r="G159" s="5" t="str">
        <f aca="false">CONCATENATE(TEXT(D159, "yyyy-mm-dd")," ",TEXT(E159, "hh:mm:ss"))</f>
        <v>2021-09-23 14:45:00</v>
      </c>
      <c r="H159" s="5" t="n">
        <v>0.677083333333333</v>
      </c>
      <c r="I159" s="5" t="n">
        <f aca="false">H159+J159/60/24</f>
        <v>0.68125</v>
      </c>
      <c r="J159" s="3" t="n">
        <v>6</v>
      </c>
      <c r="K159" s="3" t="n">
        <f aca="false">IF(J159&lt;15,0,1)</f>
        <v>0</v>
      </c>
      <c r="L159" s="3" t="n">
        <f aca="false">WEEKDAY(D159)</f>
        <v>5</v>
      </c>
      <c r="M159" s="3" t="str">
        <f aca="false">IF(L159=1,"Sunday",IF(L159=2,"Monday",IF(L159=3,"Tuesday",IF(L159=4,"Wednesday",IF(L159=5,"Thursday",IF(L159=6,"Friday","Saturday"))))))</f>
        <v>Thursday</v>
      </c>
      <c r="N159" s="3" t="n">
        <v>2</v>
      </c>
      <c r="O159" s="3" t="str">
        <f aca="false">_xlfn.CONCAT(B159,"-",C159)</f>
        <v>AAA-BBB</v>
      </c>
      <c r="P159" s="3" t="n">
        <v>99</v>
      </c>
    </row>
    <row r="160" customFormat="false" ht="14.25" hidden="false" customHeight="false" outlineLevel="0" collapsed="false">
      <c r="A160" s="3" t="s">
        <v>16</v>
      </c>
      <c r="B160" s="3" t="s">
        <v>18</v>
      </c>
      <c r="C160" s="3" t="s">
        <v>17</v>
      </c>
      <c r="D160" s="4" t="n">
        <v>44462</v>
      </c>
      <c r="E160" s="5" t="n">
        <v>0.864583333333333</v>
      </c>
      <c r="F160" s="5" t="str">
        <f aca="false">IF(AND(E160&gt;=(--"00:00"),E160 &lt;=(--"05:59")), "Night", IF(AND(E160&gt;=(--"06:00"),E160 &lt;=(--"11:59")), "Morning", IF(AND(E160&gt;=(--"12:00"),E160 &lt;=(--"17:59")), "Afternoon", "Evening")))</f>
        <v>Evening</v>
      </c>
      <c r="G160" s="5" t="str">
        <f aca="false">CONCATENATE(TEXT(D160, "yyyy-mm-dd")," ",TEXT(E160, "hh:mm:ss"))</f>
        <v>2021-09-23 20:45:00</v>
      </c>
      <c r="H160" s="5" t="n">
        <v>0.927083333333333</v>
      </c>
      <c r="I160" s="5" t="n">
        <f aca="false">H160+J160/60/24</f>
        <v>0.93125</v>
      </c>
      <c r="J160" s="3" t="n">
        <v>6</v>
      </c>
      <c r="K160" s="3" t="n">
        <f aca="false">IF(J160&lt;15,0,1)</f>
        <v>0</v>
      </c>
      <c r="L160" s="3" t="n">
        <f aca="false">WEEKDAY(D160)</f>
        <v>5</v>
      </c>
      <c r="M160" s="3" t="str">
        <f aca="false">IF(L160=1,"Sunday",IF(L160=2,"Monday",IF(L160=3,"Tuesday",IF(L160=4,"Wednesday",IF(L160=5,"Thursday",IF(L160=6,"Friday","Saturday"))))))</f>
        <v>Thursday</v>
      </c>
      <c r="N160" s="3" t="n">
        <v>2</v>
      </c>
      <c r="O160" s="3" t="str">
        <f aca="false">_xlfn.CONCAT(B160,"-",C160)</f>
        <v>AAA-BBB</v>
      </c>
      <c r="P160" s="3" t="n">
        <v>93</v>
      </c>
    </row>
    <row r="161" customFormat="false" ht="14.25" hidden="false" customHeight="false" outlineLevel="0" collapsed="false">
      <c r="A161" s="3" t="s">
        <v>16</v>
      </c>
      <c r="B161" s="3" t="s">
        <v>18</v>
      </c>
      <c r="C161" s="3" t="s">
        <v>17</v>
      </c>
      <c r="D161" s="4" t="n">
        <v>44463</v>
      </c>
      <c r="E161" s="5" t="n">
        <v>0.322916666666667</v>
      </c>
      <c r="F161" s="5" t="str">
        <f aca="false">IF(AND(E161&gt;=(--"00:00"),E161 &lt;=(--"05:59")), "Night", IF(AND(E161&gt;=(--"06:00"),E161 &lt;=(--"11:59")), "Morning", IF(AND(E161&gt;=(--"12:00"),E161 &lt;=(--"17:59")), "Afternoon", "Evening")))</f>
        <v>Morning</v>
      </c>
      <c r="G161" s="5" t="str">
        <f aca="false">CONCATENATE(TEXT(D161, "yyyy-mm-dd")," ",TEXT(E161, "hh:mm:ss"))</f>
        <v>2021-09-24 07:45:00</v>
      </c>
      <c r="H161" s="5" t="n">
        <v>0.385416666666667</v>
      </c>
      <c r="I161" s="5" t="n">
        <f aca="false">H161+J161/60/24</f>
        <v>0.388194444444444</v>
      </c>
      <c r="J161" s="3" t="n">
        <v>4</v>
      </c>
      <c r="K161" s="3" t="n">
        <f aca="false">IF(J161&lt;15,0,1)</f>
        <v>0</v>
      </c>
      <c r="L161" s="3" t="n">
        <f aca="false">WEEKDAY(D161)</f>
        <v>6</v>
      </c>
      <c r="M161" s="3" t="str">
        <f aca="false">IF(L161=1,"Sunday",IF(L161=2,"Monday",IF(L161=3,"Tuesday",IF(L161=4,"Wednesday",IF(L161=5,"Thursday",IF(L161=6,"Friday","Saturday"))))))</f>
        <v>Friday</v>
      </c>
      <c r="N161" s="3" t="n">
        <v>2</v>
      </c>
      <c r="O161" s="3" t="str">
        <f aca="false">_xlfn.CONCAT(B161,"-",C161)</f>
        <v>AAA-BBB</v>
      </c>
      <c r="P161" s="3" t="n">
        <v>112</v>
      </c>
    </row>
    <row r="162" customFormat="false" ht="14.25" hidden="false" customHeight="false" outlineLevel="0" collapsed="false">
      <c r="A162" s="3" t="s">
        <v>16</v>
      </c>
      <c r="B162" s="3" t="s">
        <v>18</v>
      </c>
      <c r="C162" s="3" t="s">
        <v>17</v>
      </c>
      <c r="D162" s="4" t="n">
        <v>44463</v>
      </c>
      <c r="E162" s="5" t="n">
        <v>0.614583333333333</v>
      </c>
      <c r="F162" s="5" t="str">
        <f aca="false">IF(AND(E162&gt;=(--"00:00"),E162 &lt;=(--"05:59")), "Night", IF(AND(E162&gt;=(--"06:00"),E162 &lt;=(--"11:59")), "Morning", IF(AND(E162&gt;=(--"12:00"),E162 &lt;=(--"17:59")), "Afternoon", "Evening")))</f>
        <v>Afternoon</v>
      </c>
      <c r="G162" s="5" t="str">
        <f aca="false">CONCATENATE(TEXT(D162, "yyyy-mm-dd")," ",TEXT(E162, "hh:mm:ss"))</f>
        <v>2021-09-24 14:45:00</v>
      </c>
      <c r="H162" s="5" t="n">
        <v>0.677083333333333</v>
      </c>
      <c r="I162" s="5" t="n">
        <f aca="false">H162+J162/60/24</f>
        <v>0.679861111111111</v>
      </c>
      <c r="J162" s="3" t="n">
        <v>4</v>
      </c>
      <c r="K162" s="3" t="n">
        <f aca="false">IF(J162&lt;15,0,1)</f>
        <v>0</v>
      </c>
      <c r="L162" s="3" t="n">
        <f aca="false">WEEKDAY(D162)</f>
        <v>6</v>
      </c>
      <c r="M162" s="3" t="str">
        <f aca="false">IF(L162=1,"Sunday",IF(L162=2,"Monday",IF(L162=3,"Tuesday",IF(L162=4,"Wednesday",IF(L162=5,"Thursday",IF(L162=6,"Friday","Saturday"))))))</f>
        <v>Friday</v>
      </c>
      <c r="N162" s="3" t="n">
        <v>2</v>
      </c>
      <c r="O162" s="3" t="str">
        <f aca="false">_xlfn.CONCAT(B162,"-",C162)</f>
        <v>AAA-BBB</v>
      </c>
      <c r="P162" s="3" t="n">
        <v>118</v>
      </c>
    </row>
    <row r="163" customFormat="false" ht="14.25" hidden="false" customHeight="false" outlineLevel="0" collapsed="false">
      <c r="A163" s="3" t="s">
        <v>16</v>
      </c>
      <c r="B163" s="3" t="s">
        <v>18</v>
      </c>
      <c r="C163" s="3" t="s">
        <v>17</v>
      </c>
      <c r="D163" s="4" t="n">
        <v>44463</v>
      </c>
      <c r="E163" s="5" t="n">
        <v>0.864583333333333</v>
      </c>
      <c r="F163" s="5" t="str">
        <f aca="false">IF(AND(E163&gt;=(--"00:00"),E163 &lt;=(--"05:59")), "Night", IF(AND(E163&gt;=(--"06:00"),E163 &lt;=(--"11:59")), "Morning", IF(AND(E163&gt;=(--"12:00"),E163 &lt;=(--"17:59")), "Afternoon", "Evening")))</f>
        <v>Evening</v>
      </c>
      <c r="G163" s="5" t="str">
        <f aca="false">CONCATENATE(TEXT(D163, "yyyy-mm-dd")," ",TEXT(E163, "hh:mm:ss"))</f>
        <v>2021-09-24 20:45:00</v>
      </c>
      <c r="H163" s="5" t="n">
        <v>0.927083333333333</v>
      </c>
      <c r="I163" s="5" t="n">
        <f aca="false">H163+J163/60/24</f>
        <v>0.929166666666667</v>
      </c>
      <c r="J163" s="3" t="n">
        <v>3</v>
      </c>
      <c r="K163" s="3" t="n">
        <f aca="false">IF(J163&lt;15,0,1)</f>
        <v>0</v>
      </c>
      <c r="L163" s="3" t="n">
        <f aca="false">WEEKDAY(D163)</f>
        <v>6</v>
      </c>
      <c r="M163" s="3" t="str">
        <f aca="false">IF(L163=1,"Sunday",IF(L163=2,"Monday",IF(L163=3,"Tuesday",IF(L163=4,"Wednesday",IF(L163=5,"Thursday",IF(L163=6,"Friday","Saturday"))))))</f>
        <v>Friday</v>
      </c>
      <c r="N163" s="3" t="n">
        <v>2</v>
      </c>
      <c r="O163" s="3" t="str">
        <f aca="false">_xlfn.CONCAT(B163,"-",C163)</f>
        <v>AAA-BBB</v>
      </c>
      <c r="P163" s="3" t="n">
        <v>116</v>
      </c>
    </row>
    <row r="164" customFormat="false" ht="14.25" hidden="false" customHeight="false" outlineLevel="0" collapsed="false">
      <c r="A164" s="3" t="s">
        <v>16</v>
      </c>
      <c r="B164" s="3" t="s">
        <v>18</v>
      </c>
      <c r="C164" s="3" t="s">
        <v>17</v>
      </c>
      <c r="D164" s="4" t="n">
        <v>44464</v>
      </c>
      <c r="E164" s="5" t="n">
        <v>0.322916666666667</v>
      </c>
      <c r="F164" s="5" t="str">
        <f aca="false">IF(AND(E164&gt;=(--"00:00"),E164 &lt;=(--"05:59")), "Night", IF(AND(E164&gt;=(--"06:00"),E164 &lt;=(--"11:59")), "Morning", IF(AND(E164&gt;=(--"12:00"),E164 &lt;=(--"17:59")), "Afternoon", "Evening")))</f>
        <v>Morning</v>
      </c>
      <c r="G164" s="5" t="str">
        <f aca="false">CONCATENATE(TEXT(D164, "yyyy-mm-dd")," ",TEXT(E164, "hh:mm:ss"))</f>
        <v>2021-09-25 07:45:00</v>
      </c>
      <c r="H164" s="5" t="n">
        <v>0.385416666666667</v>
      </c>
      <c r="I164" s="5" t="n">
        <f aca="false">H164+J164/60/24</f>
        <v>0.388888888888889</v>
      </c>
      <c r="J164" s="3" t="n">
        <v>5</v>
      </c>
      <c r="K164" s="3" t="n">
        <f aca="false">IF(J164&lt;15,0,1)</f>
        <v>0</v>
      </c>
      <c r="L164" s="3" t="n">
        <f aca="false">WEEKDAY(D164)</f>
        <v>7</v>
      </c>
      <c r="M164" s="3" t="str">
        <f aca="false">IF(L164=1,"Sunday",IF(L164=2,"Monday",IF(L164=3,"Tuesday",IF(L164=4,"Wednesday",IF(L164=5,"Thursday",IF(L164=6,"Friday","Saturday"))))))</f>
        <v>Saturday</v>
      </c>
      <c r="N164" s="3" t="n">
        <v>2</v>
      </c>
      <c r="O164" s="3" t="str">
        <f aca="false">_xlfn.CONCAT(B164,"-",C164)</f>
        <v>AAA-BBB</v>
      </c>
      <c r="P164" s="3" t="n">
        <v>93</v>
      </c>
    </row>
    <row r="165" customFormat="false" ht="14.25" hidden="false" customHeight="false" outlineLevel="0" collapsed="false">
      <c r="A165" s="3" t="s">
        <v>16</v>
      </c>
      <c r="B165" s="3" t="s">
        <v>18</v>
      </c>
      <c r="C165" s="3" t="s">
        <v>17</v>
      </c>
      <c r="D165" s="4" t="n">
        <v>44464</v>
      </c>
      <c r="E165" s="5" t="n">
        <v>0.614583333333333</v>
      </c>
      <c r="F165" s="5" t="str">
        <f aca="false">IF(AND(E165&gt;=(--"00:00"),E165 &lt;=(--"05:59")), "Night", IF(AND(E165&gt;=(--"06:00"),E165 &lt;=(--"11:59")), "Morning", IF(AND(E165&gt;=(--"12:00"),E165 &lt;=(--"17:59")), "Afternoon", "Evening")))</f>
        <v>Afternoon</v>
      </c>
      <c r="G165" s="5" t="str">
        <f aca="false">CONCATENATE(TEXT(D165, "yyyy-mm-dd")," ",TEXT(E165, "hh:mm:ss"))</f>
        <v>2021-09-25 14:45:00</v>
      </c>
      <c r="H165" s="5" t="n">
        <v>0.677083333333333</v>
      </c>
      <c r="I165" s="5" t="n">
        <f aca="false">H165+J165/60/24</f>
        <v>0.680555555555556</v>
      </c>
      <c r="J165" s="3" t="n">
        <v>5</v>
      </c>
      <c r="K165" s="3" t="n">
        <f aca="false">IF(J165&lt;15,0,1)</f>
        <v>0</v>
      </c>
      <c r="L165" s="3" t="n">
        <f aca="false">WEEKDAY(D165)</f>
        <v>7</v>
      </c>
      <c r="M165" s="3" t="str">
        <f aca="false">IF(L165=1,"Sunday",IF(L165=2,"Monday",IF(L165=3,"Tuesday",IF(L165=4,"Wednesday",IF(L165=5,"Thursday",IF(L165=6,"Friday","Saturday"))))))</f>
        <v>Saturday</v>
      </c>
      <c r="N165" s="3" t="n">
        <v>2</v>
      </c>
      <c r="O165" s="3" t="str">
        <f aca="false">_xlfn.CONCAT(B165,"-",C165)</f>
        <v>AAA-BBB</v>
      </c>
      <c r="P165" s="3" t="n">
        <v>97</v>
      </c>
    </row>
    <row r="166" customFormat="false" ht="14.25" hidden="false" customHeight="false" outlineLevel="0" collapsed="false">
      <c r="A166" s="3" t="s">
        <v>16</v>
      </c>
      <c r="B166" s="3" t="s">
        <v>18</v>
      </c>
      <c r="C166" s="3" t="s">
        <v>17</v>
      </c>
      <c r="D166" s="4" t="n">
        <v>44464</v>
      </c>
      <c r="E166" s="5" t="n">
        <v>0.864583333333333</v>
      </c>
      <c r="F166" s="5" t="str">
        <f aca="false">IF(AND(E166&gt;=(--"00:00"),E166 &lt;=(--"05:59")), "Night", IF(AND(E166&gt;=(--"06:00"),E166 &lt;=(--"11:59")), "Morning", IF(AND(E166&gt;=(--"12:00"),E166 &lt;=(--"17:59")), "Afternoon", "Evening")))</f>
        <v>Evening</v>
      </c>
      <c r="G166" s="5" t="str">
        <f aca="false">CONCATENATE(TEXT(D166, "yyyy-mm-dd")," ",TEXT(E166, "hh:mm:ss"))</f>
        <v>2021-09-25 20:45:00</v>
      </c>
      <c r="H166" s="5" t="n">
        <v>0.927083333333333</v>
      </c>
      <c r="I166" s="5" t="n">
        <f aca="false">H166+J166/60/24</f>
        <v>0.930555555555556</v>
      </c>
      <c r="J166" s="3" t="n">
        <v>5</v>
      </c>
      <c r="K166" s="3" t="n">
        <f aca="false">IF(J166&lt;15,0,1)</f>
        <v>0</v>
      </c>
      <c r="L166" s="3" t="n">
        <f aca="false">WEEKDAY(D166)</f>
        <v>7</v>
      </c>
      <c r="M166" s="3" t="str">
        <f aca="false">IF(L166=1,"Sunday",IF(L166=2,"Monday",IF(L166=3,"Tuesday",IF(L166=4,"Wednesday",IF(L166=5,"Thursday",IF(L166=6,"Friday","Saturday"))))))</f>
        <v>Saturday</v>
      </c>
      <c r="N166" s="3" t="n">
        <v>2</v>
      </c>
      <c r="O166" s="3" t="str">
        <f aca="false">_xlfn.CONCAT(B166,"-",C166)</f>
        <v>AAA-BBB</v>
      </c>
      <c r="P166" s="3" t="n">
        <v>95</v>
      </c>
    </row>
    <row r="167" customFormat="false" ht="14.25" hidden="false" customHeight="false" outlineLevel="0" collapsed="false">
      <c r="A167" s="3" t="s">
        <v>16</v>
      </c>
      <c r="B167" s="3" t="s">
        <v>18</v>
      </c>
      <c r="C167" s="3" t="s">
        <v>17</v>
      </c>
      <c r="D167" s="4" t="n">
        <v>44465</v>
      </c>
      <c r="E167" s="5" t="n">
        <v>0.322916666666667</v>
      </c>
      <c r="F167" s="5" t="str">
        <f aca="false">IF(AND(E167&gt;=(--"00:00"),E167 &lt;=(--"05:59")), "Night", IF(AND(E167&gt;=(--"06:00"),E167 &lt;=(--"11:59")), "Morning", IF(AND(E167&gt;=(--"12:00"),E167 &lt;=(--"17:59")), "Afternoon", "Evening")))</f>
        <v>Morning</v>
      </c>
      <c r="G167" s="5" t="str">
        <f aca="false">CONCATENATE(TEXT(D167, "yyyy-mm-dd")," ",TEXT(E167, "hh:mm:ss"))</f>
        <v>2021-09-26 07:45:00</v>
      </c>
      <c r="H167" s="5" t="n">
        <v>0.385416666666667</v>
      </c>
      <c r="I167" s="5" t="n">
        <f aca="false">H167+J167/60/24</f>
        <v>0.397916666666667</v>
      </c>
      <c r="J167" s="3" t="n">
        <v>18</v>
      </c>
      <c r="K167" s="3" t="n">
        <f aca="false">IF(J167&lt;15,0,1)</f>
        <v>1</v>
      </c>
      <c r="L167" s="3" t="n">
        <f aca="false">WEEKDAY(D167)</f>
        <v>1</v>
      </c>
      <c r="M167" s="3" t="str">
        <f aca="false">IF(L167=1,"Sunday",IF(L167=2,"Monday",IF(L167=3,"Tuesday",IF(L167=4,"Wednesday",IF(L167=5,"Thursday",IF(L167=6,"Friday","Saturday"))))))</f>
        <v>Sunday</v>
      </c>
      <c r="N167" s="3" t="n">
        <v>2</v>
      </c>
      <c r="O167" s="3" t="str">
        <f aca="false">_xlfn.CONCAT(B167,"-",C167)</f>
        <v>AAA-BBB</v>
      </c>
      <c r="P167" s="3" t="n">
        <v>175</v>
      </c>
    </row>
    <row r="168" customFormat="false" ht="14.25" hidden="false" customHeight="false" outlineLevel="0" collapsed="false">
      <c r="A168" s="3" t="s">
        <v>16</v>
      </c>
      <c r="B168" s="3" t="s">
        <v>18</v>
      </c>
      <c r="C168" s="3" t="s">
        <v>17</v>
      </c>
      <c r="D168" s="4" t="n">
        <v>44465</v>
      </c>
      <c r="E168" s="5" t="n">
        <v>0.614583333333333</v>
      </c>
      <c r="F168" s="5" t="str">
        <f aca="false">IF(AND(E168&gt;=(--"00:00"),E168 &lt;=(--"05:59")), "Night", IF(AND(E168&gt;=(--"06:00"),E168 &lt;=(--"11:59")), "Morning", IF(AND(E168&gt;=(--"12:00"),E168 &lt;=(--"17:59")), "Afternoon", "Evening")))</f>
        <v>Afternoon</v>
      </c>
      <c r="G168" s="5" t="str">
        <f aca="false">CONCATENATE(TEXT(D168, "yyyy-mm-dd")," ",TEXT(E168, "hh:mm:ss"))</f>
        <v>2021-09-26 14:45:00</v>
      </c>
      <c r="H168" s="5" t="n">
        <v>0.677083333333333</v>
      </c>
      <c r="I168" s="5" t="n">
        <f aca="false">H168+J168/60/24</f>
        <v>0.689583333333333</v>
      </c>
      <c r="J168" s="3" t="n">
        <v>18</v>
      </c>
      <c r="K168" s="3" t="n">
        <f aca="false">IF(J168&lt;15,0,1)</f>
        <v>1</v>
      </c>
      <c r="L168" s="3" t="n">
        <f aca="false">WEEKDAY(D168)</f>
        <v>1</v>
      </c>
      <c r="M168" s="3" t="str">
        <f aca="false">IF(L168=1,"Sunday",IF(L168=2,"Monday",IF(L168=3,"Tuesday",IF(L168=4,"Wednesday",IF(L168=5,"Thursday",IF(L168=6,"Friday","Saturday"))))))</f>
        <v>Sunday</v>
      </c>
      <c r="N168" s="3" t="n">
        <v>2</v>
      </c>
      <c r="O168" s="3" t="str">
        <f aca="false">_xlfn.CONCAT(B168,"-",C168)</f>
        <v>AAA-BBB</v>
      </c>
      <c r="P168" s="3" t="n">
        <v>198</v>
      </c>
    </row>
    <row r="169" customFormat="false" ht="14.25" hidden="false" customHeight="false" outlineLevel="0" collapsed="false">
      <c r="A169" s="3" t="s">
        <v>16</v>
      </c>
      <c r="B169" s="3" t="s">
        <v>18</v>
      </c>
      <c r="C169" s="3" t="s">
        <v>17</v>
      </c>
      <c r="D169" s="4" t="n">
        <v>44465</v>
      </c>
      <c r="E169" s="5" t="n">
        <v>0.864583333333333</v>
      </c>
      <c r="F169" s="5" t="str">
        <f aca="false">IF(AND(E169&gt;=(--"00:00"),E169 &lt;=(--"05:59")), "Night", IF(AND(E169&gt;=(--"06:00"),E169 &lt;=(--"11:59")), "Morning", IF(AND(E169&gt;=(--"12:00"),E169 &lt;=(--"17:59")), "Afternoon", "Evening")))</f>
        <v>Evening</v>
      </c>
      <c r="G169" s="5" t="str">
        <f aca="false">CONCATENATE(TEXT(D169, "yyyy-mm-dd")," ",TEXT(E169, "hh:mm:ss"))</f>
        <v>2021-09-26 20:45:00</v>
      </c>
      <c r="H169" s="5" t="n">
        <v>0.927083333333333</v>
      </c>
      <c r="I169" s="5" t="n">
        <f aca="false">H169+J169/60/24</f>
        <v>0.939583333333333</v>
      </c>
      <c r="J169" s="3" t="n">
        <v>18</v>
      </c>
      <c r="K169" s="3" t="n">
        <f aca="false">IF(J169&lt;15,0,1)</f>
        <v>1</v>
      </c>
      <c r="L169" s="3" t="n">
        <f aca="false">WEEKDAY(D169)</f>
        <v>1</v>
      </c>
      <c r="M169" s="3" t="str">
        <f aca="false">IF(L169=1,"Sunday",IF(L169=2,"Monday",IF(L169=3,"Tuesday",IF(L169=4,"Wednesday",IF(L169=5,"Thursday",IF(L169=6,"Friday","Saturday"))))))</f>
        <v>Sunday</v>
      </c>
      <c r="N169" s="3" t="n">
        <v>2</v>
      </c>
      <c r="O169" s="3" t="str">
        <f aca="false">_xlfn.CONCAT(B169,"-",C169)</f>
        <v>AAA-BBB</v>
      </c>
      <c r="P169" s="3" t="n">
        <v>192</v>
      </c>
    </row>
    <row r="170" customFormat="false" ht="14.25" hidden="false" customHeight="false" outlineLevel="0" collapsed="false">
      <c r="A170" s="3" t="s">
        <v>16</v>
      </c>
      <c r="B170" s="3" t="s">
        <v>18</v>
      </c>
      <c r="C170" s="3" t="s">
        <v>17</v>
      </c>
      <c r="D170" s="4" t="n">
        <v>44466</v>
      </c>
      <c r="E170" s="5" t="n">
        <v>0.322916666666667</v>
      </c>
      <c r="F170" s="5" t="str">
        <f aca="false">IF(AND(E170&gt;=(--"00:00"),E170 &lt;=(--"05:59")), "Night", IF(AND(E170&gt;=(--"06:00"),E170 &lt;=(--"11:59")), "Morning", IF(AND(E170&gt;=(--"12:00"),E170 &lt;=(--"17:59")), "Afternoon", "Evening")))</f>
        <v>Morning</v>
      </c>
      <c r="G170" s="5" t="str">
        <f aca="false">CONCATENATE(TEXT(D170, "yyyy-mm-dd")," ",TEXT(E170, "hh:mm:ss"))</f>
        <v>2021-09-27 07:45:00</v>
      </c>
      <c r="H170" s="5" t="n">
        <v>0.385416666666667</v>
      </c>
      <c r="I170" s="5" t="n">
        <f aca="false">H170+J170/60/24</f>
        <v>0.388888888888889</v>
      </c>
      <c r="J170" s="3" t="n">
        <v>5</v>
      </c>
      <c r="K170" s="3" t="n">
        <f aca="false">IF(J170&lt;15,0,1)</f>
        <v>0</v>
      </c>
      <c r="L170" s="3" t="n">
        <f aca="false">WEEKDAY(D170)</f>
        <v>2</v>
      </c>
      <c r="M170" s="3" t="str">
        <f aca="false">IF(L170=1,"Sunday",IF(L170=2,"Monday",IF(L170=3,"Tuesday",IF(L170=4,"Wednesday",IF(L170=5,"Thursday",IF(L170=6,"Friday","Saturday"))))))</f>
        <v>Monday</v>
      </c>
      <c r="N170" s="3" t="n">
        <v>2</v>
      </c>
      <c r="O170" s="3" t="str">
        <f aca="false">_xlfn.CONCAT(B170,"-",C170)</f>
        <v>AAA-BBB</v>
      </c>
      <c r="P170" s="3" t="n">
        <v>101</v>
      </c>
    </row>
    <row r="171" customFormat="false" ht="14.25" hidden="false" customHeight="false" outlineLevel="0" collapsed="false">
      <c r="A171" s="3" t="s">
        <v>16</v>
      </c>
      <c r="B171" s="3" t="s">
        <v>18</v>
      </c>
      <c r="C171" s="3" t="s">
        <v>17</v>
      </c>
      <c r="D171" s="4" t="n">
        <v>44466</v>
      </c>
      <c r="E171" s="5" t="n">
        <v>0.614583333333333</v>
      </c>
      <c r="F171" s="5" t="str">
        <f aca="false">IF(AND(E171&gt;=(--"00:00"),E171 &lt;=(--"05:59")), "Night", IF(AND(E171&gt;=(--"06:00"),E171 &lt;=(--"11:59")), "Morning", IF(AND(E171&gt;=(--"12:00"),E171 &lt;=(--"17:59")), "Afternoon", "Evening")))</f>
        <v>Afternoon</v>
      </c>
      <c r="G171" s="5" t="str">
        <f aca="false">CONCATENATE(TEXT(D171, "yyyy-mm-dd")," ",TEXT(E171, "hh:mm:ss"))</f>
        <v>2021-09-27 14:45:00</v>
      </c>
      <c r="H171" s="5" t="n">
        <v>0.677083333333333</v>
      </c>
      <c r="I171" s="5" t="n">
        <f aca="false">H171+J171/60/24</f>
        <v>0.680555555555556</v>
      </c>
      <c r="J171" s="3" t="n">
        <v>5</v>
      </c>
      <c r="K171" s="3" t="n">
        <f aca="false">IF(J171&lt;15,0,1)</f>
        <v>0</v>
      </c>
      <c r="L171" s="3" t="n">
        <f aca="false">WEEKDAY(D171)</f>
        <v>2</v>
      </c>
      <c r="M171" s="3" t="str">
        <f aca="false">IF(L171=1,"Sunday",IF(L171=2,"Monday",IF(L171=3,"Tuesday",IF(L171=4,"Wednesday",IF(L171=5,"Thursday",IF(L171=6,"Friday","Saturday"))))))</f>
        <v>Monday</v>
      </c>
      <c r="N171" s="3" t="n">
        <v>2</v>
      </c>
      <c r="O171" s="3" t="str">
        <f aca="false">_xlfn.CONCAT(B171,"-",C171)</f>
        <v>AAA-BBB</v>
      </c>
      <c r="P171" s="3" t="n">
        <v>108</v>
      </c>
    </row>
    <row r="172" customFormat="false" ht="14.25" hidden="false" customHeight="false" outlineLevel="0" collapsed="false">
      <c r="A172" s="3" t="s">
        <v>16</v>
      </c>
      <c r="B172" s="3" t="s">
        <v>18</v>
      </c>
      <c r="C172" s="3" t="s">
        <v>17</v>
      </c>
      <c r="D172" s="4" t="n">
        <v>44466</v>
      </c>
      <c r="E172" s="5" t="n">
        <v>0.864583333333333</v>
      </c>
      <c r="F172" s="5" t="str">
        <f aca="false">IF(AND(E172&gt;=(--"00:00"),E172 &lt;=(--"05:59")), "Night", IF(AND(E172&gt;=(--"06:00"),E172 &lt;=(--"11:59")), "Morning", IF(AND(E172&gt;=(--"12:00"),E172 &lt;=(--"17:59")), "Afternoon", "Evening")))</f>
        <v>Evening</v>
      </c>
      <c r="G172" s="5" t="str">
        <f aca="false">CONCATENATE(TEXT(D172, "yyyy-mm-dd")," ",TEXT(E172, "hh:mm:ss"))</f>
        <v>2021-09-27 20:45:00</v>
      </c>
      <c r="H172" s="5" t="n">
        <v>0.927083333333333</v>
      </c>
      <c r="I172" s="5" t="n">
        <f aca="false">H172+J172/60/24</f>
        <v>0.930555555555556</v>
      </c>
      <c r="J172" s="3" t="n">
        <v>5</v>
      </c>
      <c r="K172" s="3" t="n">
        <f aca="false">IF(J172&lt;15,0,1)</f>
        <v>0</v>
      </c>
      <c r="L172" s="3" t="n">
        <f aca="false">WEEKDAY(D172)</f>
        <v>2</v>
      </c>
      <c r="M172" s="3" t="str">
        <f aca="false">IF(L172=1,"Sunday",IF(L172=2,"Monday",IF(L172=3,"Tuesday",IF(L172=4,"Wednesday",IF(L172=5,"Thursday",IF(L172=6,"Friday","Saturday"))))))</f>
        <v>Monday</v>
      </c>
      <c r="N172" s="3" t="n">
        <v>2</v>
      </c>
      <c r="O172" s="3" t="str">
        <f aca="false">_xlfn.CONCAT(B172,"-",C172)</f>
        <v>AAA-BBB</v>
      </c>
      <c r="P172" s="3" t="n">
        <v>85</v>
      </c>
    </row>
    <row r="173" customFormat="false" ht="14.25" hidden="false" customHeight="false" outlineLevel="0" collapsed="false">
      <c r="A173" s="3" t="s">
        <v>16</v>
      </c>
      <c r="B173" s="3" t="s">
        <v>18</v>
      </c>
      <c r="C173" s="3" t="s">
        <v>17</v>
      </c>
      <c r="D173" s="4" t="n">
        <v>44467</v>
      </c>
      <c r="E173" s="5" t="n">
        <v>0.322916666666667</v>
      </c>
      <c r="F173" s="5" t="str">
        <f aca="false">IF(AND(E173&gt;=(--"00:00"),E173 &lt;=(--"05:59")), "Night", IF(AND(E173&gt;=(--"06:00"),E173 &lt;=(--"11:59")), "Morning", IF(AND(E173&gt;=(--"12:00"),E173 &lt;=(--"17:59")), "Afternoon", "Evening")))</f>
        <v>Morning</v>
      </c>
      <c r="G173" s="5" t="str">
        <f aca="false">CONCATENATE(TEXT(D173, "yyyy-mm-dd")," ",TEXT(E173, "hh:mm:ss"))</f>
        <v>2021-09-28 07:45:00</v>
      </c>
      <c r="H173" s="5" t="n">
        <v>0.385416666666667</v>
      </c>
      <c r="I173" s="5" t="n">
        <f aca="false">H173+J173/60/24</f>
        <v>0.39375</v>
      </c>
      <c r="J173" s="3" t="n">
        <v>12</v>
      </c>
      <c r="K173" s="3" t="n">
        <f aca="false">IF(J173&lt;15,0,1)</f>
        <v>0</v>
      </c>
      <c r="L173" s="3" t="n">
        <f aca="false">WEEKDAY(D173)</f>
        <v>3</v>
      </c>
      <c r="M173" s="3" t="str">
        <f aca="false">IF(L173=1,"Sunday",IF(L173=2,"Monday",IF(L173=3,"Tuesday",IF(L173=4,"Wednesday",IF(L173=5,"Thursday",IF(L173=6,"Friday","Saturday"))))))</f>
        <v>Tuesday</v>
      </c>
      <c r="N173" s="3" t="n">
        <v>2</v>
      </c>
      <c r="O173" s="3" t="str">
        <f aca="false">_xlfn.CONCAT(B173,"-",C173)</f>
        <v>AAA-BBB</v>
      </c>
      <c r="P173" s="3" t="n">
        <v>81</v>
      </c>
    </row>
    <row r="174" customFormat="false" ht="14.25" hidden="false" customHeight="false" outlineLevel="0" collapsed="false">
      <c r="A174" s="3" t="s">
        <v>16</v>
      </c>
      <c r="B174" s="3" t="s">
        <v>18</v>
      </c>
      <c r="C174" s="3" t="s">
        <v>17</v>
      </c>
      <c r="D174" s="4" t="n">
        <v>44467</v>
      </c>
      <c r="E174" s="5" t="n">
        <v>0.614583333333333</v>
      </c>
      <c r="F174" s="5" t="str">
        <f aca="false">IF(AND(E174&gt;=(--"00:00"),E174 &lt;=(--"05:59")), "Night", IF(AND(E174&gt;=(--"06:00"),E174 &lt;=(--"11:59")), "Morning", IF(AND(E174&gt;=(--"12:00"),E174 &lt;=(--"17:59")), "Afternoon", "Evening")))</f>
        <v>Afternoon</v>
      </c>
      <c r="G174" s="5" t="str">
        <f aca="false">CONCATENATE(TEXT(D174, "yyyy-mm-dd")," ",TEXT(E174, "hh:mm:ss"))</f>
        <v>2021-09-28 14:45:00</v>
      </c>
      <c r="H174" s="5" t="n">
        <v>0.677083333333333</v>
      </c>
      <c r="I174" s="5" t="n">
        <f aca="false">H174+J174/60/24</f>
        <v>0.684722222222222</v>
      </c>
      <c r="J174" s="3" t="n">
        <v>11</v>
      </c>
      <c r="K174" s="3" t="n">
        <f aca="false">IF(J174&lt;15,0,1)</f>
        <v>0</v>
      </c>
      <c r="L174" s="3" t="n">
        <f aca="false">WEEKDAY(D174)</f>
        <v>3</v>
      </c>
      <c r="M174" s="3" t="str">
        <f aca="false">IF(L174=1,"Sunday",IF(L174=2,"Monday",IF(L174=3,"Tuesday",IF(L174=4,"Wednesday",IF(L174=5,"Thursday",IF(L174=6,"Friday","Saturday"))))))</f>
        <v>Tuesday</v>
      </c>
      <c r="N174" s="3" t="n">
        <v>2</v>
      </c>
      <c r="O174" s="3" t="str">
        <f aca="false">_xlfn.CONCAT(B174,"-",C174)</f>
        <v>AAA-BBB</v>
      </c>
      <c r="P174" s="3" t="n">
        <v>98</v>
      </c>
    </row>
    <row r="175" customFormat="false" ht="14.25" hidden="false" customHeight="false" outlineLevel="0" collapsed="false">
      <c r="A175" s="3" t="s">
        <v>16</v>
      </c>
      <c r="B175" s="3" t="s">
        <v>18</v>
      </c>
      <c r="C175" s="3" t="s">
        <v>17</v>
      </c>
      <c r="D175" s="4" t="n">
        <v>44467</v>
      </c>
      <c r="E175" s="5" t="n">
        <v>0.864583333333333</v>
      </c>
      <c r="F175" s="5" t="str">
        <f aca="false">IF(AND(E175&gt;=(--"00:00"),E175 &lt;=(--"05:59")), "Night", IF(AND(E175&gt;=(--"06:00"),E175 &lt;=(--"11:59")), "Morning", IF(AND(E175&gt;=(--"12:00"),E175 &lt;=(--"17:59")), "Afternoon", "Evening")))</f>
        <v>Evening</v>
      </c>
      <c r="G175" s="5" t="str">
        <f aca="false">CONCATENATE(TEXT(D175, "yyyy-mm-dd")," ",TEXT(E175, "hh:mm:ss"))</f>
        <v>2021-09-28 20:45:00</v>
      </c>
      <c r="H175" s="5" t="n">
        <v>0.927083333333333</v>
      </c>
      <c r="I175" s="5" t="n">
        <f aca="false">H175+J175/60/24</f>
        <v>0.934722222222222</v>
      </c>
      <c r="J175" s="3" t="n">
        <v>11</v>
      </c>
      <c r="K175" s="3" t="n">
        <f aca="false">IF(J175&lt;15,0,1)</f>
        <v>0</v>
      </c>
      <c r="L175" s="3" t="n">
        <f aca="false">WEEKDAY(D175)</f>
        <v>3</v>
      </c>
      <c r="M175" s="3" t="str">
        <f aca="false">IF(L175=1,"Sunday",IF(L175=2,"Monday",IF(L175=3,"Tuesday",IF(L175=4,"Wednesday",IF(L175=5,"Thursday",IF(L175=6,"Friday","Saturday"))))))</f>
        <v>Tuesday</v>
      </c>
      <c r="N175" s="3" t="n">
        <v>2</v>
      </c>
      <c r="O175" s="3" t="str">
        <f aca="false">_xlfn.CONCAT(B175,"-",C175)</f>
        <v>AAA-BBB</v>
      </c>
      <c r="P175" s="3" t="n">
        <v>128</v>
      </c>
    </row>
    <row r="176" customFormat="false" ht="14.25" hidden="false" customHeight="false" outlineLevel="0" collapsed="false">
      <c r="A176" s="3" t="s">
        <v>16</v>
      </c>
      <c r="B176" s="3" t="s">
        <v>18</v>
      </c>
      <c r="C176" s="3" t="s">
        <v>17</v>
      </c>
      <c r="D176" s="4" t="n">
        <v>44468</v>
      </c>
      <c r="E176" s="5" t="n">
        <v>0.322916666666667</v>
      </c>
      <c r="F176" s="5" t="str">
        <f aca="false">IF(AND(E176&gt;=(--"00:00"),E176 &lt;=(--"05:59")), "Night", IF(AND(E176&gt;=(--"06:00"),E176 &lt;=(--"11:59")), "Morning", IF(AND(E176&gt;=(--"12:00"),E176 &lt;=(--"17:59")), "Afternoon", "Evening")))</f>
        <v>Morning</v>
      </c>
      <c r="G176" s="5" t="str">
        <f aca="false">CONCATENATE(TEXT(D176, "yyyy-mm-dd")," ",TEXT(E176, "hh:mm:ss"))</f>
        <v>2021-09-29 07:45:00</v>
      </c>
      <c r="H176" s="5" t="n">
        <v>0.385416666666667</v>
      </c>
      <c r="I176" s="5" t="n">
        <f aca="false">H176+J176/60/24</f>
        <v>0.479166666666667</v>
      </c>
      <c r="J176" s="3" t="n">
        <v>135</v>
      </c>
      <c r="K176" s="3" t="n">
        <f aca="false">IF(J176&lt;15,0,1)</f>
        <v>1</v>
      </c>
      <c r="L176" s="3" t="n">
        <f aca="false">WEEKDAY(D176)</f>
        <v>4</v>
      </c>
      <c r="M176" s="3" t="str">
        <f aca="false">IF(L176=1,"Sunday",IF(L176=2,"Monday",IF(L176=3,"Tuesday",IF(L176=4,"Wednesday",IF(L176=5,"Thursday",IF(L176=6,"Friday","Saturday"))))))</f>
        <v>Wednesday</v>
      </c>
      <c r="N176" s="3" t="n">
        <v>2</v>
      </c>
      <c r="O176" s="3" t="str">
        <f aca="false">_xlfn.CONCAT(B176,"-",C176)</f>
        <v>AAA-BBB</v>
      </c>
      <c r="P176" s="3" t="n">
        <v>181</v>
      </c>
    </row>
    <row r="177" customFormat="false" ht="14.25" hidden="false" customHeight="false" outlineLevel="0" collapsed="false">
      <c r="A177" s="3" t="s">
        <v>16</v>
      </c>
      <c r="B177" s="3" t="s">
        <v>18</v>
      </c>
      <c r="C177" s="3" t="s">
        <v>17</v>
      </c>
      <c r="D177" s="4" t="n">
        <v>44468</v>
      </c>
      <c r="E177" s="5" t="n">
        <v>0.614583333333333</v>
      </c>
      <c r="F177" s="5" t="str">
        <f aca="false">IF(AND(E177&gt;=(--"00:00"),E177 &lt;=(--"05:59")), "Night", IF(AND(E177&gt;=(--"06:00"),E177 &lt;=(--"11:59")), "Morning", IF(AND(E177&gt;=(--"12:00"),E177 &lt;=(--"17:59")), "Afternoon", "Evening")))</f>
        <v>Afternoon</v>
      </c>
      <c r="G177" s="5" t="str">
        <f aca="false">CONCATENATE(TEXT(D177, "yyyy-mm-dd")," ",TEXT(E177, "hh:mm:ss"))</f>
        <v>2021-09-29 14:45:00</v>
      </c>
      <c r="H177" s="5" t="n">
        <v>0.677083333333333</v>
      </c>
      <c r="I177" s="5" t="n">
        <f aca="false">H177+J177/60/24</f>
        <v>0.76875</v>
      </c>
      <c r="J177" s="3" t="n">
        <v>132</v>
      </c>
      <c r="K177" s="3" t="n">
        <f aca="false">IF(J177&lt;15,0,1)</f>
        <v>1</v>
      </c>
      <c r="L177" s="3" t="n">
        <f aca="false">WEEKDAY(D177)</f>
        <v>4</v>
      </c>
      <c r="M177" s="3" t="str">
        <f aca="false">IF(L177=1,"Sunday",IF(L177=2,"Monday",IF(L177=3,"Tuesday",IF(L177=4,"Wednesday",IF(L177=5,"Thursday",IF(L177=6,"Friday","Saturday"))))))</f>
        <v>Wednesday</v>
      </c>
      <c r="N177" s="3" t="n">
        <v>2</v>
      </c>
      <c r="O177" s="3" t="str">
        <f aca="false">_xlfn.CONCAT(B177,"-",C177)</f>
        <v>AAA-BBB</v>
      </c>
      <c r="P177" s="3" t="n">
        <v>182</v>
      </c>
    </row>
    <row r="178" customFormat="false" ht="14.25" hidden="false" customHeight="false" outlineLevel="0" collapsed="false">
      <c r="A178" s="3" t="s">
        <v>16</v>
      </c>
      <c r="B178" s="3" t="s">
        <v>18</v>
      </c>
      <c r="C178" s="3" t="s">
        <v>17</v>
      </c>
      <c r="D178" s="4" t="n">
        <v>44468</v>
      </c>
      <c r="E178" s="5" t="n">
        <v>0.864583333333333</v>
      </c>
      <c r="F178" s="5" t="str">
        <f aca="false">IF(AND(E178&gt;=(--"00:00"),E178 &lt;=(--"05:59")), "Night", IF(AND(E178&gt;=(--"06:00"),E178 &lt;=(--"11:59")), "Morning", IF(AND(E178&gt;=(--"12:00"),E178 &lt;=(--"17:59")), "Afternoon", "Evening")))</f>
        <v>Evening</v>
      </c>
      <c r="G178" s="5" t="str">
        <f aca="false">CONCATENATE(TEXT(D178, "yyyy-mm-dd")," ",TEXT(E178, "hh:mm:ss"))</f>
        <v>2021-09-29 20:45:00</v>
      </c>
      <c r="H178" s="5" t="n">
        <v>0.927083333333333</v>
      </c>
      <c r="I178" s="5" t="n">
        <f aca="false">H178+J178/60/24</f>
        <v>0.995138888888889</v>
      </c>
      <c r="J178" s="3" t="n">
        <v>98</v>
      </c>
      <c r="K178" s="3" t="n">
        <f aca="false">IF(J178&lt;15,0,1)</f>
        <v>1</v>
      </c>
      <c r="L178" s="3" t="n">
        <f aca="false">WEEKDAY(D178)</f>
        <v>4</v>
      </c>
      <c r="M178" s="3" t="str">
        <f aca="false">IF(L178=1,"Sunday",IF(L178=2,"Monday",IF(L178=3,"Tuesday",IF(L178=4,"Wednesday",IF(L178=5,"Thursday",IF(L178=6,"Friday","Saturday"))))))</f>
        <v>Wednesday</v>
      </c>
      <c r="N178" s="3" t="n">
        <v>2</v>
      </c>
      <c r="O178" s="3" t="str">
        <f aca="false">_xlfn.CONCAT(B178,"-",C178)</f>
        <v>AAA-BBB</v>
      </c>
      <c r="P178" s="3" t="n">
        <v>172</v>
      </c>
    </row>
    <row r="179" customFormat="false" ht="14.25" hidden="false" customHeight="false" outlineLevel="0" collapsed="false">
      <c r="A179" s="3" t="s">
        <v>16</v>
      </c>
      <c r="B179" s="3" t="s">
        <v>18</v>
      </c>
      <c r="C179" s="3" t="s">
        <v>17</v>
      </c>
      <c r="D179" s="4" t="n">
        <v>44469</v>
      </c>
      <c r="E179" s="5" t="n">
        <v>0.322916666666667</v>
      </c>
      <c r="F179" s="5" t="str">
        <f aca="false">IF(AND(E179&gt;=(--"00:00"),E179 &lt;=(--"05:59")), "Night", IF(AND(E179&gt;=(--"06:00"),E179 &lt;=(--"11:59")), "Morning", IF(AND(E179&gt;=(--"12:00"),E179 &lt;=(--"17:59")), "Afternoon", "Evening")))</f>
        <v>Morning</v>
      </c>
      <c r="G179" s="5" t="str">
        <f aca="false">CONCATENATE(TEXT(D179, "yyyy-mm-dd")," ",TEXT(E179, "hh:mm:ss"))</f>
        <v>2021-09-30 07:45:00</v>
      </c>
      <c r="H179" s="5" t="n">
        <v>0.385416666666667</v>
      </c>
      <c r="I179" s="5" t="n">
        <f aca="false">H179+J179/60/24</f>
        <v>0.390972222222222</v>
      </c>
      <c r="J179" s="3" t="n">
        <v>8</v>
      </c>
      <c r="K179" s="3" t="n">
        <f aca="false">IF(J179&lt;15,0,1)</f>
        <v>0</v>
      </c>
      <c r="L179" s="3" t="n">
        <f aca="false">WEEKDAY(D179)</f>
        <v>5</v>
      </c>
      <c r="M179" s="3" t="str">
        <f aca="false">IF(L179=1,"Sunday",IF(L179=2,"Monday",IF(L179=3,"Tuesday",IF(L179=4,"Wednesday",IF(L179=5,"Thursday",IF(L179=6,"Friday","Saturday"))))))</f>
        <v>Thursday</v>
      </c>
      <c r="N179" s="3" t="n">
        <v>2</v>
      </c>
      <c r="O179" s="3" t="str">
        <f aca="false">_xlfn.CONCAT(B179,"-",C179)</f>
        <v>AAA-BBB</v>
      </c>
      <c r="P179" s="3" t="n">
        <v>118</v>
      </c>
    </row>
    <row r="180" customFormat="false" ht="14.25" hidden="false" customHeight="false" outlineLevel="0" collapsed="false">
      <c r="A180" s="3" t="s">
        <v>16</v>
      </c>
      <c r="B180" s="3" t="s">
        <v>18</v>
      </c>
      <c r="C180" s="3" t="s">
        <v>17</v>
      </c>
      <c r="D180" s="4" t="n">
        <v>44469</v>
      </c>
      <c r="E180" s="5" t="n">
        <v>0.614583333333333</v>
      </c>
      <c r="F180" s="5" t="str">
        <f aca="false">IF(AND(E180&gt;=(--"00:00"),E180 &lt;=(--"05:59")), "Night", IF(AND(E180&gt;=(--"06:00"),E180 &lt;=(--"11:59")), "Morning", IF(AND(E180&gt;=(--"12:00"),E180 &lt;=(--"17:59")), "Afternoon", "Evening")))</f>
        <v>Afternoon</v>
      </c>
      <c r="G180" s="5" t="str">
        <f aca="false">CONCATENATE(TEXT(D180, "yyyy-mm-dd")," ",TEXT(E180, "hh:mm:ss"))</f>
        <v>2021-09-30 14:45:00</v>
      </c>
      <c r="H180" s="5" t="n">
        <v>0.677083333333333</v>
      </c>
      <c r="I180" s="5" t="n">
        <f aca="false">H180+J180/60/24</f>
        <v>0.682638888888889</v>
      </c>
      <c r="J180" s="3" t="n">
        <v>8</v>
      </c>
      <c r="K180" s="3" t="n">
        <f aca="false">IF(J180&lt;15,0,1)</f>
        <v>0</v>
      </c>
      <c r="L180" s="3" t="n">
        <f aca="false">WEEKDAY(D180)</f>
        <v>5</v>
      </c>
      <c r="M180" s="3" t="str">
        <f aca="false">IF(L180=1,"Sunday",IF(L180=2,"Monday",IF(L180=3,"Tuesday",IF(L180=4,"Wednesday",IF(L180=5,"Thursday",IF(L180=6,"Friday","Saturday"))))))</f>
        <v>Thursday</v>
      </c>
      <c r="N180" s="3" t="n">
        <v>2</v>
      </c>
      <c r="O180" s="3" t="str">
        <f aca="false">_xlfn.CONCAT(B180,"-",C180)</f>
        <v>AAA-BBB</v>
      </c>
      <c r="P180" s="3" t="n">
        <v>95</v>
      </c>
    </row>
    <row r="181" customFormat="false" ht="14.25" hidden="false" customHeight="false" outlineLevel="0" collapsed="false">
      <c r="A181" s="3" t="s">
        <v>16</v>
      </c>
      <c r="B181" s="3" t="s">
        <v>18</v>
      </c>
      <c r="C181" s="3" t="s">
        <v>17</v>
      </c>
      <c r="D181" s="4" t="n">
        <v>44469</v>
      </c>
      <c r="E181" s="5" t="n">
        <v>0.864583333333333</v>
      </c>
      <c r="F181" s="5" t="str">
        <f aca="false">IF(AND(E181&gt;=(--"00:00"),E181 &lt;=(--"05:59")), "Night", IF(AND(E181&gt;=(--"06:00"),E181 &lt;=(--"11:59")), "Morning", IF(AND(E181&gt;=(--"12:00"),E181 &lt;=(--"17:59")), "Afternoon", "Evening")))</f>
        <v>Evening</v>
      </c>
      <c r="G181" s="5" t="str">
        <f aca="false">CONCATENATE(TEXT(D181, "yyyy-mm-dd")," ",TEXT(E181, "hh:mm:ss"))</f>
        <v>2021-09-30 20:45:00</v>
      </c>
      <c r="H181" s="5" t="n">
        <v>0.927083333333333</v>
      </c>
      <c r="I181" s="5" t="n">
        <f aca="false">H181+J181/60/24</f>
        <v>0.931944444444445</v>
      </c>
      <c r="J181" s="3" t="n">
        <v>7</v>
      </c>
      <c r="K181" s="3" t="n">
        <f aca="false">IF(J181&lt;15,0,1)</f>
        <v>0</v>
      </c>
      <c r="L181" s="3" t="n">
        <f aca="false">WEEKDAY(D181)</f>
        <v>5</v>
      </c>
      <c r="M181" s="3" t="str">
        <f aca="false">IF(L181=1,"Sunday",IF(L181=2,"Monday",IF(L181=3,"Tuesday",IF(L181=4,"Wednesday",IF(L181=5,"Thursday",IF(L181=6,"Friday","Saturday"))))))</f>
        <v>Thursday</v>
      </c>
      <c r="N181" s="3" t="n">
        <v>2</v>
      </c>
      <c r="O181" s="3" t="str">
        <f aca="false">_xlfn.CONCAT(B181,"-",C181)</f>
        <v>AAA-BBB</v>
      </c>
      <c r="P181" s="3" t="n">
        <v>101</v>
      </c>
    </row>
    <row r="182" customFormat="false" ht="14.25" hidden="false" customHeight="false" outlineLevel="0" collapsed="false">
      <c r="A182" s="3" t="s">
        <v>16</v>
      </c>
      <c r="B182" s="3" t="s">
        <v>18</v>
      </c>
      <c r="C182" s="3" t="s">
        <v>19</v>
      </c>
      <c r="D182" s="4" t="n">
        <v>44440</v>
      </c>
      <c r="E182" s="5" t="n">
        <v>0.885416666666667</v>
      </c>
      <c r="F182" s="5" t="str">
        <f aca="false">IF(AND(E182&gt;=(--"00:00"),E182 &lt;=(--"05:59")), "Night", IF(AND(E182&gt;=(--"06:00"),E182 &lt;=(--"11:59")), "Morning", IF(AND(E182&gt;=(--"12:00"),E182 &lt;=(--"17:59")), "Afternoon", "Evening")))</f>
        <v>Evening</v>
      </c>
      <c r="G182" s="5" t="str">
        <f aca="false">CONCATENATE(TEXT(D182, "yyyy-mm-dd")," ",TEXT(E182, "hh:mm:ss"))</f>
        <v>2021-09-01 21:15:00</v>
      </c>
      <c r="H182" s="5" t="n">
        <v>0.934027777777778</v>
      </c>
      <c r="I182" s="5" t="n">
        <f aca="false">H182+J182/60/24</f>
        <v>0.946527777777778</v>
      </c>
      <c r="J182" s="3" t="n">
        <v>18</v>
      </c>
      <c r="K182" s="3" t="n">
        <f aca="false">IF(J182&lt;15,0,1)</f>
        <v>1</v>
      </c>
      <c r="L182" s="3" t="n">
        <f aca="false">WEEKDAY(D182)</f>
        <v>4</v>
      </c>
      <c r="M182" s="3" t="str">
        <f aca="false">IF(L182=1,"Sunday",IF(L182=2,"Monday",IF(L182=3,"Tuesday",IF(L182=4,"Wednesday",IF(L182=5,"Thursday",IF(L182=6,"Friday","Saturday"))))))</f>
        <v>Wednesday</v>
      </c>
      <c r="N182" s="3" t="n">
        <v>3</v>
      </c>
      <c r="O182" s="3" t="str">
        <f aca="false">_xlfn.CONCAT(B182,"-",C182)</f>
        <v>AAA-CCC</v>
      </c>
      <c r="P182" s="3" t="n">
        <v>122</v>
      </c>
    </row>
    <row r="183" customFormat="false" ht="14.25" hidden="false" customHeight="false" outlineLevel="0" collapsed="false">
      <c r="A183" s="3" t="s">
        <v>16</v>
      </c>
      <c r="B183" s="3" t="s">
        <v>18</v>
      </c>
      <c r="C183" s="3" t="s">
        <v>19</v>
      </c>
      <c r="D183" s="4" t="n">
        <v>44441</v>
      </c>
      <c r="E183" s="5" t="n">
        <v>0.885416666666667</v>
      </c>
      <c r="F183" s="5" t="str">
        <f aca="false">IF(AND(E183&gt;=(--"00:00"),E183 &lt;=(--"05:59")), "Night", IF(AND(E183&gt;=(--"06:00"),E183 &lt;=(--"11:59")), "Morning", IF(AND(E183&gt;=(--"12:00"),E183 &lt;=(--"17:59")), "Afternoon", "Evening")))</f>
        <v>Evening</v>
      </c>
      <c r="G183" s="5" t="str">
        <f aca="false">CONCATENATE(TEXT(D183, "yyyy-mm-dd")," ",TEXT(E183, "hh:mm:ss"))</f>
        <v>2021-09-02 21:15:00</v>
      </c>
      <c r="H183" s="5" t="n">
        <v>0.934027777777778</v>
      </c>
      <c r="I183" s="5" t="n">
        <f aca="false">H183+J183/60/24</f>
        <v>0.938888888888889</v>
      </c>
      <c r="J183" s="3" t="n">
        <v>7</v>
      </c>
      <c r="K183" s="3" t="n">
        <f aca="false">IF(J183&lt;15,0,1)</f>
        <v>0</v>
      </c>
      <c r="L183" s="3" t="n">
        <f aca="false">WEEKDAY(D183)</f>
        <v>5</v>
      </c>
      <c r="M183" s="3" t="str">
        <f aca="false">IF(L183=1,"Sunday",IF(L183=2,"Monday",IF(L183=3,"Tuesday",IF(L183=4,"Wednesday",IF(L183=5,"Thursday",IF(L183=6,"Friday","Saturday"))))))</f>
        <v>Thursday</v>
      </c>
      <c r="N183" s="3" t="n">
        <v>3</v>
      </c>
      <c r="O183" s="3" t="str">
        <f aca="false">_xlfn.CONCAT(B183,"-",C183)</f>
        <v>AAA-CCC</v>
      </c>
      <c r="P183" s="3" t="n">
        <v>58</v>
      </c>
    </row>
    <row r="184" customFormat="false" ht="14.25" hidden="false" customHeight="false" outlineLevel="0" collapsed="false">
      <c r="A184" s="3" t="s">
        <v>16</v>
      </c>
      <c r="B184" s="3" t="s">
        <v>18</v>
      </c>
      <c r="C184" s="3" t="s">
        <v>19</v>
      </c>
      <c r="D184" s="4" t="n">
        <v>44442</v>
      </c>
      <c r="E184" s="5" t="n">
        <v>0.885416666666667</v>
      </c>
      <c r="F184" s="5" t="str">
        <f aca="false">IF(AND(E184&gt;=(--"00:00"),E184 &lt;=(--"05:59")), "Night", IF(AND(E184&gt;=(--"06:00"),E184 &lt;=(--"11:59")), "Morning", IF(AND(E184&gt;=(--"12:00"),E184 &lt;=(--"17:59")), "Afternoon", "Evening")))</f>
        <v>Evening</v>
      </c>
      <c r="G184" s="5" t="str">
        <f aca="false">CONCATENATE(TEXT(D184, "yyyy-mm-dd")," ",TEXT(E184, "hh:mm:ss"))</f>
        <v>2021-09-03 21:15:00</v>
      </c>
      <c r="H184" s="5" t="n">
        <v>0.934027777777778</v>
      </c>
      <c r="I184" s="5" t="n">
        <f aca="false">H184+J184/60/24</f>
        <v>0.938194444444444</v>
      </c>
      <c r="J184" s="3" t="n">
        <v>6</v>
      </c>
      <c r="K184" s="3" t="n">
        <f aca="false">IF(J184&lt;15,0,1)</f>
        <v>0</v>
      </c>
      <c r="L184" s="3" t="n">
        <f aca="false">WEEKDAY(D184)</f>
        <v>6</v>
      </c>
      <c r="M184" s="3" t="str">
        <f aca="false">IF(L184=1,"Sunday",IF(L184=2,"Monday",IF(L184=3,"Tuesday",IF(L184=4,"Wednesday",IF(L184=5,"Thursday",IF(L184=6,"Friday","Saturday"))))))</f>
        <v>Friday</v>
      </c>
      <c r="N184" s="3" t="n">
        <v>3</v>
      </c>
      <c r="O184" s="3" t="str">
        <f aca="false">_xlfn.CONCAT(B184,"-",C184)</f>
        <v>AAA-CCC</v>
      </c>
      <c r="P184" s="3" t="n">
        <v>34</v>
      </c>
    </row>
    <row r="185" customFormat="false" ht="14.25" hidden="false" customHeight="false" outlineLevel="0" collapsed="false">
      <c r="A185" s="3" t="s">
        <v>16</v>
      </c>
      <c r="B185" s="3" t="s">
        <v>18</v>
      </c>
      <c r="C185" s="3" t="s">
        <v>19</v>
      </c>
      <c r="D185" s="4" t="n">
        <v>44443</v>
      </c>
      <c r="E185" s="5" t="n">
        <v>0.885416666666667</v>
      </c>
      <c r="F185" s="5" t="str">
        <f aca="false">IF(AND(E185&gt;=(--"00:00"),E185 &lt;=(--"05:59")), "Night", IF(AND(E185&gt;=(--"06:00"),E185 &lt;=(--"11:59")), "Morning", IF(AND(E185&gt;=(--"12:00"),E185 &lt;=(--"17:59")), "Afternoon", "Evening")))</f>
        <v>Evening</v>
      </c>
      <c r="G185" s="5" t="str">
        <f aca="false">CONCATENATE(TEXT(D185, "yyyy-mm-dd")," ",TEXT(E185, "hh:mm:ss"))</f>
        <v>2021-09-04 21:15:00</v>
      </c>
      <c r="H185" s="5" t="n">
        <v>0.934027777777778</v>
      </c>
      <c r="I185" s="5" t="n">
        <f aca="false">H185+J185/60/24</f>
        <v>0.938194444444444</v>
      </c>
      <c r="J185" s="3" t="n">
        <v>6</v>
      </c>
      <c r="K185" s="3" t="n">
        <f aca="false">IF(J185&lt;15,0,1)</f>
        <v>0</v>
      </c>
      <c r="L185" s="3" t="n">
        <f aca="false">WEEKDAY(D185)</f>
        <v>7</v>
      </c>
      <c r="M185" s="3" t="str">
        <f aca="false">IF(L185=1,"Sunday",IF(L185=2,"Monday",IF(L185=3,"Tuesday",IF(L185=4,"Wednesday",IF(L185=5,"Thursday",IF(L185=6,"Friday","Saturday"))))))</f>
        <v>Saturday</v>
      </c>
      <c r="N185" s="3" t="n">
        <v>3</v>
      </c>
      <c r="O185" s="3" t="str">
        <f aca="false">_xlfn.CONCAT(B185,"-",C185)</f>
        <v>AAA-CCC</v>
      </c>
      <c r="P185" s="3" t="n">
        <v>54</v>
      </c>
    </row>
    <row r="186" customFormat="false" ht="14.25" hidden="false" customHeight="false" outlineLevel="0" collapsed="false">
      <c r="A186" s="3" t="s">
        <v>16</v>
      </c>
      <c r="B186" s="3" t="s">
        <v>18</v>
      </c>
      <c r="C186" s="3" t="s">
        <v>19</v>
      </c>
      <c r="D186" s="4" t="n">
        <v>44444</v>
      </c>
      <c r="E186" s="5" t="n">
        <v>0.885416666666667</v>
      </c>
      <c r="F186" s="5" t="str">
        <f aca="false">IF(AND(E186&gt;=(--"00:00"),E186 &lt;=(--"05:59")), "Night", IF(AND(E186&gt;=(--"06:00"),E186 &lt;=(--"11:59")), "Morning", IF(AND(E186&gt;=(--"12:00"),E186 &lt;=(--"17:59")), "Afternoon", "Evening")))</f>
        <v>Evening</v>
      </c>
      <c r="G186" s="5" t="str">
        <f aca="false">CONCATENATE(TEXT(D186, "yyyy-mm-dd")," ",TEXT(E186, "hh:mm:ss"))</f>
        <v>2021-09-05 21:15:00</v>
      </c>
      <c r="H186" s="5" t="n">
        <v>0.934027777777778</v>
      </c>
      <c r="I186" s="5" t="n">
        <f aca="false">H186+J186/60/24</f>
        <v>0.940972222222222</v>
      </c>
      <c r="J186" s="3" t="n">
        <v>10</v>
      </c>
      <c r="K186" s="3" t="n">
        <f aca="false">IF(J186&lt;15,0,1)</f>
        <v>0</v>
      </c>
      <c r="L186" s="3" t="n">
        <f aca="false">WEEKDAY(D186)</f>
        <v>1</v>
      </c>
      <c r="M186" s="3" t="str">
        <f aca="false">IF(L186=1,"Sunday",IF(L186=2,"Monday",IF(L186=3,"Tuesday",IF(L186=4,"Wednesday",IF(L186=5,"Thursday",IF(L186=6,"Friday","Saturday"))))))</f>
        <v>Sunday</v>
      </c>
      <c r="N186" s="3" t="n">
        <v>3</v>
      </c>
      <c r="O186" s="3" t="str">
        <f aca="false">_xlfn.CONCAT(B186,"-",C186)</f>
        <v>AAA-CCC</v>
      </c>
      <c r="P186" s="3" t="n">
        <v>122</v>
      </c>
    </row>
    <row r="187" customFormat="false" ht="14.25" hidden="false" customHeight="false" outlineLevel="0" collapsed="false">
      <c r="A187" s="3" t="s">
        <v>16</v>
      </c>
      <c r="B187" s="3" t="s">
        <v>18</v>
      </c>
      <c r="C187" s="3" t="s">
        <v>19</v>
      </c>
      <c r="D187" s="4" t="n">
        <v>44445</v>
      </c>
      <c r="E187" s="5" t="n">
        <v>0.885416666666667</v>
      </c>
      <c r="F187" s="5" t="str">
        <f aca="false">IF(AND(E187&gt;=(--"00:00"),E187 &lt;=(--"05:59")), "Night", IF(AND(E187&gt;=(--"06:00"),E187 &lt;=(--"11:59")), "Morning", IF(AND(E187&gt;=(--"12:00"),E187 &lt;=(--"17:59")), "Afternoon", "Evening")))</f>
        <v>Evening</v>
      </c>
      <c r="G187" s="5" t="str">
        <f aca="false">CONCATENATE(TEXT(D187, "yyyy-mm-dd")," ",TEXT(E187, "hh:mm:ss"))</f>
        <v>2021-09-06 21:15:00</v>
      </c>
      <c r="H187" s="5" t="n">
        <v>0.934027777777778</v>
      </c>
      <c r="I187" s="5" t="n">
        <f aca="false">H187+J187/60/24</f>
        <v>0.934027777777778</v>
      </c>
      <c r="J187" s="3" t="n">
        <v>0</v>
      </c>
      <c r="K187" s="3" t="n">
        <f aca="false">IF(J187&lt;15,0,1)</f>
        <v>0</v>
      </c>
      <c r="L187" s="3" t="n">
        <f aca="false">WEEKDAY(D187)</f>
        <v>2</v>
      </c>
      <c r="M187" s="3" t="str">
        <f aca="false">IF(L187=1,"Sunday",IF(L187=2,"Monday",IF(L187=3,"Tuesday",IF(L187=4,"Wednesday",IF(L187=5,"Thursday",IF(L187=6,"Friday","Saturday"))))))</f>
        <v>Monday</v>
      </c>
      <c r="N187" s="3" t="n">
        <v>3</v>
      </c>
      <c r="O187" s="3" t="str">
        <f aca="false">_xlfn.CONCAT(B187,"-",C187)</f>
        <v>AAA-CCC</v>
      </c>
      <c r="P187" s="3" t="n">
        <v>59</v>
      </c>
    </row>
    <row r="188" customFormat="false" ht="14.25" hidden="false" customHeight="false" outlineLevel="0" collapsed="false">
      <c r="A188" s="3" t="s">
        <v>16</v>
      </c>
      <c r="B188" s="3" t="s">
        <v>18</v>
      </c>
      <c r="C188" s="3" t="s">
        <v>19</v>
      </c>
      <c r="D188" s="4" t="n">
        <v>44446</v>
      </c>
      <c r="E188" s="5" t="n">
        <v>0.885416666666667</v>
      </c>
      <c r="F188" s="5" t="str">
        <f aca="false">IF(AND(E188&gt;=(--"00:00"),E188 &lt;=(--"05:59")), "Night", IF(AND(E188&gt;=(--"06:00"),E188 &lt;=(--"11:59")), "Morning", IF(AND(E188&gt;=(--"12:00"),E188 &lt;=(--"17:59")), "Afternoon", "Evening")))</f>
        <v>Evening</v>
      </c>
      <c r="G188" s="5" t="str">
        <f aca="false">CONCATENATE(TEXT(D188, "yyyy-mm-dd")," ",TEXT(E188, "hh:mm:ss"))</f>
        <v>2021-09-07 21:15:00</v>
      </c>
      <c r="H188" s="5" t="n">
        <v>0.934027777777778</v>
      </c>
      <c r="I188" s="5" t="n">
        <f aca="false">H188+J188/60/24</f>
        <v>0.940277777777778</v>
      </c>
      <c r="J188" s="3" t="n">
        <v>9</v>
      </c>
      <c r="K188" s="3" t="n">
        <f aca="false">IF(J188&lt;15,0,1)</f>
        <v>0</v>
      </c>
      <c r="L188" s="3" t="n">
        <f aca="false">WEEKDAY(D188)</f>
        <v>3</v>
      </c>
      <c r="M188" s="3" t="str">
        <f aca="false">IF(L188=1,"Sunday",IF(L188=2,"Monday",IF(L188=3,"Tuesday",IF(L188=4,"Wednesday",IF(L188=5,"Thursday",IF(L188=6,"Friday","Saturday"))))))</f>
        <v>Tuesday</v>
      </c>
      <c r="N188" s="3" t="n">
        <v>3</v>
      </c>
      <c r="O188" s="3" t="str">
        <f aca="false">_xlfn.CONCAT(B188,"-",C188)</f>
        <v>AAA-CCC</v>
      </c>
      <c r="P188" s="3" t="n">
        <v>72</v>
      </c>
    </row>
    <row r="189" customFormat="false" ht="14.25" hidden="false" customHeight="false" outlineLevel="0" collapsed="false">
      <c r="A189" s="3" t="s">
        <v>16</v>
      </c>
      <c r="B189" s="3" t="s">
        <v>18</v>
      </c>
      <c r="C189" s="3" t="s">
        <v>19</v>
      </c>
      <c r="D189" s="4" t="n">
        <v>44447</v>
      </c>
      <c r="E189" s="5" t="n">
        <v>0.885416666666667</v>
      </c>
      <c r="F189" s="5" t="str">
        <f aca="false">IF(AND(E189&gt;=(--"00:00"),E189 &lt;=(--"05:59")), "Night", IF(AND(E189&gt;=(--"06:00"),E189 &lt;=(--"11:59")), "Morning", IF(AND(E189&gt;=(--"12:00"),E189 &lt;=(--"17:59")), "Afternoon", "Evening")))</f>
        <v>Evening</v>
      </c>
      <c r="G189" s="5" t="str">
        <f aca="false">CONCATENATE(TEXT(D189, "yyyy-mm-dd")," ",TEXT(E189, "hh:mm:ss"))</f>
        <v>2021-09-08 21:15:00</v>
      </c>
      <c r="H189" s="5" t="n">
        <v>0.934027777777778</v>
      </c>
      <c r="I189" s="5" t="n">
        <f aca="false">H189+J189/60/24</f>
        <v>0.946527777777778</v>
      </c>
      <c r="J189" s="3" t="n">
        <v>18</v>
      </c>
      <c r="K189" s="3" t="n">
        <f aca="false">IF(J189&lt;15,0,1)</f>
        <v>1</v>
      </c>
      <c r="L189" s="3" t="n">
        <f aca="false">WEEKDAY(D189)</f>
        <v>4</v>
      </c>
      <c r="M189" s="3" t="str">
        <f aca="false">IF(L189=1,"Sunday",IF(L189=2,"Monday",IF(L189=3,"Tuesday",IF(L189=4,"Wednesday",IF(L189=5,"Thursday",IF(L189=6,"Friday","Saturday"))))))</f>
        <v>Wednesday</v>
      </c>
      <c r="N189" s="3" t="n">
        <v>3</v>
      </c>
      <c r="O189" s="3" t="str">
        <f aca="false">_xlfn.CONCAT(B189,"-",C189)</f>
        <v>AAA-CCC</v>
      </c>
      <c r="P189" s="3" t="n">
        <v>130</v>
      </c>
    </row>
    <row r="190" customFormat="false" ht="14.25" hidden="false" customHeight="false" outlineLevel="0" collapsed="false">
      <c r="A190" s="3" t="s">
        <v>16</v>
      </c>
      <c r="B190" s="3" t="s">
        <v>18</v>
      </c>
      <c r="C190" s="3" t="s">
        <v>19</v>
      </c>
      <c r="D190" s="4" t="n">
        <v>44448</v>
      </c>
      <c r="E190" s="5" t="n">
        <v>0.885416666666667</v>
      </c>
      <c r="F190" s="5" t="str">
        <f aca="false">IF(AND(E190&gt;=(--"00:00"),E190 &lt;=(--"05:59")), "Night", IF(AND(E190&gt;=(--"06:00"),E190 &lt;=(--"11:59")), "Morning", IF(AND(E190&gt;=(--"12:00"),E190 &lt;=(--"17:59")), "Afternoon", "Evening")))</f>
        <v>Evening</v>
      </c>
      <c r="G190" s="5" t="str">
        <f aca="false">CONCATENATE(TEXT(D190, "yyyy-mm-dd")," ",TEXT(E190, "hh:mm:ss"))</f>
        <v>2021-09-09 21:15:00</v>
      </c>
      <c r="H190" s="5" t="n">
        <v>0.934027777777778</v>
      </c>
      <c r="I190" s="5" t="n">
        <f aca="false">H190+J190/60/24</f>
        <v>0.934722222222222</v>
      </c>
      <c r="J190" s="3" t="n">
        <v>1</v>
      </c>
      <c r="K190" s="3" t="n">
        <f aca="false">IF(J190&lt;15,0,1)</f>
        <v>0</v>
      </c>
      <c r="L190" s="3" t="n">
        <f aca="false">WEEKDAY(D190)</f>
        <v>5</v>
      </c>
      <c r="M190" s="3" t="str">
        <f aca="false">IF(L190=1,"Sunday",IF(L190=2,"Monday",IF(L190=3,"Tuesday",IF(L190=4,"Wednesday",IF(L190=5,"Thursday",IF(L190=6,"Friday","Saturday"))))))</f>
        <v>Thursday</v>
      </c>
      <c r="N190" s="3" t="n">
        <v>3</v>
      </c>
      <c r="O190" s="3" t="str">
        <f aca="false">_xlfn.CONCAT(B190,"-",C190)</f>
        <v>AAA-CCC</v>
      </c>
      <c r="P190" s="3" t="n">
        <v>54</v>
      </c>
    </row>
    <row r="191" customFormat="false" ht="14.25" hidden="false" customHeight="false" outlineLevel="0" collapsed="false">
      <c r="A191" s="3" t="s">
        <v>16</v>
      </c>
      <c r="B191" s="3" t="s">
        <v>18</v>
      </c>
      <c r="C191" s="3" t="s">
        <v>19</v>
      </c>
      <c r="D191" s="4" t="n">
        <v>44449</v>
      </c>
      <c r="E191" s="5" t="n">
        <v>0.885416666666667</v>
      </c>
      <c r="F191" s="5" t="str">
        <f aca="false">IF(AND(E191&gt;=(--"00:00"),E191 &lt;=(--"05:59")), "Night", IF(AND(E191&gt;=(--"06:00"),E191 &lt;=(--"11:59")), "Morning", IF(AND(E191&gt;=(--"12:00"),E191 &lt;=(--"17:59")), "Afternoon", "Evening")))</f>
        <v>Evening</v>
      </c>
      <c r="G191" s="5" t="str">
        <f aca="false">CONCATENATE(TEXT(D191, "yyyy-mm-dd")," ",TEXT(E191, "hh:mm:ss"))</f>
        <v>2021-09-10 21:15:00</v>
      </c>
      <c r="H191" s="5" t="n">
        <v>0.934027777777778</v>
      </c>
      <c r="I191" s="5" t="n">
        <f aca="false">H191+J191/60/24</f>
        <v>0.934027777777778</v>
      </c>
      <c r="J191" s="3" t="n">
        <v>0</v>
      </c>
      <c r="K191" s="3" t="n">
        <f aca="false">IF(J191&lt;15,0,1)</f>
        <v>0</v>
      </c>
      <c r="L191" s="3" t="n">
        <f aca="false">WEEKDAY(D191)</f>
        <v>6</v>
      </c>
      <c r="M191" s="3" t="str">
        <f aca="false">IF(L191=1,"Sunday",IF(L191=2,"Monday",IF(L191=3,"Tuesday",IF(L191=4,"Wednesday",IF(L191=5,"Thursday",IF(L191=6,"Friday","Saturday"))))))</f>
        <v>Friday</v>
      </c>
      <c r="N191" s="3" t="n">
        <v>3</v>
      </c>
      <c r="O191" s="3" t="str">
        <f aca="false">_xlfn.CONCAT(B191,"-",C191)</f>
        <v>AAA-CCC</v>
      </c>
      <c r="P191" s="3" t="n">
        <v>56</v>
      </c>
    </row>
    <row r="192" customFormat="false" ht="14.25" hidden="false" customHeight="false" outlineLevel="0" collapsed="false">
      <c r="A192" s="3" t="s">
        <v>16</v>
      </c>
      <c r="B192" s="3" t="s">
        <v>18</v>
      </c>
      <c r="C192" s="3" t="s">
        <v>19</v>
      </c>
      <c r="D192" s="4" t="n">
        <v>44450</v>
      </c>
      <c r="E192" s="5" t="n">
        <v>0.885416666666667</v>
      </c>
      <c r="F192" s="5" t="str">
        <f aca="false">IF(AND(E192&gt;=(--"00:00"),E192 &lt;=(--"05:59")), "Night", IF(AND(E192&gt;=(--"06:00"),E192 &lt;=(--"11:59")), "Morning", IF(AND(E192&gt;=(--"12:00"),E192 &lt;=(--"17:59")), "Afternoon", "Evening")))</f>
        <v>Evening</v>
      </c>
      <c r="G192" s="5" t="str">
        <f aca="false">CONCATENATE(TEXT(D192, "yyyy-mm-dd")," ",TEXT(E192, "hh:mm:ss"))</f>
        <v>2021-09-11 21:15:00</v>
      </c>
      <c r="H192" s="5" t="n">
        <v>0.934027777777778</v>
      </c>
      <c r="I192" s="5" t="n">
        <f aca="false">H192+J192/60/24</f>
        <v>0.936805555555556</v>
      </c>
      <c r="J192" s="3" t="n">
        <v>4</v>
      </c>
      <c r="K192" s="3" t="n">
        <f aca="false">IF(J192&lt;15,0,1)</f>
        <v>0</v>
      </c>
      <c r="L192" s="3" t="n">
        <f aca="false">WEEKDAY(D192)</f>
        <v>7</v>
      </c>
      <c r="M192" s="3" t="str">
        <f aca="false">IF(L192=1,"Sunday",IF(L192=2,"Monday",IF(L192=3,"Tuesday",IF(L192=4,"Wednesday",IF(L192=5,"Thursday",IF(L192=6,"Friday","Saturday"))))))</f>
        <v>Saturday</v>
      </c>
      <c r="N192" s="3" t="n">
        <v>3</v>
      </c>
      <c r="O192" s="3" t="str">
        <f aca="false">_xlfn.CONCAT(B192,"-",C192)</f>
        <v>AAA-CCC</v>
      </c>
      <c r="P192" s="3" t="n">
        <v>57</v>
      </c>
    </row>
    <row r="193" customFormat="false" ht="14.25" hidden="false" customHeight="false" outlineLevel="0" collapsed="false">
      <c r="A193" s="3" t="s">
        <v>16</v>
      </c>
      <c r="B193" s="3" t="s">
        <v>18</v>
      </c>
      <c r="C193" s="3" t="s">
        <v>19</v>
      </c>
      <c r="D193" s="4" t="n">
        <v>44451</v>
      </c>
      <c r="E193" s="5" t="n">
        <v>0.885416666666667</v>
      </c>
      <c r="F193" s="5" t="str">
        <f aca="false">IF(AND(E193&gt;=(--"00:00"),E193 &lt;=(--"05:59")), "Night", IF(AND(E193&gt;=(--"06:00"),E193 &lt;=(--"11:59")), "Morning", IF(AND(E193&gt;=(--"12:00"),E193 &lt;=(--"17:59")), "Afternoon", "Evening")))</f>
        <v>Evening</v>
      </c>
      <c r="G193" s="5" t="str">
        <f aca="false">CONCATENATE(TEXT(D193, "yyyy-mm-dd")," ",TEXT(E193, "hh:mm:ss"))</f>
        <v>2021-09-12 21:15:00</v>
      </c>
      <c r="H193" s="5" t="n">
        <v>0.934027777777778</v>
      </c>
      <c r="I193" s="5" t="n">
        <f aca="false">H193+J193/60/24</f>
        <v>0.982638888888889</v>
      </c>
      <c r="J193" s="3" t="n">
        <v>70</v>
      </c>
      <c r="K193" s="3" t="n">
        <f aca="false">IF(J193&lt;15,0,1)</f>
        <v>1</v>
      </c>
      <c r="L193" s="3" t="n">
        <f aca="false">WEEKDAY(D193)</f>
        <v>1</v>
      </c>
      <c r="M193" s="3" t="str">
        <f aca="false">IF(L193=1,"Sunday",IF(L193=2,"Monday",IF(L193=3,"Tuesday",IF(L193=4,"Wednesday",IF(L193=5,"Thursday",IF(L193=6,"Friday","Saturday"))))))</f>
        <v>Sunday</v>
      </c>
      <c r="N193" s="3" t="n">
        <v>3</v>
      </c>
      <c r="O193" s="3" t="str">
        <f aca="false">_xlfn.CONCAT(B193,"-",C193)</f>
        <v>AAA-CCC</v>
      </c>
      <c r="P193" s="3" t="n">
        <v>115</v>
      </c>
    </row>
    <row r="194" customFormat="false" ht="14.25" hidden="false" customHeight="false" outlineLevel="0" collapsed="false">
      <c r="A194" s="3" t="s">
        <v>16</v>
      </c>
      <c r="B194" s="3" t="s">
        <v>18</v>
      </c>
      <c r="C194" s="3" t="s">
        <v>19</v>
      </c>
      <c r="D194" s="4" t="n">
        <v>44452</v>
      </c>
      <c r="E194" s="5" t="n">
        <v>0.885416666666667</v>
      </c>
      <c r="F194" s="5" t="str">
        <f aca="false">IF(AND(E194&gt;=(--"00:00"),E194 &lt;=(--"05:59")), "Night", IF(AND(E194&gt;=(--"06:00"),E194 &lt;=(--"11:59")), "Morning", IF(AND(E194&gt;=(--"12:00"),E194 &lt;=(--"17:59")), "Afternoon", "Evening")))</f>
        <v>Evening</v>
      </c>
      <c r="G194" s="5" t="str">
        <f aca="false">CONCATENATE(TEXT(D194, "yyyy-mm-dd")," ",TEXT(E194, "hh:mm:ss"))</f>
        <v>2021-09-13 21:15:00</v>
      </c>
      <c r="H194" s="5" t="n">
        <v>0.934027777777778</v>
      </c>
      <c r="I194" s="5" t="n">
        <f aca="false">H194+J194/60/24</f>
        <v>0.938194444444444</v>
      </c>
      <c r="J194" s="3" t="n">
        <v>6</v>
      </c>
      <c r="K194" s="3" t="n">
        <f aca="false">IF(J194&lt;15,0,1)</f>
        <v>0</v>
      </c>
      <c r="L194" s="3" t="n">
        <f aca="false">WEEKDAY(D194)</f>
        <v>2</v>
      </c>
      <c r="M194" s="3" t="str">
        <f aca="false">IF(L194=1,"Sunday",IF(L194=2,"Monday",IF(L194=3,"Tuesday",IF(L194=4,"Wednesday",IF(L194=5,"Thursday",IF(L194=6,"Friday","Saturday"))))))</f>
        <v>Monday</v>
      </c>
      <c r="N194" s="3" t="n">
        <v>3</v>
      </c>
      <c r="O194" s="3" t="str">
        <f aca="false">_xlfn.CONCAT(B194,"-",C194)</f>
        <v>AAA-CCC</v>
      </c>
      <c r="P194" s="3" t="n">
        <v>57</v>
      </c>
    </row>
    <row r="195" customFormat="false" ht="14.25" hidden="false" customHeight="false" outlineLevel="0" collapsed="false">
      <c r="A195" s="3" t="s">
        <v>16</v>
      </c>
      <c r="B195" s="3" t="s">
        <v>18</v>
      </c>
      <c r="C195" s="3" t="s">
        <v>19</v>
      </c>
      <c r="D195" s="4" t="n">
        <v>44453</v>
      </c>
      <c r="E195" s="5" t="n">
        <v>0.885416666666667</v>
      </c>
      <c r="F195" s="5" t="str">
        <f aca="false">IF(AND(E195&gt;=(--"00:00"),E195 &lt;=(--"05:59")), "Night", IF(AND(E195&gt;=(--"06:00"),E195 &lt;=(--"11:59")), "Morning", IF(AND(E195&gt;=(--"12:00"),E195 &lt;=(--"17:59")), "Afternoon", "Evening")))</f>
        <v>Evening</v>
      </c>
      <c r="G195" s="5" t="str">
        <f aca="false">CONCATENATE(TEXT(D195, "yyyy-mm-dd")," ",TEXT(E195, "hh:mm:ss"))</f>
        <v>2021-09-14 21:15:00</v>
      </c>
      <c r="H195" s="5" t="n">
        <v>0.934027777777778</v>
      </c>
      <c r="I195" s="5" t="n">
        <f aca="false">H195+J195/60/24</f>
        <v>0.942361111111111</v>
      </c>
      <c r="J195" s="3" t="n">
        <v>12</v>
      </c>
      <c r="K195" s="3" t="n">
        <f aca="false">IF(J195&lt;15,0,1)</f>
        <v>0</v>
      </c>
      <c r="L195" s="3" t="n">
        <f aca="false">WEEKDAY(D195)</f>
        <v>3</v>
      </c>
      <c r="M195" s="3" t="str">
        <f aca="false">IF(L195=1,"Sunday",IF(L195=2,"Monday",IF(L195=3,"Tuesday",IF(L195=4,"Wednesday",IF(L195=5,"Thursday",IF(L195=6,"Friday","Saturday"))))))</f>
        <v>Tuesday</v>
      </c>
      <c r="N195" s="3" t="n">
        <v>3</v>
      </c>
      <c r="O195" s="3" t="str">
        <f aca="false">_xlfn.CONCAT(B195,"-",C195)</f>
        <v>AAA-CCC</v>
      </c>
      <c r="P195" s="3" t="n">
        <v>60</v>
      </c>
    </row>
    <row r="196" customFormat="false" ht="14.25" hidden="false" customHeight="false" outlineLevel="0" collapsed="false">
      <c r="A196" s="3" t="s">
        <v>16</v>
      </c>
      <c r="B196" s="3" t="s">
        <v>18</v>
      </c>
      <c r="C196" s="3" t="s">
        <v>19</v>
      </c>
      <c r="D196" s="4" t="n">
        <v>44454</v>
      </c>
      <c r="E196" s="5" t="n">
        <v>0.885416666666667</v>
      </c>
      <c r="F196" s="5" t="str">
        <f aca="false">IF(AND(E196&gt;=(--"00:00"),E196 &lt;=(--"05:59")), "Night", IF(AND(E196&gt;=(--"06:00"),E196 &lt;=(--"11:59")), "Morning", IF(AND(E196&gt;=(--"12:00"),E196 &lt;=(--"17:59")), "Afternoon", "Evening")))</f>
        <v>Evening</v>
      </c>
      <c r="G196" s="5" t="str">
        <f aca="false">CONCATENATE(TEXT(D196, "yyyy-mm-dd")," ",TEXT(E196, "hh:mm:ss"))</f>
        <v>2021-09-15 21:15:00</v>
      </c>
      <c r="H196" s="5" t="n">
        <v>0.934027777777778</v>
      </c>
      <c r="I196" s="5" t="n">
        <f aca="false">H196+J196/60/24</f>
        <v>0.942361111111111</v>
      </c>
      <c r="J196" s="3" t="n">
        <v>12</v>
      </c>
      <c r="K196" s="3" t="n">
        <f aca="false">IF(J196&lt;15,0,1)</f>
        <v>0</v>
      </c>
      <c r="L196" s="3" t="n">
        <f aca="false">WEEKDAY(D196)</f>
        <v>4</v>
      </c>
      <c r="M196" s="3" t="str">
        <f aca="false">IF(L196=1,"Sunday",IF(L196=2,"Monday",IF(L196=3,"Tuesday",IF(L196=4,"Wednesday",IF(L196=5,"Thursday",IF(L196=6,"Friday","Saturday"))))))</f>
        <v>Wednesday</v>
      </c>
      <c r="N196" s="3" t="n">
        <v>3</v>
      </c>
      <c r="O196" s="3" t="str">
        <f aca="false">_xlfn.CONCAT(B196,"-",C196)</f>
        <v>AAA-CCC</v>
      </c>
      <c r="P196" s="3" t="n">
        <v>123</v>
      </c>
    </row>
    <row r="197" customFormat="false" ht="14.25" hidden="false" customHeight="false" outlineLevel="0" collapsed="false">
      <c r="A197" s="3" t="s">
        <v>16</v>
      </c>
      <c r="B197" s="3" t="s">
        <v>18</v>
      </c>
      <c r="C197" s="3" t="s">
        <v>19</v>
      </c>
      <c r="D197" s="4" t="n">
        <v>44455</v>
      </c>
      <c r="E197" s="5" t="n">
        <v>0.885416666666667</v>
      </c>
      <c r="F197" s="5" t="str">
        <f aca="false">IF(AND(E197&gt;=(--"00:00"),E197 &lt;=(--"05:59")), "Night", IF(AND(E197&gt;=(--"06:00"),E197 &lt;=(--"11:59")), "Morning", IF(AND(E197&gt;=(--"12:00"),E197 &lt;=(--"17:59")), "Afternoon", "Evening")))</f>
        <v>Evening</v>
      </c>
      <c r="G197" s="5" t="str">
        <f aca="false">CONCATENATE(TEXT(D197, "yyyy-mm-dd")," ",TEXT(E197, "hh:mm:ss"))</f>
        <v>2021-09-16 21:15:00</v>
      </c>
      <c r="H197" s="5" t="n">
        <v>0.934027777777778</v>
      </c>
      <c r="I197" s="5" t="n">
        <f aca="false">H197+J197/60/24</f>
        <v>0.93125</v>
      </c>
      <c r="J197" s="3" t="n">
        <v>-4</v>
      </c>
      <c r="K197" s="3" t="n">
        <f aca="false">IF(J197&lt;15,0,1)</f>
        <v>0</v>
      </c>
      <c r="L197" s="3" t="n">
        <f aca="false">WEEKDAY(D197)</f>
        <v>5</v>
      </c>
      <c r="M197" s="3" t="str">
        <f aca="false">IF(L197=1,"Sunday",IF(L197=2,"Monday",IF(L197=3,"Tuesday",IF(L197=4,"Wednesday",IF(L197=5,"Thursday",IF(L197=6,"Friday","Saturday"))))))</f>
        <v>Thursday</v>
      </c>
      <c r="N197" s="3" t="n">
        <v>3</v>
      </c>
      <c r="O197" s="3" t="str">
        <f aca="false">_xlfn.CONCAT(B197,"-",C197)</f>
        <v>AAA-CCC</v>
      </c>
      <c r="P197" s="3" t="n">
        <v>54</v>
      </c>
    </row>
    <row r="198" customFormat="false" ht="14.25" hidden="false" customHeight="false" outlineLevel="0" collapsed="false">
      <c r="A198" s="3" t="s">
        <v>16</v>
      </c>
      <c r="B198" s="3" t="s">
        <v>18</v>
      </c>
      <c r="C198" s="3" t="s">
        <v>19</v>
      </c>
      <c r="D198" s="4" t="n">
        <v>44456</v>
      </c>
      <c r="E198" s="5" t="n">
        <v>0.885416666666667</v>
      </c>
      <c r="F198" s="5" t="str">
        <f aca="false">IF(AND(E198&gt;=(--"00:00"),E198 &lt;=(--"05:59")), "Night", IF(AND(E198&gt;=(--"06:00"),E198 &lt;=(--"11:59")), "Morning", IF(AND(E198&gt;=(--"12:00"),E198 &lt;=(--"17:59")), "Afternoon", "Evening")))</f>
        <v>Evening</v>
      </c>
      <c r="G198" s="5" t="str">
        <f aca="false">CONCATENATE(TEXT(D198, "yyyy-mm-dd")," ",TEXT(E198, "hh:mm:ss"))</f>
        <v>2021-09-17 21:15:00</v>
      </c>
      <c r="H198" s="5" t="n">
        <v>0.934027777777778</v>
      </c>
      <c r="I198" s="5" t="n">
        <f aca="false">H198+J198/60/24</f>
        <v>0.939583333333333</v>
      </c>
      <c r="J198" s="3" t="n">
        <v>8</v>
      </c>
      <c r="K198" s="3" t="n">
        <f aca="false">IF(J198&lt;15,0,1)</f>
        <v>0</v>
      </c>
      <c r="L198" s="3" t="n">
        <f aca="false">WEEKDAY(D198)</f>
        <v>6</v>
      </c>
      <c r="M198" s="3" t="str">
        <f aca="false">IF(L198=1,"Sunday",IF(L198=2,"Monday",IF(L198=3,"Tuesday",IF(L198=4,"Wednesday",IF(L198=5,"Thursday",IF(L198=6,"Friday","Saturday"))))))</f>
        <v>Friday</v>
      </c>
      <c r="N198" s="3" t="n">
        <v>3</v>
      </c>
      <c r="O198" s="3" t="str">
        <f aca="false">_xlfn.CONCAT(B198,"-",C198)</f>
        <v>AAA-CCC</v>
      </c>
      <c r="P198" s="3" t="n">
        <v>49</v>
      </c>
    </row>
    <row r="199" customFormat="false" ht="14.25" hidden="false" customHeight="false" outlineLevel="0" collapsed="false">
      <c r="A199" s="3" t="s">
        <v>16</v>
      </c>
      <c r="B199" s="3" t="s">
        <v>18</v>
      </c>
      <c r="C199" s="3" t="s">
        <v>19</v>
      </c>
      <c r="D199" s="4" t="n">
        <v>44457</v>
      </c>
      <c r="E199" s="5" t="n">
        <v>0.885416666666667</v>
      </c>
      <c r="F199" s="5" t="str">
        <f aca="false">IF(AND(E199&gt;=(--"00:00"),E199 &lt;=(--"05:59")), "Night", IF(AND(E199&gt;=(--"06:00"),E199 &lt;=(--"11:59")), "Morning", IF(AND(E199&gt;=(--"12:00"),E199 &lt;=(--"17:59")), "Afternoon", "Evening")))</f>
        <v>Evening</v>
      </c>
      <c r="G199" s="5" t="str">
        <f aca="false">CONCATENATE(TEXT(D199, "yyyy-mm-dd")," ",TEXT(E199, "hh:mm:ss"))</f>
        <v>2021-09-18 21:15:00</v>
      </c>
      <c r="H199" s="5" t="n">
        <v>0.934027777777778</v>
      </c>
      <c r="I199" s="5" t="n">
        <f aca="false">H199+J199/60/24</f>
        <v>0.934027777777778</v>
      </c>
      <c r="J199" s="3" t="n">
        <v>0</v>
      </c>
      <c r="K199" s="3" t="n">
        <f aca="false">IF(J199&lt;15,0,1)</f>
        <v>0</v>
      </c>
      <c r="L199" s="3" t="n">
        <f aca="false">WEEKDAY(D199)</f>
        <v>7</v>
      </c>
      <c r="M199" s="3" t="str">
        <f aca="false">IF(L199=1,"Sunday",IF(L199=2,"Monday",IF(L199=3,"Tuesday",IF(L199=4,"Wednesday",IF(L199=5,"Thursday",IF(L199=6,"Friday","Saturday"))))))</f>
        <v>Saturday</v>
      </c>
      <c r="N199" s="3" t="n">
        <v>3</v>
      </c>
      <c r="O199" s="3" t="str">
        <f aca="false">_xlfn.CONCAT(B199,"-",C199)</f>
        <v>AAA-CCC</v>
      </c>
      <c r="P199" s="3" t="n">
        <v>49</v>
      </c>
    </row>
    <row r="200" customFormat="false" ht="14.25" hidden="false" customHeight="false" outlineLevel="0" collapsed="false">
      <c r="A200" s="3" t="s">
        <v>16</v>
      </c>
      <c r="B200" s="3" t="s">
        <v>18</v>
      </c>
      <c r="C200" s="3" t="s">
        <v>19</v>
      </c>
      <c r="D200" s="4" t="n">
        <v>44458</v>
      </c>
      <c r="E200" s="5" t="n">
        <v>0.885416666666667</v>
      </c>
      <c r="F200" s="5" t="str">
        <f aca="false">IF(AND(E200&gt;=(--"00:00"),E200 &lt;=(--"05:59")), "Night", IF(AND(E200&gt;=(--"06:00"),E200 &lt;=(--"11:59")), "Morning", IF(AND(E200&gt;=(--"12:00"),E200 &lt;=(--"17:59")), "Afternoon", "Evening")))</f>
        <v>Evening</v>
      </c>
      <c r="G200" s="5" t="str">
        <f aca="false">CONCATENATE(TEXT(D200, "yyyy-mm-dd")," ",TEXT(E200, "hh:mm:ss"))</f>
        <v>2021-09-19 21:15:00</v>
      </c>
      <c r="H200" s="5" t="n">
        <v>0.934027777777778</v>
      </c>
      <c r="I200" s="5" t="n">
        <f aca="false">H200+J200/60/24</f>
        <v>0.945138888888889</v>
      </c>
      <c r="J200" s="3" t="n">
        <v>16</v>
      </c>
      <c r="K200" s="3" t="n">
        <f aca="false">IF(J200&lt;15,0,1)</f>
        <v>1</v>
      </c>
      <c r="L200" s="3" t="n">
        <f aca="false">WEEKDAY(D200)</f>
        <v>1</v>
      </c>
      <c r="M200" s="3" t="str">
        <f aca="false">IF(L200=1,"Sunday",IF(L200=2,"Monday",IF(L200=3,"Tuesday",IF(L200=4,"Wednesday",IF(L200=5,"Thursday",IF(L200=6,"Friday","Saturday"))))))</f>
        <v>Sunday</v>
      </c>
      <c r="N200" s="3" t="n">
        <v>3</v>
      </c>
      <c r="O200" s="3" t="str">
        <f aca="false">_xlfn.CONCAT(B200,"-",C200)</f>
        <v>AAA-CCC</v>
      </c>
      <c r="P200" s="3" t="n">
        <v>115</v>
      </c>
    </row>
    <row r="201" customFormat="false" ht="14.25" hidden="false" customHeight="false" outlineLevel="0" collapsed="false">
      <c r="A201" s="3" t="s">
        <v>16</v>
      </c>
      <c r="B201" s="3" t="s">
        <v>18</v>
      </c>
      <c r="C201" s="3" t="s">
        <v>19</v>
      </c>
      <c r="D201" s="4" t="n">
        <v>44459</v>
      </c>
      <c r="E201" s="5" t="n">
        <v>0.885416666666667</v>
      </c>
      <c r="F201" s="5" t="str">
        <f aca="false">IF(AND(E201&gt;=(--"00:00"),E201 &lt;=(--"05:59")), "Night", IF(AND(E201&gt;=(--"06:00"),E201 &lt;=(--"11:59")), "Morning", IF(AND(E201&gt;=(--"12:00"),E201 &lt;=(--"17:59")), "Afternoon", "Evening")))</f>
        <v>Evening</v>
      </c>
      <c r="G201" s="5" t="str">
        <f aca="false">CONCATENATE(TEXT(D201, "yyyy-mm-dd")," ",TEXT(E201, "hh:mm:ss"))</f>
        <v>2021-09-20 21:15:00</v>
      </c>
      <c r="H201" s="5" t="n">
        <v>0.934027777777778</v>
      </c>
      <c r="I201" s="5" t="n">
        <f aca="false">H201+J201/60/24</f>
        <v>0.936805555555556</v>
      </c>
      <c r="J201" s="3" t="n">
        <v>4</v>
      </c>
      <c r="K201" s="3" t="n">
        <f aca="false">IF(J201&lt;15,0,1)</f>
        <v>0</v>
      </c>
      <c r="L201" s="3" t="n">
        <f aca="false">WEEKDAY(D201)</f>
        <v>2</v>
      </c>
      <c r="M201" s="3" t="str">
        <f aca="false">IF(L201=1,"Sunday",IF(L201=2,"Monday",IF(L201=3,"Tuesday",IF(L201=4,"Wednesday",IF(L201=5,"Thursday",IF(L201=6,"Friday","Saturday"))))))</f>
        <v>Monday</v>
      </c>
      <c r="N201" s="3" t="n">
        <v>3</v>
      </c>
      <c r="O201" s="3" t="str">
        <f aca="false">_xlfn.CONCAT(B201,"-",C201)</f>
        <v>AAA-CCC</v>
      </c>
      <c r="P201" s="3" t="n">
        <v>50</v>
      </c>
    </row>
    <row r="202" customFormat="false" ht="14.25" hidden="false" customHeight="false" outlineLevel="0" collapsed="false">
      <c r="A202" s="3" t="s">
        <v>16</v>
      </c>
      <c r="B202" s="3" t="s">
        <v>18</v>
      </c>
      <c r="C202" s="3" t="s">
        <v>19</v>
      </c>
      <c r="D202" s="4" t="n">
        <v>44460</v>
      </c>
      <c r="E202" s="5" t="n">
        <v>0.885416666666667</v>
      </c>
      <c r="F202" s="5" t="str">
        <f aca="false">IF(AND(E202&gt;=(--"00:00"),E202 &lt;=(--"05:59")), "Night", IF(AND(E202&gt;=(--"06:00"),E202 &lt;=(--"11:59")), "Morning", IF(AND(E202&gt;=(--"12:00"),E202 &lt;=(--"17:59")), "Afternoon", "Evening")))</f>
        <v>Evening</v>
      </c>
      <c r="G202" s="5" t="str">
        <f aca="false">CONCATENATE(TEXT(D202, "yyyy-mm-dd")," ",TEXT(E202, "hh:mm:ss"))</f>
        <v>2021-09-21 21:15:00</v>
      </c>
      <c r="H202" s="5" t="n">
        <v>0.934027777777778</v>
      </c>
      <c r="I202" s="5" t="n">
        <f aca="false">H202+J202/60/24</f>
        <v>0.940972222222222</v>
      </c>
      <c r="J202" s="3" t="n">
        <v>10</v>
      </c>
      <c r="K202" s="3" t="n">
        <f aca="false">IF(J202&lt;15,0,1)</f>
        <v>0</v>
      </c>
      <c r="L202" s="3" t="n">
        <f aca="false">WEEKDAY(D202)</f>
        <v>3</v>
      </c>
      <c r="M202" s="3" t="str">
        <f aca="false">IF(L202=1,"Sunday",IF(L202=2,"Monday",IF(L202=3,"Tuesday",IF(L202=4,"Wednesday",IF(L202=5,"Thursday",IF(L202=6,"Friday","Saturday"))))))</f>
        <v>Tuesday</v>
      </c>
      <c r="N202" s="3" t="n">
        <v>3</v>
      </c>
      <c r="O202" s="3" t="str">
        <f aca="false">_xlfn.CONCAT(B202,"-",C202)</f>
        <v>AAA-CCC</v>
      </c>
      <c r="P202" s="3" t="n">
        <v>35</v>
      </c>
    </row>
    <row r="203" customFormat="false" ht="14.25" hidden="false" customHeight="false" outlineLevel="0" collapsed="false">
      <c r="A203" s="3" t="s">
        <v>16</v>
      </c>
      <c r="B203" s="3" t="s">
        <v>18</v>
      </c>
      <c r="C203" s="3" t="s">
        <v>19</v>
      </c>
      <c r="D203" s="4" t="n">
        <v>44461</v>
      </c>
      <c r="E203" s="5" t="n">
        <v>0.885416666666667</v>
      </c>
      <c r="F203" s="5" t="str">
        <f aca="false">IF(AND(E203&gt;=(--"00:00"),E203 &lt;=(--"05:59")), "Night", IF(AND(E203&gt;=(--"06:00"),E203 &lt;=(--"11:59")), "Morning", IF(AND(E203&gt;=(--"12:00"),E203 &lt;=(--"17:59")), "Afternoon", "Evening")))</f>
        <v>Evening</v>
      </c>
      <c r="G203" s="5" t="str">
        <f aca="false">CONCATENATE(TEXT(D203, "yyyy-mm-dd")," ",TEXT(E203, "hh:mm:ss"))</f>
        <v>2021-09-22 21:15:00</v>
      </c>
      <c r="H203" s="5" t="n">
        <v>0.934027777777778</v>
      </c>
      <c r="I203" s="5" t="n">
        <f aca="false">H203+J203/60/24</f>
        <v>0.943055555555556</v>
      </c>
      <c r="J203" s="3" t="n">
        <v>13</v>
      </c>
      <c r="K203" s="3" t="n">
        <f aca="false">IF(J203&lt;15,0,1)</f>
        <v>0</v>
      </c>
      <c r="L203" s="3" t="n">
        <f aca="false">WEEKDAY(D203)</f>
        <v>4</v>
      </c>
      <c r="M203" s="3" t="str">
        <f aca="false">IF(L203=1,"Sunday",IF(L203=2,"Monday",IF(L203=3,"Tuesday",IF(L203=4,"Wednesday",IF(L203=5,"Thursday",IF(L203=6,"Friday","Saturday"))))))</f>
        <v>Wednesday</v>
      </c>
      <c r="N203" s="3" t="n">
        <v>3</v>
      </c>
      <c r="O203" s="3" t="str">
        <f aca="false">_xlfn.CONCAT(B203,"-",C203)</f>
        <v>AAA-CCC</v>
      </c>
      <c r="P203" s="3" t="n">
        <v>128</v>
      </c>
    </row>
    <row r="204" customFormat="false" ht="14.25" hidden="false" customHeight="false" outlineLevel="0" collapsed="false">
      <c r="A204" s="3" t="s">
        <v>16</v>
      </c>
      <c r="B204" s="3" t="s">
        <v>18</v>
      </c>
      <c r="C204" s="3" t="s">
        <v>19</v>
      </c>
      <c r="D204" s="4" t="n">
        <v>44462</v>
      </c>
      <c r="E204" s="5" t="n">
        <v>0.885416666666667</v>
      </c>
      <c r="F204" s="5" t="str">
        <f aca="false">IF(AND(E204&gt;=(--"00:00"),E204 &lt;=(--"05:59")), "Night", IF(AND(E204&gt;=(--"06:00"),E204 &lt;=(--"11:59")), "Morning", IF(AND(E204&gt;=(--"12:00"),E204 &lt;=(--"17:59")), "Afternoon", "Evening")))</f>
        <v>Evening</v>
      </c>
      <c r="G204" s="5" t="str">
        <f aca="false">CONCATENATE(TEXT(D204, "yyyy-mm-dd")," ",TEXT(E204, "hh:mm:ss"))</f>
        <v>2021-09-23 21:15:00</v>
      </c>
      <c r="H204" s="5" t="n">
        <v>0.934027777777778</v>
      </c>
      <c r="I204" s="5" t="n">
        <f aca="false">H204+J204/60/24</f>
        <v>0.936111111111111</v>
      </c>
      <c r="J204" s="3" t="n">
        <v>3</v>
      </c>
      <c r="K204" s="3" t="n">
        <f aca="false">IF(J204&lt;15,0,1)</f>
        <v>0</v>
      </c>
      <c r="L204" s="3" t="n">
        <f aca="false">WEEKDAY(D204)</f>
        <v>5</v>
      </c>
      <c r="M204" s="3" t="str">
        <f aca="false">IF(L204=1,"Sunday",IF(L204=2,"Monday",IF(L204=3,"Tuesday",IF(L204=4,"Wednesday",IF(L204=5,"Thursday",IF(L204=6,"Friday","Saturday"))))))</f>
        <v>Thursday</v>
      </c>
      <c r="N204" s="3" t="n">
        <v>3</v>
      </c>
      <c r="O204" s="3" t="str">
        <f aca="false">_xlfn.CONCAT(B204,"-",C204)</f>
        <v>AAA-CCC</v>
      </c>
      <c r="P204" s="3" t="n">
        <v>67</v>
      </c>
    </row>
    <row r="205" customFormat="false" ht="14.25" hidden="false" customHeight="false" outlineLevel="0" collapsed="false">
      <c r="A205" s="3" t="s">
        <v>16</v>
      </c>
      <c r="B205" s="3" t="s">
        <v>18</v>
      </c>
      <c r="C205" s="3" t="s">
        <v>19</v>
      </c>
      <c r="D205" s="4" t="n">
        <v>44463</v>
      </c>
      <c r="E205" s="5" t="n">
        <v>0.885416666666667</v>
      </c>
      <c r="F205" s="5" t="str">
        <f aca="false">IF(AND(E205&gt;=(--"00:00"),E205 &lt;=(--"05:59")), "Night", IF(AND(E205&gt;=(--"06:00"),E205 &lt;=(--"11:59")), "Morning", IF(AND(E205&gt;=(--"12:00"),E205 &lt;=(--"17:59")), "Afternoon", "Evening")))</f>
        <v>Evening</v>
      </c>
      <c r="G205" s="5" t="str">
        <f aca="false">CONCATENATE(TEXT(D205, "yyyy-mm-dd")," ",TEXT(E205, "hh:mm:ss"))</f>
        <v>2021-09-24 21:15:00</v>
      </c>
      <c r="H205" s="5" t="n">
        <v>0.934027777777778</v>
      </c>
      <c r="I205" s="5" t="n">
        <f aca="false">H205+J205/60/24</f>
        <v>0.935416666666667</v>
      </c>
      <c r="J205" s="3" t="n">
        <v>2</v>
      </c>
      <c r="K205" s="3" t="n">
        <f aca="false">IF(J205&lt;15,0,1)</f>
        <v>0</v>
      </c>
      <c r="L205" s="3" t="n">
        <f aca="false">WEEKDAY(D205)</f>
        <v>6</v>
      </c>
      <c r="M205" s="3" t="str">
        <f aca="false">IF(L205=1,"Sunday",IF(L205=2,"Monday",IF(L205=3,"Tuesday",IF(L205=4,"Wednesday",IF(L205=5,"Thursday",IF(L205=6,"Friday","Saturday"))))))</f>
        <v>Friday</v>
      </c>
      <c r="N205" s="3" t="n">
        <v>3</v>
      </c>
      <c r="O205" s="3" t="str">
        <f aca="false">_xlfn.CONCAT(B205,"-",C205)</f>
        <v>AAA-CCC</v>
      </c>
      <c r="P205" s="3" t="n">
        <v>65</v>
      </c>
    </row>
    <row r="206" customFormat="false" ht="14.25" hidden="false" customHeight="false" outlineLevel="0" collapsed="false">
      <c r="A206" s="3" t="s">
        <v>16</v>
      </c>
      <c r="B206" s="3" t="s">
        <v>18</v>
      </c>
      <c r="C206" s="3" t="s">
        <v>19</v>
      </c>
      <c r="D206" s="4" t="n">
        <v>44464</v>
      </c>
      <c r="E206" s="5" t="n">
        <v>0.885416666666667</v>
      </c>
      <c r="F206" s="5" t="str">
        <f aca="false">IF(AND(E206&gt;=(--"00:00"),E206 &lt;=(--"05:59")), "Night", IF(AND(E206&gt;=(--"06:00"),E206 &lt;=(--"11:59")), "Morning", IF(AND(E206&gt;=(--"12:00"),E206 &lt;=(--"17:59")), "Afternoon", "Evening")))</f>
        <v>Evening</v>
      </c>
      <c r="G206" s="5" t="str">
        <f aca="false">CONCATENATE(TEXT(D206, "yyyy-mm-dd")," ",TEXT(E206, "hh:mm:ss"))</f>
        <v>2021-09-25 21:15:00</v>
      </c>
      <c r="H206" s="5" t="n">
        <v>0.934027777777778</v>
      </c>
      <c r="I206" s="5" t="n">
        <f aca="false">H206+J206/60/24</f>
        <v>0.936111111111111</v>
      </c>
      <c r="J206" s="3" t="n">
        <v>3</v>
      </c>
      <c r="K206" s="3" t="n">
        <f aca="false">IF(J206&lt;15,0,1)</f>
        <v>0</v>
      </c>
      <c r="L206" s="3" t="n">
        <f aca="false">WEEKDAY(D206)</f>
        <v>7</v>
      </c>
      <c r="M206" s="3" t="str">
        <f aca="false">IF(L206=1,"Sunday",IF(L206=2,"Monday",IF(L206=3,"Tuesday",IF(L206=4,"Wednesday",IF(L206=5,"Thursday",IF(L206=6,"Friday","Saturday"))))))</f>
        <v>Saturday</v>
      </c>
      <c r="N206" s="3" t="n">
        <v>3</v>
      </c>
      <c r="O206" s="3" t="str">
        <f aca="false">_xlfn.CONCAT(B206,"-",C206)</f>
        <v>AAA-CCC</v>
      </c>
      <c r="P206" s="3" t="n">
        <v>53</v>
      </c>
    </row>
    <row r="207" customFormat="false" ht="14.25" hidden="false" customHeight="false" outlineLevel="0" collapsed="false">
      <c r="A207" s="3" t="s">
        <v>16</v>
      </c>
      <c r="B207" s="3" t="s">
        <v>18</v>
      </c>
      <c r="C207" s="3" t="s">
        <v>19</v>
      </c>
      <c r="D207" s="4" t="n">
        <v>44465</v>
      </c>
      <c r="E207" s="5" t="n">
        <v>0.885416666666667</v>
      </c>
      <c r="F207" s="5" t="str">
        <f aca="false">IF(AND(E207&gt;=(--"00:00"),E207 &lt;=(--"05:59")), "Night", IF(AND(E207&gt;=(--"06:00"),E207 &lt;=(--"11:59")), "Morning", IF(AND(E207&gt;=(--"12:00"),E207 &lt;=(--"17:59")), "Afternoon", "Evening")))</f>
        <v>Evening</v>
      </c>
      <c r="G207" s="5" t="str">
        <f aca="false">CONCATENATE(TEXT(D207, "yyyy-mm-dd")," ",TEXT(E207, "hh:mm:ss"))</f>
        <v>2021-09-26 21:15:00</v>
      </c>
      <c r="H207" s="5" t="n">
        <v>0.934027777777778</v>
      </c>
      <c r="I207" s="5" t="n">
        <f aca="false">H207+J207/60/24</f>
        <v>0.944444444444445</v>
      </c>
      <c r="J207" s="3" t="n">
        <v>15</v>
      </c>
      <c r="K207" s="3" t="n">
        <f aca="false">IF(J207&lt;15,0,1)</f>
        <v>1</v>
      </c>
      <c r="L207" s="3" t="n">
        <f aca="false">WEEKDAY(D207)</f>
        <v>1</v>
      </c>
      <c r="M207" s="3" t="str">
        <f aca="false">IF(L207=1,"Sunday",IF(L207=2,"Monday",IF(L207=3,"Tuesday",IF(L207=4,"Wednesday",IF(L207=5,"Thursday",IF(L207=6,"Friday","Saturday"))))))</f>
        <v>Sunday</v>
      </c>
      <c r="N207" s="3" t="n">
        <v>3</v>
      </c>
      <c r="O207" s="3" t="str">
        <f aca="false">_xlfn.CONCAT(B207,"-",C207)</f>
        <v>AAA-CCC</v>
      </c>
      <c r="P207" s="3" t="n">
        <v>112</v>
      </c>
    </row>
    <row r="208" customFormat="false" ht="14.25" hidden="false" customHeight="false" outlineLevel="0" collapsed="false">
      <c r="A208" s="3" t="s">
        <v>16</v>
      </c>
      <c r="B208" s="3" t="s">
        <v>18</v>
      </c>
      <c r="C208" s="3" t="s">
        <v>19</v>
      </c>
      <c r="D208" s="4" t="n">
        <v>44466</v>
      </c>
      <c r="E208" s="5" t="n">
        <v>0.885416666666667</v>
      </c>
      <c r="F208" s="5" t="str">
        <f aca="false">IF(AND(E208&gt;=(--"00:00"),E208 &lt;=(--"05:59")), "Night", IF(AND(E208&gt;=(--"06:00"),E208 &lt;=(--"11:59")), "Morning", IF(AND(E208&gt;=(--"12:00"),E208 &lt;=(--"17:59")), "Afternoon", "Evening")))</f>
        <v>Evening</v>
      </c>
      <c r="G208" s="5" t="str">
        <f aca="false">CONCATENATE(TEXT(D208, "yyyy-mm-dd")," ",TEXT(E208, "hh:mm:ss"))</f>
        <v>2021-09-27 21:15:00</v>
      </c>
      <c r="H208" s="5" t="n">
        <v>0.934027777777778</v>
      </c>
      <c r="I208" s="5" t="n">
        <f aca="false">H208+J208/60/24</f>
        <v>0.936111111111111</v>
      </c>
      <c r="J208" s="3" t="n">
        <v>3</v>
      </c>
      <c r="K208" s="3" t="n">
        <f aca="false">IF(J208&lt;15,0,1)</f>
        <v>0</v>
      </c>
      <c r="L208" s="3" t="n">
        <f aca="false">WEEKDAY(D208)</f>
        <v>2</v>
      </c>
      <c r="M208" s="3" t="str">
        <f aca="false">IF(L208=1,"Sunday",IF(L208=2,"Monday",IF(L208=3,"Tuesday",IF(L208=4,"Wednesday",IF(L208=5,"Thursday",IF(L208=6,"Friday","Saturday"))))))</f>
        <v>Monday</v>
      </c>
      <c r="N208" s="3" t="n">
        <v>3</v>
      </c>
      <c r="O208" s="3" t="str">
        <f aca="false">_xlfn.CONCAT(B208,"-",C208)</f>
        <v>AAA-CCC</v>
      </c>
      <c r="P208" s="3" t="n">
        <v>60</v>
      </c>
    </row>
    <row r="209" customFormat="false" ht="14.25" hidden="false" customHeight="false" outlineLevel="0" collapsed="false">
      <c r="A209" s="3" t="s">
        <v>16</v>
      </c>
      <c r="B209" s="3" t="s">
        <v>18</v>
      </c>
      <c r="C209" s="3" t="s">
        <v>19</v>
      </c>
      <c r="D209" s="4" t="n">
        <v>44467</v>
      </c>
      <c r="E209" s="5" t="n">
        <v>0.885416666666667</v>
      </c>
      <c r="F209" s="5" t="str">
        <f aca="false">IF(AND(E209&gt;=(--"00:00"),E209 &lt;=(--"05:59")), "Night", IF(AND(E209&gt;=(--"06:00"),E209 &lt;=(--"11:59")), "Morning", IF(AND(E209&gt;=(--"12:00"),E209 &lt;=(--"17:59")), "Afternoon", "Evening")))</f>
        <v>Evening</v>
      </c>
      <c r="G209" s="5" t="str">
        <f aca="false">CONCATENATE(TEXT(D209, "yyyy-mm-dd")," ",TEXT(E209, "hh:mm:ss"))</f>
        <v>2021-09-28 21:15:00</v>
      </c>
      <c r="H209" s="5" t="n">
        <v>0.934027777777778</v>
      </c>
      <c r="I209" s="5" t="n">
        <f aca="false">H209+J209/60/24</f>
        <v>0.940277777777778</v>
      </c>
      <c r="J209" s="3" t="n">
        <v>9</v>
      </c>
      <c r="K209" s="3" t="n">
        <f aca="false">IF(J209&lt;15,0,1)</f>
        <v>0</v>
      </c>
      <c r="L209" s="3" t="n">
        <f aca="false">WEEKDAY(D209)</f>
        <v>3</v>
      </c>
      <c r="M209" s="3" t="str">
        <f aca="false">IF(L209=1,"Sunday",IF(L209=2,"Monday",IF(L209=3,"Tuesday",IF(L209=4,"Wednesday",IF(L209=5,"Thursday",IF(L209=6,"Friday","Saturday"))))))</f>
        <v>Tuesday</v>
      </c>
      <c r="N209" s="3" t="n">
        <v>3</v>
      </c>
      <c r="O209" s="3" t="str">
        <f aca="false">_xlfn.CONCAT(B209,"-",C209)</f>
        <v>AAA-CCC</v>
      </c>
      <c r="P209" s="3" t="n">
        <v>61</v>
      </c>
    </row>
    <row r="210" customFormat="false" ht="14.25" hidden="false" customHeight="false" outlineLevel="0" collapsed="false">
      <c r="A210" s="3" t="s">
        <v>16</v>
      </c>
      <c r="B210" s="3" t="s">
        <v>18</v>
      </c>
      <c r="C210" s="3" t="s">
        <v>19</v>
      </c>
      <c r="D210" s="4" t="n">
        <v>44468</v>
      </c>
      <c r="E210" s="5" t="n">
        <v>0.885416666666667</v>
      </c>
      <c r="F210" s="5" t="str">
        <f aca="false">IF(AND(E210&gt;=(--"00:00"),E210 &lt;=(--"05:59")), "Night", IF(AND(E210&gt;=(--"06:00"),E210 &lt;=(--"11:59")), "Morning", IF(AND(E210&gt;=(--"12:00"),E210 &lt;=(--"17:59")), "Afternoon", "Evening")))</f>
        <v>Evening</v>
      </c>
      <c r="G210" s="5" t="str">
        <f aca="false">CONCATENATE(TEXT(D210, "yyyy-mm-dd")," ",TEXT(E210, "hh:mm:ss"))</f>
        <v>2021-09-29 21:15:00</v>
      </c>
      <c r="H210" s="5" t="n">
        <v>0.934027777777778</v>
      </c>
      <c r="I210" s="5" t="n">
        <f aca="false">H210+J210/60/24</f>
        <v>0.977777777777778</v>
      </c>
      <c r="J210" s="3" t="n">
        <v>63</v>
      </c>
      <c r="K210" s="3" t="n">
        <f aca="false">IF(J210&lt;15,0,1)</f>
        <v>1</v>
      </c>
      <c r="L210" s="3" t="n">
        <f aca="false">WEEKDAY(D210)</f>
        <v>4</v>
      </c>
      <c r="M210" s="3" t="str">
        <f aca="false">IF(L210=1,"Sunday",IF(L210=2,"Monday",IF(L210=3,"Tuesday",IF(L210=4,"Wednesday",IF(L210=5,"Thursday",IF(L210=6,"Friday","Saturday"))))))</f>
        <v>Wednesday</v>
      </c>
      <c r="N210" s="3" t="n">
        <v>3</v>
      </c>
      <c r="O210" s="3" t="str">
        <f aca="false">_xlfn.CONCAT(B210,"-",C210)</f>
        <v>AAA-CCC</v>
      </c>
      <c r="P210" s="3" t="n">
        <v>119</v>
      </c>
    </row>
    <row r="211" customFormat="false" ht="14.25" hidden="false" customHeight="false" outlineLevel="0" collapsed="false">
      <c r="A211" s="3" t="s">
        <v>16</v>
      </c>
      <c r="B211" s="3" t="s">
        <v>18</v>
      </c>
      <c r="C211" s="3" t="s">
        <v>19</v>
      </c>
      <c r="D211" s="4" t="n">
        <v>44469</v>
      </c>
      <c r="E211" s="5" t="n">
        <v>0.885416666666667</v>
      </c>
      <c r="F211" s="5" t="str">
        <f aca="false">IF(AND(E211&gt;=(--"00:00"),E211 &lt;=(--"05:59")), "Night", IF(AND(E211&gt;=(--"06:00"),E211 &lt;=(--"11:59")), "Morning", IF(AND(E211&gt;=(--"12:00"),E211 &lt;=(--"17:59")), "Afternoon", "Evening")))</f>
        <v>Evening</v>
      </c>
      <c r="G211" s="5" t="str">
        <f aca="false">CONCATENATE(TEXT(D211, "yyyy-mm-dd")," ",TEXT(E211, "hh:mm:ss"))</f>
        <v>2021-09-30 21:15:00</v>
      </c>
      <c r="H211" s="5" t="n">
        <v>0.934027777777778</v>
      </c>
      <c r="I211" s="5" t="n">
        <f aca="false">H211+J211/60/24</f>
        <v>0.938194444444444</v>
      </c>
      <c r="J211" s="3" t="n">
        <v>6</v>
      </c>
      <c r="K211" s="3" t="n">
        <f aca="false">IF(J211&lt;15,0,1)</f>
        <v>0</v>
      </c>
      <c r="L211" s="3" t="n">
        <f aca="false">WEEKDAY(D211)</f>
        <v>5</v>
      </c>
      <c r="M211" s="3" t="str">
        <f aca="false">IF(L211=1,"Sunday",IF(L211=2,"Monday",IF(L211=3,"Tuesday",IF(L211=4,"Wednesday",IF(L211=5,"Thursday",IF(L211=6,"Friday","Saturday"))))))</f>
        <v>Thursday</v>
      </c>
      <c r="N211" s="3" t="n">
        <v>3</v>
      </c>
      <c r="O211" s="3" t="str">
        <f aca="false">_xlfn.CONCAT(B211,"-",C211)</f>
        <v>AAA-CCC</v>
      </c>
      <c r="P211" s="3" t="n">
        <v>60</v>
      </c>
    </row>
    <row r="212" customFormat="false" ht="14.25" hidden="false" customHeight="false" outlineLevel="0" collapsed="false">
      <c r="A212" s="3" t="s">
        <v>16</v>
      </c>
      <c r="B212" s="3" t="s">
        <v>19</v>
      </c>
      <c r="C212" s="3" t="s">
        <v>18</v>
      </c>
      <c r="D212" s="4" t="n">
        <v>44440</v>
      </c>
      <c r="E212" s="5" t="n">
        <v>0.753472222222222</v>
      </c>
      <c r="F212" s="5" t="str">
        <f aca="false">IF(AND(E212&gt;=(--"00:00"),E212 &lt;=(--"05:59")), "Night", IF(AND(E212&gt;=(--"06:00"),E212 &lt;=(--"11:59")), "Morning", IF(AND(E212&gt;=(--"12:00"),E212 &lt;=(--"17:59")), "Afternoon", "Evening")))</f>
        <v>Evening</v>
      </c>
      <c r="G212" s="5" t="str">
        <f aca="false">CONCATENATE(TEXT(D212, "yyyy-mm-dd")," ",TEXT(E212, "hh:mm:ss"))</f>
        <v>2021-09-01 18:05:00</v>
      </c>
      <c r="H212" s="5" t="n">
        <v>0.802083333333333</v>
      </c>
      <c r="I212" s="5" t="n">
        <f aca="false">H212+J212/60/24</f>
        <v>0.814583333333333</v>
      </c>
      <c r="J212" s="3" t="n">
        <v>18</v>
      </c>
      <c r="K212" s="3" t="n">
        <f aca="false">IF(J212&lt;15,0,1)</f>
        <v>1</v>
      </c>
      <c r="L212" s="3" t="n">
        <f aca="false">WEEKDAY(D212)</f>
        <v>4</v>
      </c>
      <c r="M212" s="3" t="str">
        <f aca="false">IF(L212=1,"Sunday",IF(L212=2,"Monday",IF(L212=3,"Tuesday",IF(L212=4,"Wednesday",IF(L212=5,"Thursday",IF(L212=6,"Friday","Saturday"))))))</f>
        <v>Wednesday</v>
      </c>
      <c r="N212" s="3" t="n">
        <v>4</v>
      </c>
      <c r="O212" s="3" t="str">
        <f aca="false">_xlfn.CONCAT(B212,"-",C212)</f>
        <v>CCC-AAA</v>
      </c>
      <c r="P212" s="3" t="n">
        <v>137</v>
      </c>
    </row>
    <row r="213" customFormat="false" ht="14.25" hidden="false" customHeight="false" outlineLevel="0" collapsed="false">
      <c r="A213" s="3" t="s">
        <v>16</v>
      </c>
      <c r="B213" s="3" t="s">
        <v>19</v>
      </c>
      <c r="C213" s="3" t="s">
        <v>18</v>
      </c>
      <c r="D213" s="4" t="n">
        <v>44441</v>
      </c>
      <c r="E213" s="5" t="n">
        <v>0.753472222222222</v>
      </c>
      <c r="F213" s="5" t="str">
        <f aca="false">IF(AND(E213&gt;=(--"00:00"),E213 &lt;=(--"05:59")), "Night", IF(AND(E213&gt;=(--"06:00"),E213 &lt;=(--"11:59")), "Morning", IF(AND(E213&gt;=(--"12:00"),E213 &lt;=(--"17:59")), "Afternoon", "Evening")))</f>
        <v>Evening</v>
      </c>
      <c r="G213" s="5" t="str">
        <f aca="false">CONCATENATE(TEXT(D213, "yyyy-mm-dd")," ",TEXT(E213, "hh:mm:ss"))</f>
        <v>2021-09-02 18:05:00</v>
      </c>
      <c r="H213" s="5" t="n">
        <v>0.802083333333333</v>
      </c>
      <c r="I213" s="5" t="n">
        <f aca="false">H213+J213/60/24</f>
        <v>0.807638888888889</v>
      </c>
      <c r="J213" s="3" t="n">
        <v>8</v>
      </c>
      <c r="K213" s="3" t="n">
        <f aca="false">IF(J213&lt;15,0,1)</f>
        <v>0</v>
      </c>
      <c r="L213" s="3" t="n">
        <f aca="false">WEEKDAY(D213)</f>
        <v>5</v>
      </c>
      <c r="M213" s="3" t="str">
        <f aca="false">IF(L213=1,"Sunday",IF(L213=2,"Monday",IF(L213=3,"Tuesday",IF(L213=4,"Wednesday",IF(L213=5,"Thursday",IF(L213=6,"Friday","Saturday"))))))</f>
        <v>Thursday</v>
      </c>
      <c r="N213" s="3" t="n">
        <v>4</v>
      </c>
      <c r="O213" s="3" t="str">
        <f aca="false">_xlfn.CONCAT(B213,"-",C213)</f>
        <v>CCC-AAA</v>
      </c>
      <c r="P213" s="3" t="n">
        <v>65</v>
      </c>
    </row>
    <row r="214" customFormat="false" ht="14.25" hidden="false" customHeight="false" outlineLevel="0" collapsed="false">
      <c r="A214" s="3" t="s">
        <v>16</v>
      </c>
      <c r="B214" s="3" t="s">
        <v>19</v>
      </c>
      <c r="C214" s="3" t="s">
        <v>18</v>
      </c>
      <c r="D214" s="4" t="n">
        <v>44442</v>
      </c>
      <c r="E214" s="5" t="n">
        <v>0.753472222222222</v>
      </c>
      <c r="F214" s="5" t="str">
        <f aca="false">IF(AND(E214&gt;=(--"00:00"),E214 &lt;=(--"05:59")), "Night", IF(AND(E214&gt;=(--"06:00"),E214 &lt;=(--"11:59")), "Morning", IF(AND(E214&gt;=(--"12:00"),E214 &lt;=(--"17:59")), "Afternoon", "Evening")))</f>
        <v>Evening</v>
      </c>
      <c r="G214" s="5" t="str">
        <f aca="false">CONCATENATE(TEXT(D214, "yyyy-mm-dd")," ",TEXT(E214, "hh:mm:ss"))</f>
        <v>2021-09-03 18:05:00</v>
      </c>
      <c r="H214" s="5" t="n">
        <v>0.802083333333333</v>
      </c>
      <c r="I214" s="5" t="n">
        <f aca="false">H214+J214/60/24</f>
        <v>0.805555555555556</v>
      </c>
      <c r="J214" s="3" t="n">
        <v>5</v>
      </c>
      <c r="K214" s="3" t="n">
        <f aca="false">IF(J214&lt;15,0,1)</f>
        <v>0</v>
      </c>
      <c r="L214" s="3" t="n">
        <f aca="false">WEEKDAY(D214)</f>
        <v>6</v>
      </c>
      <c r="M214" s="3" t="str">
        <f aca="false">IF(L214=1,"Sunday",IF(L214=2,"Monday",IF(L214=3,"Tuesday",IF(L214=4,"Wednesday",IF(L214=5,"Thursday",IF(L214=6,"Friday","Saturday"))))))</f>
        <v>Friday</v>
      </c>
      <c r="N214" s="3" t="n">
        <v>4</v>
      </c>
      <c r="O214" s="3" t="str">
        <f aca="false">_xlfn.CONCAT(B214,"-",C214)</f>
        <v>CCC-AAA</v>
      </c>
      <c r="P214" s="3" t="n">
        <v>62</v>
      </c>
    </row>
    <row r="215" customFormat="false" ht="14.25" hidden="false" customHeight="false" outlineLevel="0" collapsed="false">
      <c r="A215" s="3" t="s">
        <v>16</v>
      </c>
      <c r="B215" s="3" t="s">
        <v>19</v>
      </c>
      <c r="C215" s="3" t="s">
        <v>18</v>
      </c>
      <c r="D215" s="4" t="n">
        <v>44443</v>
      </c>
      <c r="E215" s="5" t="n">
        <v>0.753472222222222</v>
      </c>
      <c r="F215" s="5" t="str">
        <f aca="false">IF(AND(E215&gt;=(--"00:00"),E215 &lt;=(--"05:59")), "Night", IF(AND(E215&gt;=(--"06:00"),E215 &lt;=(--"11:59")), "Morning", IF(AND(E215&gt;=(--"12:00"),E215 &lt;=(--"17:59")), "Afternoon", "Evening")))</f>
        <v>Evening</v>
      </c>
      <c r="G215" s="5" t="str">
        <f aca="false">CONCATENATE(TEXT(D215, "yyyy-mm-dd")," ",TEXT(E215, "hh:mm:ss"))</f>
        <v>2021-09-04 18:05:00</v>
      </c>
      <c r="H215" s="5" t="n">
        <v>0.802083333333333</v>
      </c>
      <c r="I215" s="5" t="n">
        <f aca="false">H215+J215/60/24</f>
        <v>0.806944444444445</v>
      </c>
      <c r="J215" s="3" t="n">
        <v>7</v>
      </c>
      <c r="K215" s="3" t="n">
        <f aca="false">IF(J215&lt;15,0,1)</f>
        <v>0</v>
      </c>
      <c r="L215" s="3" t="n">
        <f aca="false">WEEKDAY(D215)</f>
        <v>7</v>
      </c>
      <c r="M215" s="3" t="str">
        <f aca="false">IF(L215=1,"Sunday",IF(L215=2,"Monday",IF(L215=3,"Tuesday",IF(L215=4,"Wednesday",IF(L215=5,"Thursday",IF(L215=6,"Friday","Saturday"))))))</f>
        <v>Saturday</v>
      </c>
      <c r="N215" s="3" t="n">
        <v>4</v>
      </c>
      <c r="O215" s="3" t="str">
        <f aca="false">_xlfn.CONCAT(B215,"-",C215)</f>
        <v>CCC-AAA</v>
      </c>
      <c r="P215" s="3" t="n">
        <v>61</v>
      </c>
    </row>
    <row r="216" customFormat="false" ht="14.25" hidden="false" customHeight="false" outlineLevel="0" collapsed="false">
      <c r="A216" s="3" t="s">
        <v>16</v>
      </c>
      <c r="B216" s="3" t="s">
        <v>19</v>
      </c>
      <c r="C216" s="3" t="s">
        <v>18</v>
      </c>
      <c r="D216" s="4" t="n">
        <v>44444</v>
      </c>
      <c r="E216" s="5" t="n">
        <v>0.753472222222222</v>
      </c>
      <c r="F216" s="5" t="str">
        <f aca="false">IF(AND(E216&gt;=(--"00:00"),E216 &lt;=(--"05:59")), "Night", IF(AND(E216&gt;=(--"06:00"),E216 &lt;=(--"11:59")), "Morning", IF(AND(E216&gt;=(--"12:00"),E216 &lt;=(--"17:59")), "Afternoon", "Evening")))</f>
        <v>Evening</v>
      </c>
      <c r="G216" s="5" t="str">
        <f aca="false">CONCATENATE(TEXT(D216, "yyyy-mm-dd")," ",TEXT(E216, "hh:mm:ss"))</f>
        <v>2021-09-05 18:05:00</v>
      </c>
      <c r="H216" s="5" t="n">
        <v>0.802083333333333</v>
      </c>
      <c r="I216" s="5" t="n">
        <f aca="false">H216+J216/60/24</f>
        <v>0.810416666666667</v>
      </c>
      <c r="J216" s="3" t="n">
        <v>12</v>
      </c>
      <c r="K216" s="3" t="n">
        <f aca="false">IF(J216&lt;15,0,1)</f>
        <v>0</v>
      </c>
      <c r="L216" s="3" t="n">
        <f aca="false">WEEKDAY(D216)</f>
        <v>1</v>
      </c>
      <c r="M216" s="3" t="str">
        <f aca="false">IF(L216=1,"Sunday",IF(L216=2,"Monday",IF(L216=3,"Tuesday",IF(L216=4,"Wednesday",IF(L216=5,"Thursday",IF(L216=6,"Friday","Saturday"))))))</f>
        <v>Sunday</v>
      </c>
      <c r="N216" s="3" t="n">
        <v>4</v>
      </c>
      <c r="O216" s="3" t="str">
        <f aca="false">_xlfn.CONCAT(B216,"-",C216)</f>
        <v>CCC-AAA</v>
      </c>
      <c r="P216" s="3" t="n">
        <v>116</v>
      </c>
    </row>
    <row r="217" customFormat="false" ht="14.25" hidden="false" customHeight="false" outlineLevel="0" collapsed="false">
      <c r="A217" s="3" t="s">
        <v>16</v>
      </c>
      <c r="B217" s="3" t="s">
        <v>19</v>
      </c>
      <c r="C217" s="3" t="s">
        <v>18</v>
      </c>
      <c r="D217" s="4" t="n">
        <v>44445</v>
      </c>
      <c r="E217" s="5" t="n">
        <v>0.753472222222222</v>
      </c>
      <c r="F217" s="5" t="str">
        <f aca="false">IF(AND(E217&gt;=(--"00:00"),E217 &lt;=(--"05:59")), "Night", IF(AND(E217&gt;=(--"06:00"),E217 &lt;=(--"11:59")), "Morning", IF(AND(E217&gt;=(--"12:00"),E217 &lt;=(--"17:59")), "Afternoon", "Evening")))</f>
        <v>Evening</v>
      </c>
      <c r="G217" s="5" t="str">
        <f aca="false">CONCATENATE(TEXT(D217, "yyyy-mm-dd")," ",TEXT(E217, "hh:mm:ss"))</f>
        <v>2021-09-06 18:05:00</v>
      </c>
      <c r="H217" s="5" t="n">
        <v>0.802083333333333</v>
      </c>
      <c r="I217" s="5" t="n">
        <f aca="false">H217+J217/60/24</f>
        <v>0.8</v>
      </c>
      <c r="J217" s="3" t="n">
        <v>-3</v>
      </c>
      <c r="K217" s="3" t="n">
        <f aca="false">IF(J217&lt;15,0,1)</f>
        <v>0</v>
      </c>
      <c r="L217" s="3" t="n">
        <f aca="false">WEEKDAY(D217)</f>
        <v>2</v>
      </c>
      <c r="M217" s="3" t="str">
        <f aca="false">IF(L217=1,"Sunday",IF(L217=2,"Monday",IF(L217=3,"Tuesday",IF(L217=4,"Wednesday",IF(L217=5,"Thursday",IF(L217=6,"Friday","Saturday"))))))</f>
        <v>Monday</v>
      </c>
      <c r="N217" s="3" t="n">
        <v>4</v>
      </c>
      <c r="O217" s="3" t="str">
        <f aca="false">_xlfn.CONCAT(B217,"-",C217)</f>
        <v>CCC-AAA</v>
      </c>
      <c r="P217" s="3" t="n">
        <v>56</v>
      </c>
    </row>
    <row r="218" customFormat="false" ht="14.25" hidden="false" customHeight="false" outlineLevel="0" collapsed="false">
      <c r="A218" s="3" t="s">
        <v>16</v>
      </c>
      <c r="B218" s="3" t="s">
        <v>19</v>
      </c>
      <c r="C218" s="3" t="s">
        <v>18</v>
      </c>
      <c r="D218" s="4" t="n">
        <v>44446</v>
      </c>
      <c r="E218" s="5" t="n">
        <v>0.753472222222222</v>
      </c>
      <c r="F218" s="5" t="str">
        <f aca="false">IF(AND(E218&gt;=(--"00:00"),E218 &lt;=(--"05:59")), "Night", IF(AND(E218&gt;=(--"06:00"),E218 &lt;=(--"11:59")), "Morning", IF(AND(E218&gt;=(--"12:00"),E218 &lt;=(--"17:59")), "Afternoon", "Evening")))</f>
        <v>Evening</v>
      </c>
      <c r="G218" s="5" t="str">
        <f aca="false">CONCATENATE(TEXT(D218, "yyyy-mm-dd")," ",TEXT(E218, "hh:mm:ss"))</f>
        <v>2021-09-07 18:05:00</v>
      </c>
      <c r="H218" s="5" t="n">
        <v>0.802083333333333</v>
      </c>
      <c r="I218" s="5" t="n">
        <f aca="false">H218+J218/60/24</f>
        <v>0.809027777777778</v>
      </c>
      <c r="J218" s="3" t="n">
        <v>10</v>
      </c>
      <c r="K218" s="3" t="n">
        <f aca="false">IF(J218&lt;15,0,1)</f>
        <v>0</v>
      </c>
      <c r="L218" s="3" t="n">
        <f aca="false">WEEKDAY(D218)</f>
        <v>3</v>
      </c>
      <c r="M218" s="3" t="str">
        <f aca="false">IF(L218=1,"Sunday",IF(L218=2,"Monday",IF(L218=3,"Tuesday",IF(L218=4,"Wednesday",IF(L218=5,"Thursday",IF(L218=6,"Friday","Saturday"))))))</f>
        <v>Tuesday</v>
      </c>
      <c r="N218" s="3" t="n">
        <v>4</v>
      </c>
      <c r="O218" s="3" t="str">
        <f aca="false">_xlfn.CONCAT(B218,"-",C218)</f>
        <v>CCC-AAA</v>
      </c>
      <c r="P218" s="3" t="n">
        <v>58</v>
      </c>
    </row>
    <row r="219" customFormat="false" ht="14.25" hidden="false" customHeight="false" outlineLevel="0" collapsed="false">
      <c r="A219" s="3" t="s">
        <v>16</v>
      </c>
      <c r="B219" s="3" t="s">
        <v>19</v>
      </c>
      <c r="C219" s="3" t="s">
        <v>18</v>
      </c>
      <c r="D219" s="4" t="n">
        <v>44447</v>
      </c>
      <c r="E219" s="5" t="n">
        <v>0.753472222222222</v>
      </c>
      <c r="F219" s="5" t="str">
        <f aca="false">IF(AND(E219&gt;=(--"00:00"),E219 &lt;=(--"05:59")), "Night", IF(AND(E219&gt;=(--"06:00"),E219 &lt;=(--"11:59")), "Morning", IF(AND(E219&gt;=(--"12:00"),E219 &lt;=(--"17:59")), "Afternoon", "Evening")))</f>
        <v>Evening</v>
      </c>
      <c r="G219" s="5" t="str">
        <f aca="false">CONCATENATE(TEXT(D219, "yyyy-mm-dd")," ",TEXT(E219, "hh:mm:ss"))</f>
        <v>2021-09-08 18:05:00</v>
      </c>
      <c r="H219" s="5" t="n">
        <v>0.802083333333333</v>
      </c>
      <c r="I219" s="5" t="n">
        <f aca="false">H219+J219/60/24</f>
        <v>0.814583333333333</v>
      </c>
      <c r="J219" s="3" t="n">
        <v>18</v>
      </c>
      <c r="K219" s="3" t="n">
        <f aca="false">IF(J219&lt;15,0,1)</f>
        <v>1</v>
      </c>
      <c r="L219" s="3" t="n">
        <f aca="false">WEEKDAY(D219)</f>
        <v>4</v>
      </c>
      <c r="M219" s="3" t="str">
        <f aca="false">IF(L219=1,"Sunday",IF(L219=2,"Monday",IF(L219=3,"Tuesday",IF(L219=4,"Wednesday",IF(L219=5,"Thursday",IF(L219=6,"Friday","Saturday"))))))</f>
        <v>Wednesday</v>
      </c>
      <c r="N219" s="3" t="n">
        <v>4</v>
      </c>
      <c r="O219" s="3" t="str">
        <f aca="false">_xlfn.CONCAT(B219,"-",C219)</f>
        <v>CCC-AAA</v>
      </c>
      <c r="P219" s="3" t="n">
        <v>102</v>
      </c>
    </row>
    <row r="220" customFormat="false" ht="14.25" hidden="false" customHeight="false" outlineLevel="0" collapsed="false">
      <c r="A220" s="3" t="s">
        <v>16</v>
      </c>
      <c r="B220" s="3" t="s">
        <v>19</v>
      </c>
      <c r="C220" s="3" t="s">
        <v>18</v>
      </c>
      <c r="D220" s="4" t="n">
        <v>44448</v>
      </c>
      <c r="E220" s="5" t="n">
        <v>0.753472222222222</v>
      </c>
      <c r="F220" s="5" t="str">
        <f aca="false">IF(AND(E220&gt;=(--"00:00"),E220 &lt;=(--"05:59")), "Night", IF(AND(E220&gt;=(--"06:00"),E220 &lt;=(--"11:59")), "Morning", IF(AND(E220&gt;=(--"12:00"),E220 &lt;=(--"17:59")), "Afternoon", "Evening")))</f>
        <v>Evening</v>
      </c>
      <c r="G220" s="5" t="str">
        <f aca="false">CONCATENATE(TEXT(D220, "yyyy-mm-dd")," ",TEXT(E220, "hh:mm:ss"))</f>
        <v>2021-09-09 18:05:00</v>
      </c>
      <c r="H220" s="5" t="n">
        <v>0.802083333333333</v>
      </c>
      <c r="I220" s="5" t="n">
        <f aca="false">H220+J220/60/24</f>
        <v>0.800694444444444</v>
      </c>
      <c r="J220" s="3" t="n">
        <v>-2</v>
      </c>
      <c r="K220" s="3" t="n">
        <f aca="false">IF(J220&lt;15,0,1)</f>
        <v>0</v>
      </c>
      <c r="L220" s="3" t="n">
        <f aca="false">WEEKDAY(D220)</f>
        <v>5</v>
      </c>
      <c r="M220" s="3" t="str">
        <f aca="false">IF(L220=1,"Sunday",IF(L220=2,"Monday",IF(L220=3,"Tuesday",IF(L220=4,"Wednesday",IF(L220=5,"Thursday",IF(L220=6,"Friday","Saturday"))))))</f>
        <v>Thursday</v>
      </c>
      <c r="N220" s="3" t="n">
        <v>4</v>
      </c>
      <c r="O220" s="3" t="str">
        <f aca="false">_xlfn.CONCAT(B220,"-",C220)</f>
        <v>CCC-AAA</v>
      </c>
      <c r="P220" s="3" t="n">
        <v>69</v>
      </c>
    </row>
    <row r="221" customFormat="false" ht="14.25" hidden="false" customHeight="false" outlineLevel="0" collapsed="false">
      <c r="A221" s="3" t="s">
        <v>16</v>
      </c>
      <c r="B221" s="3" t="s">
        <v>19</v>
      </c>
      <c r="C221" s="3" t="s">
        <v>18</v>
      </c>
      <c r="D221" s="4" t="n">
        <v>44449</v>
      </c>
      <c r="E221" s="5" t="n">
        <v>0.753472222222222</v>
      </c>
      <c r="F221" s="5" t="str">
        <f aca="false">IF(AND(E221&gt;=(--"00:00"),E221 &lt;=(--"05:59")), "Night", IF(AND(E221&gt;=(--"06:00"),E221 &lt;=(--"11:59")), "Morning", IF(AND(E221&gt;=(--"12:00"),E221 &lt;=(--"17:59")), "Afternoon", "Evening")))</f>
        <v>Evening</v>
      </c>
      <c r="G221" s="5" t="str">
        <f aca="false">CONCATENATE(TEXT(D221, "yyyy-mm-dd")," ",TEXT(E221, "hh:mm:ss"))</f>
        <v>2021-09-10 18:05:00</v>
      </c>
      <c r="H221" s="5" t="n">
        <v>0.802083333333333</v>
      </c>
      <c r="I221" s="5" t="n">
        <f aca="false">H221+J221/60/24</f>
        <v>0.8</v>
      </c>
      <c r="J221" s="3" t="n">
        <v>-3</v>
      </c>
      <c r="K221" s="3" t="n">
        <f aca="false">IF(J221&lt;15,0,1)</f>
        <v>0</v>
      </c>
      <c r="L221" s="3" t="n">
        <f aca="false">WEEKDAY(D221)</f>
        <v>6</v>
      </c>
      <c r="M221" s="3" t="str">
        <f aca="false">IF(L221=1,"Sunday",IF(L221=2,"Monday",IF(L221=3,"Tuesday",IF(L221=4,"Wednesday",IF(L221=5,"Thursday",IF(L221=6,"Friday","Saturday"))))))</f>
        <v>Friday</v>
      </c>
      <c r="N221" s="3" t="n">
        <v>4</v>
      </c>
      <c r="O221" s="3" t="str">
        <f aca="false">_xlfn.CONCAT(B221,"-",C221)</f>
        <v>CCC-AAA</v>
      </c>
      <c r="P221" s="3" t="n">
        <v>78</v>
      </c>
    </row>
    <row r="222" customFormat="false" ht="14.25" hidden="false" customHeight="false" outlineLevel="0" collapsed="false">
      <c r="A222" s="3" t="s">
        <v>16</v>
      </c>
      <c r="B222" s="3" t="s">
        <v>19</v>
      </c>
      <c r="C222" s="3" t="s">
        <v>18</v>
      </c>
      <c r="D222" s="4" t="n">
        <v>44450</v>
      </c>
      <c r="E222" s="5" t="n">
        <v>0.753472222222222</v>
      </c>
      <c r="F222" s="5" t="str">
        <f aca="false">IF(AND(E222&gt;=(--"00:00"),E222 &lt;=(--"05:59")), "Night", IF(AND(E222&gt;=(--"06:00"),E222 &lt;=(--"11:59")), "Morning", IF(AND(E222&gt;=(--"12:00"),E222 &lt;=(--"17:59")), "Afternoon", "Evening")))</f>
        <v>Evening</v>
      </c>
      <c r="G222" s="5" t="str">
        <f aca="false">CONCATENATE(TEXT(D222, "yyyy-mm-dd")," ",TEXT(E222, "hh:mm:ss"))</f>
        <v>2021-09-11 18:05:00</v>
      </c>
      <c r="H222" s="5" t="n">
        <v>0.802083333333333</v>
      </c>
      <c r="I222" s="5" t="n">
        <f aca="false">H222+J222/60/24</f>
        <v>0.804861111111111</v>
      </c>
      <c r="J222" s="3" t="n">
        <v>4</v>
      </c>
      <c r="K222" s="3" t="n">
        <f aca="false">IF(J222&lt;15,0,1)</f>
        <v>0</v>
      </c>
      <c r="L222" s="3" t="n">
        <f aca="false">WEEKDAY(D222)</f>
        <v>7</v>
      </c>
      <c r="M222" s="3" t="str">
        <f aca="false">IF(L222=1,"Sunday",IF(L222=2,"Monday",IF(L222=3,"Tuesday",IF(L222=4,"Wednesday",IF(L222=5,"Thursday",IF(L222=6,"Friday","Saturday"))))))</f>
        <v>Saturday</v>
      </c>
      <c r="N222" s="3" t="n">
        <v>4</v>
      </c>
      <c r="O222" s="3" t="str">
        <f aca="false">_xlfn.CONCAT(B222,"-",C222)</f>
        <v>CCC-AAA</v>
      </c>
      <c r="P222" s="3" t="n">
        <v>70</v>
      </c>
    </row>
    <row r="223" customFormat="false" ht="14.25" hidden="false" customHeight="false" outlineLevel="0" collapsed="false">
      <c r="A223" s="3" t="s">
        <v>16</v>
      </c>
      <c r="B223" s="3" t="s">
        <v>19</v>
      </c>
      <c r="C223" s="3" t="s">
        <v>18</v>
      </c>
      <c r="D223" s="4" t="n">
        <v>44451</v>
      </c>
      <c r="E223" s="5" t="n">
        <v>0.753472222222222</v>
      </c>
      <c r="F223" s="5" t="str">
        <f aca="false">IF(AND(E223&gt;=(--"00:00"),E223 &lt;=(--"05:59")), "Night", IF(AND(E223&gt;=(--"06:00"),E223 &lt;=(--"11:59")), "Morning", IF(AND(E223&gt;=(--"12:00"),E223 &lt;=(--"17:59")), "Afternoon", "Evening")))</f>
        <v>Evening</v>
      </c>
      <c r="G223" s="5" t="str">
        <f aca="false">CONCATENATE(TEXT(D223, "yyyy-mm-dd")," ",TEXT(E223, "hh:mm:ss"))</f>
        <v>2021-09-12 18:05:00</v>
      </c>
      <c r="H223" s="5" t="n">
        <v>0.802083333333333</v>
      </c>
      <c r="I223" s="5" t="n">
        <f aca="false">H223+J223/60/24</f>
        <v>0.854166666666667</v>
      </c>
      <c r="J223" s="3" t="n">
        <v>75</v>
      </c>
      <c r="K223" s="3" t="n">
        <f aca="false">IF(J223&lt;15,0,1)</f>
        <v>1</v>
      </c>
      <c r="L223" s="3" t="n">
        <f aca="false">WEEKDAY(D223)</f>
        <v>1</v>
      </c>
      <c r="M223" s="3" t="str">
        <f aca="false">IF(L223=1,"Sunday",IF(L223=2,"Monday",IF(L223=3,"Tuesday",IF(L223=4,"Wednesday",IF(L223=5,"Thursday",IF(L223=6,"Friday","Saturday"))))))</f>
        <v>Sunday</v>
      </c>
      <c r="N223" s="3" t="n">
        <v>4</v>
      </c>
      <c r="O223" s="3" t="str">
        <f aca="false">_xlfn.CONCAT(B223,"-",C223)</f>
        <v>CCC-AAA</v>
      </c>
      <c r="P223" s="3" t="n">
        <v>108</v>
      </c>
    </row>
    <row r="224" customFormat="false" ht="14.25" hidden="false" customHeight="false" outlineLevel="0" collapsed="false">
      <c r="A224" s="3" t="s">
        <v>16</v>
      </c>
      <c r="B224" s="3" t="s">
        <v>19</v>
      </c>
      <c r="C224" s="3" t="s">
        <v>18</v>
      </c>
      <c r="D224" s="4" t="n">
        <v>44452</v>
      </c>
      <c r="E224" s="5" t="n">
        <v>0.753472222222222</v>
      </c>
      <c r="F224" s="5" t="str">
        <f aca="false">IF(AND(E224&gt;=(--"00:00"),E224 &lt;=(--"05:59")), "Night", IF(AND(E224&gt;=(--"06:00"),E224 &lt;=(--"11:59")), "Morning", IF(AND(E224&gt;=(--"12:00"),E224 &lt;=(--"17:59")), "Afternoon", "Evening")))</f>
        <v>Evening</v>
      </c>
      <c r="G224" s="5" t="str">
        <f aca="false">CONCATENATE(TEXT(D224, "yyyy-mm-dd")," ",TEXT(E224, "hh:mm:ss"))</f>
        <v>2021-09-13 18:05:00</v>
      </c>
      <c r="H224" s="5" t="n">
        <v>0.802083333333333</v>
      </c>
      <c r="I224" s="5" t="n">
        <f aca="false">H224+J224/60/24</f>
        <v>0.806944444444445</v>
      </c>
      <c r="J224" s="3" t="n">
        <v>7</v>
      </c>
      <c r="K224" s="3" t="n">
        <f aca="false">IF(J224&lt;15,0,1)</f>
        <v>0</v>
      </c>
      <c r="L224" s="3" t="n">
        <f aca="false">WEEKDAY(D224)</f>
        <v>2</v>
      </c>
      <c r="M224" s="3" t="str">
        <f aca="false">IF(L224=1,"Sunday",IF(L224=2,"Monday",IF(L224=3,"Tuesday",IF(L224=4,"Wednesday",IF(L224=5,"Thursday",IF(L224=6,"Friday","Saturday"))))))</f>
        <v>Monday</v>
      </c>
      <c r="N224" s="3" t="n">
        <v>4</v>
      </c>
      <c r="O224" s="3" t="str">
        <f aca="false">_xlfn.CONCAT(B224,"-",C224)</f>
        <v>CCC-AAA</v>
      </c>
      <c r="P224" s="3" t="n">
        <v>61</v>
      </c>
    </row>
    <row r="225" customFormat="false" ht="14.25" hidden="false" customHeight="false" outlineLevel="0" collapsed="false">
      <c r="A225" s="3" t="s">
        <v>16</v>
      </c>
      <c r="B225" s="3" t="s">
        <v>19</v>
      </c>
      <c r="C225" s="3" t="s">
        <v>18</v>
      </c>
      <c r="D225" s="4" t="n">
        <v>44453</v>
      </c>
      <c r="E225" s="5" t="n">
        <v>0.753472222222222</v>
      </c>
      <c r="F225" s="5" t="str">
        <f aca="false">IF(AND(E225&gt;=(--"00:00"),E225 &lt;=(--"05:59")), "Night", IF(AND(E225&gt;=(--"06:00"),E225 &lt;=(--"11:59")), "Morning", IF(AND(E225&gt;=(--"12:00"),E225 &lt;=(--"17:59")), "Afternoon", "Evening")))</f>
        <v>Evening</v>
      </c>
      <c r="G225" s="5" t="str">
        <f aca="false">CONCATENATE(TEXT(D225, "yyyy-mm-dd")," ",TEXT(E225, "hh:mm:ss"))</f>
        <v>2021-09-14 18:05:00</v>
      </c>
      <c r="H225" s="5" t="n">
        <v>0.802083333333333</v>
      </c>
      <c r="I225" s="5" t="n">
        <f aca="false">H225+J225/60/24</f>
        <v>0.810416666666667</v>
      </c>
      <c r="J225" s="3" t="n">
        <v>12</v>
      </c>
      <c r="K225" s="3" t="n">
        <f aca="false">IF(J225&lt;15,0,1)</f>
        <v>0</v>
      </c>
      <c r="L225" s="3" t="n">
        <f aca="false">WEEKDAY(D225)</f>
        <v>3</v>
      </c>
      <c r="M225" s="3" t="str">
        <f aca="false">IF(L225=1,"Sunday",IF(L225=2,"Monday",IF(L225=3,"Tuesday",IF(L225=4,"Wednesday",IF(L225=5,"Thursday",IF(L225=6,"Friday","Saturday"))))))</f>
        <v>Tuesday</v>
      </c>
      <c r="N225" s="3" t="n">
        <v>4</v>
      </c>
      <c r="O225" s="3" t="str">
        <f aca="false">_xlfn.CONCAT(B225,"-",C225)</f>
        <v>CCC-AAA</v>
      </c>
      <c r="P225" s="3" t="n">
        <v>53</v>
      </c>
    </row>
    <row r="226" customFormat="false" ht="14.25" hidden="false" customHeight="false" outlineLevel="0" collapsed="false">
      <c r="A226" s="3" t="s">
        <v>16</v>
      </c>
      <c r="B226" s="3" t="s">
        <v>19</v>
      </c>
      <c r="C226" s="3" t="s">
        <v>18</v>
      </c>
      <c r="D226" s="4" t="n">
        <v>44454</v>
      </c>
      <c r="E226" s="5" t="n">
        <v>0.753472222222222</v>
      </c>
      <c r="F226" s="5" t="str">
        <f aca="false">IF(AND(E226&gt;=(--"00:00"),E226 &lt;=(--"05:59")), "Night", IF(AND(E226&gt;=(--"06:00"),E226 &lt;=(--"11:59")), "Morning", IF(AND(E226&gt;=(--"12:00"),E226 &lt;=(--"17:59")), "Afternoon", "Evening")))</f>
        <v>Evening</v>
      </c>
      <c r="G226" s="5" t="str">
        <f aca="false">CONCATENATE(TEXT(D226, "yyyy-mm-dd")," ",TEXT(E226, "hh:mm:ss"))</f>
        <v>2021-09-15 18:05:00</v>
      </c>
      <c r="H226" s="5" t="n">
        <v>0.802083333333333</v>
      </c>
      <c r="I226" s="5" t="n">
        <f aca="false">H226+J226/60/24</f>
        <v>0.8125</v>
      </c>
      <c r="J226" s="3" t="n">
        <v>15</v>
      </c>
      <c r="K226" s="3" t="n">
        <f aca="false">IF(J226&lt;15,0,1)</f>
        <v>1</v>
      </c>
      <c r="L226" s="3" t="n">
        <f aca="false">WEEKDAY(D226)</f>
        <v>4</v>
      </c>
      <c r="M226" s="3" t="str">
        <f aca="false">IF(L226=1,"Sunday",IF(L226=2,"Monday",IF(L226=3,"Tuesday",IF(L226=4,"Wednesday",IF(L226=5,"Thursday",IF(L226=6,"Friday","Saturday"))))))</f>
        <v>Wednesday</v>
      </c>
      <c r="N226" s="3" t="n">
        <v>4</v>
      </c>
      <c r="O226" s="3" t="str">
        <f aca="false">_xlfn.CONCAT(B226,"-",C226)</f>
        <v>CCC-AAA</v>
      </c>
      <c r="P226" s="3" t="n">
        <v>127</v>
      </c>
    </row>
    <row r="227" customFormat="false" ht="14.25" hidden="false" customHeight="false" outlineLevel="0" collapsed="false">
      <c r="A227" s="3" t="s">
        <v>16</v>
      </c>
      <c r="B227" s="3" t="s">
        <v>19</v>
      </c>
      <c r="C227" s="3" t="s">
        <v>18</v>
      </c>
      <c r="D227" s="4" t="n">
        <v>44455</v>
      </c>
      <c r="E227" s="5" t="n">
        <v>0.753472222222222</v>
      </c>
      <c r="F227" s="5" t="str">
        <f aca="false">IF(AND(E227&gt;=(--"00:00"),E227 &lt;=(--"05:59")), "Night", IF(AND(E227&gt;=(--"06:00"),E227 &lt;=(--"11:59")), "Morning", IF(AND(E227&gt;=(--"12:00"),E227 &lt;=(--"17:59")), "Afternoon", "Evening")))</f>
        <v>Evening</v>
      </c>
      <c r="G227" s="5" t="str">
        <f aca="false">CONCATENATE(TEXT(D227, "yyyy-mm-dd")," ",TEXT(E227, "hh:mm:ss"))</f>
        <v>2021-09-16 18:05:00</v>
      </c>
      <c r="H227" s="5" t="n">
        <v>0.802083333333333</v>
      </c>
      <c r="I227" s="5" t="n">
        <f aca="false">H227+J227/60/24</f>
        <v>0.794444444444444</v>
      </c>
      <c r="J227" s="3" t="n">
        <v>-11</v>
      </c>
      <c r="K227" s="3" t="n">
        <f aca="false">IF(J227&lt;15,0,1)</f>
        <v>0</v>
      </c>
      <c r="L227" s="3" t="n">
        <f aca="false">WEEKDAY(D227)</f>
        <v>5</v>
      </c>
      <c r="M227" s="3" t="str">
        <f aca="false">IF(L227=1,"Sunday",IF(L227=2,"Monday",IF(L227=3,"Tuesday",IF(L227=4,"Wednesday",IF(L227=5,"Thursday",IF(L227=6,"Friday","Saturday"))))))</f>
        <v>Thursday</v>
      </c>
      <c r="N227" s="3" t="n">
        <v>4</v>
      </c>
      <c r="O227" s="3" t="str">
        <f aca="false">_xlfn.CONCAT(B227,"-",C227)</f>
        <v>CCC-AAA</v>
      </c>
      <c r="P227" s="3" t="n">
        <v>79</v>
      </c>
    </row>
    <row r="228" customFormat="false" ht="14.25" hidden="false" customHeight="false" outlineLevel="0" collapsed="false">
      <c r="A228" s="3" t="s">
        <v>16</v>
      </c>
      <c r="B228" s="3" t="s">
        <v>19</v>
      </c>
      <c r="C228" s="3" t="s">
        <v>18</v>
      </c>
      <c r="D228" s="4" t="n">
        <v>44456</v>
      </c>
      <c r="E228" s="5" t="n">
        <v>0.753472222222222</v>
      </c>
      <c r="F228" s="5" t="str">
        <f aca="false">IF(AND(E228&gt;=(--"00:00"),E228 &lt;=(--"05:59")), "Night", IF(AND(E228&gt;=(--"06:00"),E228 &lt;=(--"11:59")), "Morning", IF(AND(E228&gt;=(--"12:00"),E228 &lt;=(--"17:59")), "Afternoon", "Evening")))</f>
        <v>Evening</v>
      </c>
      <c r="G228" s="5" t="str">
        <f aca="false">CONCATENATE(TEXT(D228, "yyyy-mm-dd")," ",TEXT(E228, "hh:mm:ss"))</f>
        <v>2021-09-17 18:05:00</v>
      </c>
      <c r="H228" s="5" t="n">
        <v>0.802083333333333</v>
      </c>
      <c r="I228" s="5" t="n">
        <f aca="false">H228+J228/60/24</f>
        <v>0.807638888888889</v>
      </c>
      <c r="J228" s="3" t="n">
        <v>8</v>
      </c>
      <c r="K228" s="3" t="n">
        <f aca="false">IF(J228&lt;15,0,1)</f>
        <v>0</v>
      </c>
      <c r="L228" s="3" t="n">
        <f aca="false">WEEKDAY(D228)</f>
        <v>6</v>
      </c>
      <c r="M228" s="3" t="str">
        <f aca="false">IF(L228=1,"Sunday",IF(L228=2,"Monday",IF(L228=3,"Tuesday",IF(L228=4,"Wednesday",IF(L228=5,"Thursday",IF(L228=6,"Friday","Saturday"))))))</f>
        <v>Friday</v>
      </c>
      <c r="N228" s="3" t="n">
        <v>4</v>
      </c>
      <c r="O228" s="3" t="str">
        <f aca="false">_xlfn.CONCAT(B228,"-",C228)</f>
        <v>CCC-AAA</v>
      </c>
      <c r="P228" s="3" t="n">
        <v>74</v>
      </c>
    </row>
    <row r="229" customFormat="false" ht="14.25" hidden="false" customHeight="false" outlineLevel="0" collapsed="false">
      <c r="A229" s="3" t="s">
        <v>16</v>
      </c>
      <c r="B229" s="3" t="s">
        <v>19</v>
      </c>
      <c r="C229" s="3" t="s">
        <v>18</v>
      </c>
      <c r="D229" s="4" t="n">
        <v>44457</v>
      </c>
      <c r="E229" s="5" t="n">
        <v>0.753472222222222</v>
      </c>
      <c r="F229" s="5" t="str">
        <f aca="false">IF(AND(E229&gt;=(--"00:00"),E229 &lt;=(--"05:59")), "Night", IF(AND(E229&gt;=(--"06:00"),E229 &lt;=(--"11:59")), "Morning", IF(AND(E229&gt;=(--"12:00"),E229 &lt;=(--"17:59")), "Afternoon", "Evening")))</f>
        <v>Evening</v>
      </c>
      <c r="G229" s="5" t="str">
        <f aca="false">CONCATENATE(TEXT(D229, "yyyy-mm-dd")," ",TEXT(E229, "hh:mm:ss"))</f>
        <v>2021-09-18 18:05:00</v>
      </c>
      <c r="H229" s="5" t="n">
        <v>0.802083333333333</v>
      </c>
      <c r="I229" s="5" t="n">
        <f aca="false">H229+J229/60/24</f>
        <v>0.8</v>
      </c>
      <c r="J229" s="3" t="n">
        <v>-3</v>
      </c>
      <c r="K229" s="3" t="n">
        <f aca="false">IF(J229&lt;15,0,1)</f>
        <v>0</v>
      </c>
      <c r="L229" s="3" t="n">
        <f aca="false">WEEKDAY(D229)</f>
        <v>7</v>
      </c>
      <c r="M229" s="3" t="str">
        <f aca="false">IF(L229=1,"Sunday",IF(L229=2,"Monday",IF(L229=3,"Tuesday",IF(L229=4,"Wednesday",IF(L229=5,"Thursday",IF(L229=6,"Friday","Saturday"))))))</f>
        <v>Saturday</v>
      </c>
      <c r="N229" s="3" t="n">
        <v>4</v>
      </c>
      <c r="O229" s="3" t="str">
        <f aca="false">_xlfn.CONCAT(B229,"-",C229)</f>
        <v>CCC-AAA</v>
      </c>
      <c r="P229" s="3" t="n">
        <v>62</v>
      </c>
    </row>
    <row r="230" customFormat="false" ht="14.25" hidden="false" customHeight="false" outlineLevel="0" collapsed="false">
      <c r="A230" s="3" t="s">
        <v>16</v>
      </c>
      <c r="B230" s="3" t="s">
        <v>19</v>
      </c>
      <c r="C230" s="3" t="s">
        <v>18</v>
      </c>
      <c r="D230" s="4" t="n">
        <v>44458</v>
      </c>
      <c r="E230" s="5" t="n">
        <v>0.753472222222222</v>
      </c>
      <c r="F230" s="5" t="str">
        <f aca="false">IF(AND(E230&gt;=(--"00:00"),E230 &lt;=(--"05:59")), "Night", IF(AND(E230&gt;=(--"06:00"),E230 &lt;=(--"11:59")), "Morning", IF(AND(E230&gt;=(--"12:00"),E230 &lt;=(--"17:59")), "Afternoon", "Evening")))</f>
        <v>Evening</v>
      </c>
      <c r="G230" s="5" t="str">
        <f aca="false">CONCATENATE(TEXT(D230, "yyyy-mm-dd")," ",TEXT(E230, "hh:mm:ss"))</f>
        <v>2021-09-19 18:05:00</v>
      </c>
      <c r="H230" s="5" t="n">
        <v>0.802083333333333</v>
      </c>
      <c r="I230" s="5" t="n">
        <f aca="false">H230+J230/60/24</f>
        <v>0.813888888888889</v>
      </c>
      <c r="J230" s="3" t="n">
        <v>17</v>
      </c>
      <c r="K230" s="3" t="n">
        <f aca="false">IF(J230&lt;15,0,1)</f>
        <v>1</v>
      </c>
      <c r="L230" s="3" t="n">
        <f aca="false">WEEKDAY(D230)</f>
        <v>1</v>
      </c>
      <c r="M230" s="3" t="str">
        <f aca="false">IF(L230=1,"Sunday",IF(L230=2,"Monday",IF(L230=3,"Tuesday",IF(L230=4,"Wednesday",IF(L230=5,"Thursday",IF(L230=6,"Friday","Saturday"))))))</f>
        <v>Sunday</v>
      </c>
      <c r="N230" s="3" t="n">
        <v>4</v>
      </c>
      <c r="O230" s="3" t="str">
        <f aca="false">_xlfn.CONCAT(B230,"-",C230)</f>
        <v>CCC-AAA</v>
      </c>
      <c r="P230" s="3" t="n">
        <v>119</v>
      </c>
    </row>
    <row r="231" customFormat="false" ht="14.25" hidden="false" customHeight="false" outlineLevel="0" collapsed="false">
      <c r="A231" s="3" t="s">
        <v>16</v>
      </c>
      <c r="B231" s="3" t="s">
        <v>19</v>
      </c>
      <c r="C231" s="3" t="s">
        <v>18</v>
      </c>
      <c r="D231" s="4" t="n">
        <v>44459</v>
      </c>
      <c r="E231" s="5" t="n">
        <v>0.753472222222222</v>
      </c>
      <c r="F231" s="5" t="str">
        <f aca="false">IF(AND(E231&gt;=(--"00:00"),E231 &lt;=(--"05:59")), "Night", IF(AND(E231&gt;=(--"06:00"),E231 &lt;=(--"11:59")), "Morning", IF(AND(E231&gt;=(--"12:00"),E231 &lt;=(--"17:59")), "Afternoon", "Evening")))</f>
        <v>Evening</v>
      </c>
      <c r="G231" s="5" t="str">
        <f aca="false">CONCATENATE(TEXT(D231, "yyyy-mm-dd")," ",TEXT(E231, "hh:mm:ss"))</f>
        <v>2021-09-20 18:05:00</v>
      </c>
      <c r="H231" s="5" t="n">
        <v>0.802083333333333</v>
      </c>
      <c r="I231" s="5" t="n">
        <f aca="false">H231+J231/60/24</f>
        <v>0.804166666666667</v>
      </c>
      <c r="J231" s="3" t="n">
        <v>3</v>
      </c>
      <c r="K231" s="3" t="n">
        <f aca="false">IF(J231&lt;15,0,1)</f>
        <v>0</v>
      </c>
      <c r="L231" s="3" t="n">
        <f aca="false">WEEKDAY(D231)</f>
        <v>2</v>
      </c>
      <c r="M231" s="3" t="str">
        <f aca="false">IF(L231=1,"Sunday",IF(L231=2,"Monday",IF(L231=3,"Tuesday",IF(L231=4,"Wednesday",IF(L231=5,"Thursday",IF(L231=6,"Friday","Saturday"))))))</f>
        <v>Monday</v>
      </c>
      <c r="N231" s="3" t="n">
        <v>4</v>
      </c>
      <c r="O231" s="3" t="str">
        <f aca="false">_xlfn.CONCAT(B231,"-",C231)</f>
        <v>CCC-AAA</v>
      </c>
      <c r="P231" s="3" t="n">
        <v>63</v>
      </c>
    </row>
    <row r="232" customFormat="false" ht="14.25" hidden="false" customHeight="false" outlineLevel="0" collapsed="false">
      <c r="A232" s="3" t="s">
        <v>16</v>
      </c>
      <c r="B232" s="3" t="s">
        <v>19</v>
      </c>
      <c r="C232" s="3" t="s">
        <v>18</v>
      </c>
      <c r="D232" s="4" t="n">
        <v>44460</v>
      </c>
      <c r="E232" s="5" t="n">
        <v>0.753472222222222</v>
      </c>
      <c r="F232" s="5" t="str">
        <f aca="false">IF(AND(E232&gt;=(--"00:00"),E232 &lt;=(--"05:59")), "Night", IF(AND(E232&gt;=(--"06:00"),E232 &lt;=(--"11:59")), "Morning", IF(AND(E232&gt;=(--"12:00"),E232 &lt;=(--"17:59")), "Afternoon", "Evening")))</f>
        <v>Evening</v>
      </c>
      <c r="G232" s="5" t="str">
        <f aca="false">CONCATENATE(TEXT(D232, "yyyy-mm-dd")," ",TEXT(E232, "hh:mm:ss"))</f>
        <v>2021-09-21 18:05:00</v>
      </c>
      <c r="H232" s="5" t="n">
        <v>0.802083333333333</v>
      </c>
      <c r="I232" s="5" t="n">
        <f aca="false">H232+J232/60/24</f>
        <v>0.809027777777778</v>
      </c>
      <c r="J232" s="3" t="n">
        <v>10</v>
      </c>
      <c r="K232" s="3" t="n">
        <f aca="false">IF(J232&lt;15,0,1)</f>
        <v>0</v>
      </c>
      <c r="L232" s="3" t="n">
        <f aca="false">WEEKDAY(D232)</f>
        <v>3</v>
      </c>
      <c r="M232" s="3" t="str">
        <f aca="false">IF(L232=1,"Sunday",IF(L232=2,"Monday",IF(L232=3,"Tuesday",IF(L232=4,"Wednesday",IF(L232=5,"Thursday",IF(L232=6,"Friday","Saturday"))))))</f>
        <v>Tuesday</v>
      </c>
      <c r="N232" s="3" t="n">
        <v>4</v>
      </c>
      <c r="O232" s="3" t="str">
        <f aca="false">_xlfn.CONCAT(B232,"-",C232)</f>
        <v>CCC-AAA</v>
      </c>
      <c r="P232" s="3" t="n">
        <v>68</v>
      </c>
    </row>
    <row r="233" customFormat="false" ht="14.25" hidden="false" customHeight="false" outlineLevel="0" collapsed="false">
      <c r="A233" s="3" t="s">
        <v>16</v>
      </c>
      <c r="B233" s="3" t="s">
        <v>19</v>
      </c>
      <c r="C233" s="3" t="s">
        <v>18</v>
      </c>
      <c r="D233" s="4" t="n">
        <v>44461</v>
      </c>
      <c r="E233" s="5" t="n">
        <v>0.753472222222222</v>
      </c>
      <c r="F233" s="5" t="str">
        <f aca="false">IF(AND(E233&gt;=(--"00:00"),E233 &lt;=(--"05:59")), "Night", IF(AND(E233&gt;=(--"06:00"),E233 &lt;=(--"11:59")), "Morning", IF(AND(E233&gt;=(--"12:00"),E233 &lt;=(--"17:59")), "Afternoon", "Evening")))</f>
        <v>Evening</v>
      </c>
      <c r="G233" s="5" t="str">
        <f aca="false">CONCATENATE(TEXT(D233, "yyyy-mm-dd")," ",TEXT(E233, "hh:mm:ss"))</f>
        <v>2021-09-22 18:05:00</v>
      </c>
      <c r="H233" s="5" t="n">
        <v>0.802083333333333</v>
      </c>
      <c r="I233" s="5" t="n">
        <f aca="false">H233+J233/60/24</f>
        <v>0.8125</v>
      </c>
      <c r="J233" s="3" t="n">
        <v>15</v>
      </c>
      <c r="K233" s="3" t="n">
        <f aca="false">IF(J233&lt;15,0,1)</f>
        <v>1</v>
      </c>
      <c r="L233" s="3" t="n">
        <f aca="false">WEEKDAY(D233)</f>
        <v>4</v>
      </c>
      <c r="M233" s="3" t="str">
        <f aca="false">IF(L233=1,"Sunday",IF(L233=2,"Monday",IF(L233=3,"Tuesday",IF(L233=4,"Wednesday",IF(L233=5,"Thursday",IF(L233=6,"Friday","Saturday"))))))</f>
        <v>Wednesday</v>
      </c>
      <c r="N233" s="3" t="n">
        <v>4</v>
      </c>
      <c r="O233" s="3" t="str">
        <f aca="false">_xlfn.CONCAT(B233,"-",C233)</f>
        <v>CCC-AAA</v>
      </c>
      <c r="P233" s="3" t="n">
        <v>124</v>
      </c>
    </row>
    <row r="234" customFormat="false" ht="14.25" hidden="false" customHeight="false" outlineLevel="0" collapsed="false">
      <c r="A234" s="3" t="s">
        <v>16</v>
      </c>
      <c r="B234" s="3" t="s">
        <v>19</v>
      </c>
      <c r="C234" s="3" t="s">
        <v>18</v>
      </c>
      <c r="D234" s="4" t="n">
        <v>44462</v>
      </c>
      <c r="E234" s="5" t="n">
        <v>0.753472222222222</v>
      </c>
      <c r="F234" s="5" t="str">
        <f aca="false">IF(AND(E234&gt;=(--"00:00"),E234 &lt;=(--"05:59")), "Night", IF(AND(E234&gt;=(--"06:00"),E234 &lt;=(--"11:59")), "Morning", IF(AND(E234&gt;=(--"12:00"),E234 &lt;=(--"17:59")), "Afternoon", "Evening")))</f>
        <v>Evening</v>
      </c>
      <c r="G234" s="5" t="str">
        <f aca="false">CONCATENATE(TEXT(D234, "yyyy-mm-dd")," ",TEXT(E234, "hh:mm:ss"))</f>
        <v>2021-09-23 18:05:00</v>
      </c>
      <c r="H234" s="5" t="n">
        <v>0.802083333333333</v>
      </c>
      <c r="I234" s="5" t="n">
        <f aca="false">H234+J234/60/24</f>
        <v>0.803472222222222</v>
      </c>
      <c r="J234" s="3" t="n">
        <v>2</v>
      </c>
      <c r="K234" s="3" t="n">
        <f aca="false">IF(J234&lt;15,0,1)</f>
        <v>0</v>
      </c>
      <c r="L234" s="3" t="n">
        <f aca="false">WEEKDAY(D234)</f>
        <v>5</v>
      </c>
      <c r="M234" s="3" t="str">
        <f aca="false">IF(L234=1,"Sunday",IF(L234=2,"Monday",IF(L234=3,"Tuesday",IF(L234=4,"Wednesday",IF(L234=5,"Thursday",IF(L234=6,"Friday","Saturday"))))))</f>
        <v>Thursday</v>
      </c>
      <c r="N234" s="3" t="n">
        <v>4</v>
      </c>
      <c r="O234" s="3" t="str">
        <f aca="false">_xlfn.CONCAT(B234,"-",C234)</f>
        <v>CCC-AAA</v>
      </c>
      <c r="P234" s="3" t="n">
        <v>68</v>
      </c>
    </row>
    <row r="235" customFormat="false" ht="14.25" hidden="false" customHeight="false" outlineLevel="0" collapsed="false">
      <c r="A235" s="3" t="s">
        <v>16</v>
      </c>
      <c r="B235" s="3" t="s">
        <v>19</v>
      </c>
      <c r="C235" s="3" t="s">
        <v>18</v>
      </c>
      <c r="D235" s="4" t="n">
        <v>44463</v>
      </c>
      <c r="E235" s="5" t="n">
        <v>0.753472222222222</v>
      </c>
      <c r="F235" s="5" t="str">
        <f aca="false">IF(AND(E235&gt;=(--"00:00"),E235 &lt;=(--"05:59")), "Night", IF(AND(E235&gt;=(--"06:00"),E235 &lt;=(--"11:59")), "Morning", IF(AND(E235&gt;=(--"12:00"),E235 &lt;=(--"17:59")), "Afternoon", "Evening")))</f>
        <v>Evening</v>
      </c>
      <c r="G235" s="5" t="str">
        <f aca="false">CONCATENATE(TEXT(D235, "yyyy-mm-dd")," ",TEXT(E235, "hh:mm:ss"))</f>
        <v>2021-09-24 18:05:00</v>
      </c>
      <c r="H235" s="5" t="n">
        <v>0.802083333333333</v>
      </c>
      <c r="I235" s="5" t="n">
        <f aca="false">H235+J235/60/24</f>
        <v>0.802083333333333</v>
      </c>
      <c r="J235" s="3" t="n">
        <v>0</v>
      </c>
      <c r="K235" s="3" t="n">
        <f aca="false">IF(J235&lt;15,0,1)</f>
        <v>0</v>
      </c>
      <c r="L235" s="3" t="n">
        <f aca="false">WEEKDAY(D235)</f>
        <v>6</v>
      </c>
      <c r="M235" s="3" t="str">
        <f aca="false">IF(L235=1,"Sunday",IF(L235=2,"Monday",IF(L235=3,"Tuesday",IF(L235=4,"Wednesday",IF(L235=5,"Thursday",IF(L235=6,"Friday","Saturday"))))))</f>
        <v>Friday</v>
      </c>
      <c r="N235" s="3" t="n">
        <v>4</v>
      </c>
      <c r="O235" s="3" t="str">
        <f aca="false">_xlfn.CONCAT(B235,"-",C235)</f>
        <v>CCC-AAA</v>
      </c>
      <c r="P235" s="3" t="n">
        <v>75</v>
      </c>
    </row>
    <row r="236" customFormat="false" ht="14.25" hidden="false" customHeight="false" outlineLevel="0" collapsed="false">
      <c r="A236" s="3" t="s">
        <v>16</v>
      </c>
      <c r="B236" s="3" t="s">
        <v>19</v>
      </c>
      <c r="C236" s="3" t="s">
        <v>18</v>
      </c>
      <c r="D236" s="4" t="n">
        <v>44464</v>
      </c>
      <c r="E236" s="5" t="n">
        <v>0.753472222222222</v>
      </c>
      <c r="F236" s="5" t="str">
        <f aca="false">IF(AND(E236&gt;=(--"00:00"),E236 &lt;=(--"05:59")), "Night", IF(AND(E236&gt;=(--"06:00"),E236 &lt;=(--"11:59")), "Morning", IF(AND(E236&gt;=(--"12:00"),E236 &lt;=(--"17:59")), "Afternoon", "Evening")))</f>
        <v>Evening</v>
      </c>
      <c r="G236" s="5" t="str">
        <f aca="false">CONCATENATE(TEXT(D236, "yyyy-mm-dd")," ",TEXT(E236, "hh:mm:ss"))</f>
        <v>2021-09-25 18:05:00</v>
      </c>
      <c r="H236" s="5" t="n">
        <v>0.802083333333333</v>
      </c>
      <c r="I236" s="5" t="n">
        <f aca="false">H236+J236/60/24</f>
        <v>0.802083333333333</v>
      </c>
      <c r="J236" s="3" t="n">
        <v>0</v>
      </c>
      <c r="K236" s="3" t="n">
        <f aca="false">IF(J236&lt;15,0,1)</f>
        <v>0</v>
      </c>
      <c r="L236" s="3" t="n">
        <f aca="false">WEEKDAY(D236)</f>
        <v>7</v>
      </c>
      <c r="M236" s="3" t="str">
        <f aca="false">IF(L236=1,"Sunday",IF(L236=2,"Monday",IF(L236=3,"Tuesday",IF(L236=4,"Wednesday",IF(L236=5,"Thursday",IF(L236=6,"Friday","Saturday"))))))</f>
        <v>Saturday</v>
      </c>
      <c r="N236" s="3" t="n">
        <v>4</v>
      </c>
      <c r="O236" s="3" t="str">
        <f aca="false">_xlfn.CONCAT(B236,"-",C236)</f>
        <v>CCC-AAA</v>
      </c>
      <c r="P236" s="3" t="n">
        <v>79</v>
      </c>
    </row>
    <row r="237" customFormat="false" ht="14.25" hidden="false" customHeight="false" outlineLevel="0" collapsed="false">
      <c r="A237" s="3" t="s">
        <v>16</v>
      </c>
      <c r="B237" s="3" t="s">
        <v>19</v>
      </c>
      <c r="C237" s="3" t="s">
        <v>18</v>
      </c>
      <c r="D237" s="4" t="n">
        <v>44465</v>
      </c>
      <c r="E237" s="5" t="n">
        <v>0.753472222222222</v>
      </c>
      <c r="F237" s="5" t="str">
        <f aca="false">IF(AND(E237&gt;=(--"00:00"),E237 &lt;=(--"05:59")), "Night", IF(AND(E237&gt;=(--"06:00"),E237 &lt;=(--"11:59")), "Morning", IF(AND(E237&gt;=(--"12:00"),E237 &lt;=(--"17:59")), "Afternoon", "Evening")))</f>
        <v>Evening</v>
      </c>
      <c r="G237" s="5" t="str">
        <f aca="false">CONCATENATE(TEXT(D237, "yyyy-mm-dd")," ",TEXT(E237, "hh:mm:ss"))</f>
        <v>2021-09-26 18:05:00</v>
      </c>
      <c r="H237" s="5" t="n">
        <v>0.802083333333333</v>
      </c>
      <c r="I237" s="5" t="n">
        <f aca="false">H237+J237/60/24</f>
        <v>0.813194444444444</v>
      </c>
      <c r="J237" s="3" t="n">
        <v>16</v>
      </c>
      <c r="K237" s="3" t="n">
        <f aca="false">IF(J237&lt;15,0,1)</f>
        <v>1</v>
      </c>
      <c r="L237" s="3" t="n">
        <f aca="false">WEEKDAY(D237)</f>
        <v>1</v>
      </c>
      <c r="M237" s="3" t="str">
        <f aca="false">IF(L237=1,"Sunday",IF(L237=2,"Monday",IF(L237=3,"Tuesday",IF(L237=4,"Wednesday",IF(L237=5,"Thursday",IF(L237=6,"Friday","Saturday"))))))</f>
        <v>Sunday</v>
      </c>
      <c r="N237" s="3" t="n">
        <v>4</v>
      </c>
      <c r="O237" s="3" t="str">
        <f aca="false">_xlfn.CONCAT(B237,"-",C237)</f>
        <v>CCC-AAA</v>
      </c>
      <c r="P237" s="3" t="n">
        <v>128</v>
      </c>
    </row>
    <row r="238" customFormat="false" ht="14.25" hidden="false" customHeight="false" outlineLevel="0" collapsed="false">
      <c r="A238" s="3" t="s">
        <v>16</v>
      </c>
      <c r="B238" s="3" t="s">
        <v>19</v>
      </c>
      <c r="C238" s="3" t="s">
        <v>18</v>
      </c>
      <c r="D238" s="4" t="n">
        <v>44466</v>
      </c>
      <c r="E238" s="5" t="n">
        <v>0.753472222222222</v>
      </c>
      <c r="F238" s="5" t="str">
        <f aca="false">IF(AND(E238&gt;=(--"00:00"),E238 &lt;=(--"05:59")), "Night", IF(AND(E238&gt;=(--"06:00"),E238 &lt;=(--"11:59")), "Morning", IF(AND(E238&gt;=(--"12:00"),E238 &lt;=(--"17:59")), "Afternoon", "Evening")))</f>
        <v>Evening</v>
      </c>
      <c r="G238" s="5" t="str">
        <f aca="false">CONCATENATE(TEXT(D238, "yyyy-mm-dd")," ",TEXT(E238, "hh:mm:ss"))</f>
        <v>2021-09-27 18:05:00</v>
      </c>
      <c r="H238" s="5" t="n">
        <v>0.802083333333333</v>
      </c>
      <c r="I238" s="5" t="n">
        <f aca="false">H238+J238/60/24</f>
        <v>0.802083333333333</v>
      </c>
      <c r="J238" s="3" t="n">
        <v>0</v>
      </c>
      <c r="K238" s="3" t="n">
        <f aca="false">IF(J238&lt;15,0,1)</f>
        <v>0</v>
      </c>
      <c r="L238" s="3" t="n">
        <f aca="false">WEEKDAY(D238)</f>
        <v>2</v>
      </c>
      <c r="M238" s="3" t="str">
        <f aca="false">IF(L238=1,"Sunday",IF(L238=2,"Monday",IF(L238=3,"Tuesday",IF(L238=4,"Wednesday",IF(L238=5,"Thursday",IF(L238=6,"Friday","Saturday"))))))</f>
        <v>Monday</v>
      </c>
      <c r="N238" s="3" t="n">
        <v>4</v>
      </c>
      <c r="O238" s="3" t="str">
        <f aca="false">_xlfn.CONCAT(B238,"-",C238)</f>
        <v>CCC-AAA</v>
      </c>
      <c r="P238" s="3" t="n">
        <v>48</v>
      </c>
    </row>
    <row r="239" customFormat="false" ht="14.25" hidden="false" customHeight="false" outlineLevel="0" collapsed="false">
      <c r="A239" s="3" t="s">
        <v>16</v>
      </c>
      <c r="B239" s="3" t="s">
        <v>19</v>
      </c>
      <c r="C239" s="3" t="s">
        <v>18</v>
      </c>
      <c r="D239" s="4" t="n">
        <v>44467</v>
      </c>
      <c r="E239" s="5" t="n">
        <v>0.753472222222222</v>
      </c>
      <c r="F239" s="5" t="str">
        <f aca="false">IF(AND(E239&gt;=(--"00:00"),E239 &lt;=(--"05:59")), "Night", IF(AND(E239&gt;=(--"06:00"),E239 &lt;=(--"11:59")), "Morning", IF(AND(E239&gt;=(--"12:00"),E239 &lt;=(--"17:59")), "Afternoon", "Evening")))</f>
        <v>Evening</v>
      </c>
      <c r="G239" s="5" t="str">
        <f aca="false">CONCATENATE(TEXT(D239, "yyyy-mm-dd")," ",TEXT(E239, "hh:mm:ss"))</f>
        <v>2021-09-28 18:05:00</v>
      </c>
      <c r="H239" s="5" t="n">
        <v>0.802083333333333</v>
      </c>
      <c r="I239" s="5" t="n">
        <f aca="false">H239+J239/60/24</f>
        <v>0.808333333333333</v>
      </c>
      <c r="J239" s="3" t="n">
        <v>9</v>
      </c>
      <c r="K239" s="3" t="n">
        <f aca="false">IF(J239&lt;15,0,1)</f>
        <v>0</v>
      </c>
      <c r="L239" s="3" t="n">
        <f aca="false">WEEKDAY(D239)</f>
        <v>3</v>
      </c>
      <c r="M239" s="3" t="str">
        <f aca="false">IF(L239=1,"Sunday",IF(L239=2,"Monday",IF(L239=3,"Tuesday",IF(L239=4,"Wednesday",IF(L239=5,"Thursday",IF(L239=6,"Friday","Saturday"))))))</f>
        <v>Tuesday</v>
      </c>
      <c r="N239" s="3" t="n">
        <v>4</v>
      </c>
      <c r="O239" s="3" t="str">
        <f aca="false">_xlfn.CONCAT(B239,"-",C239)</f>
        <v>CCC-AAA</v>
      </c>
      <c r="P239" s="3" t="n">
        <v>53</v>
      </c>
    </row>
    <row r="240" customFormat="false" ht="14.25" hidden="false" customHeight="false" outlineLevel="0" collapsed="false">
      <c r="A240" s="3" t="s">
        <v>16</v>
      </c>
      <c r="B240" s="3" t="s">
        <v>19</v>
      </c>
      <c r="C240" s="3" t="s">
        <v>18</v>
      </c>
      <c r="D240" s="4" t="n">
        <v>44468</v>
      </c>
      <c r="E240" s="5" t="n">
        <v>0.753472222222222</v>
      </c>
      <c r="F240" s="5" t="str">
        <f aca="false">IF(AND(E240&gt;=(--"00:00"),E240 &lt;=(--"05:59")), "Night", IF(AND(E240&gt;=(--"06:00"),E240 &lt;=(--"11:59")), "Morning", IF(AND(E240&gt;=(--"12:00"),E240 &lt;=(--"17:59")), "Afternoon", "Evening")))</f>
        <v>Evening</v>
      </c>
      <c r="G240" s="5" t="str">
        <f aca="false">CONCATENATE(TEXT(D240, "yyyy-mm-dd")," ",TEXT(E240, "hh:mm:ss"))</f>
        <v>2021-09-29 18:05:00</v>
      </c>
      <c r="H240" s="5" t="n">
        <v>0.802083333333333</v>
      </c>
      <c r="I240" s="5" t="n">
        <f aca="false">H240+J240/60/24</f>
        <v>0.842361111111111</v>
      </c>
      <c r="J240" s="3" t="n">
        <v>58</v>
      </c>
      <c r="K240" s="3" t="n">
        <f aca="false">IF(J240&lt;15,0,1)</f>
        <v>1</v>
      </c>
      <c r="L240" s="3" t="n">
        <f aca="false">WEEKDAY(D240)</f>
        <v>4</v>
      </c>
      <c r="M240" s="3" t="str">
        <f aca="false">IF(L240=1,"Sunday",IF(L240=2,"Monday",IF(L240=3,"Tuesday",IF(L240=4,"Wednesday",IF(L240=5,"Thursday",IF(L240=6,"Friday","Saturday"))))))</f>
        <v>Wednesday</v>
      </c>
      <c r="N240" s="3" t="n">
        <v>4</v>
      </c>
      <c r="O240" s="3" t="str">
        <f aca="false">_xlfn.CONCAT(B240,"-",C240)</f>
        <v>CCC-AAA</v>
      </c>
      <c r="P240" s="3" t="n">
        <v>106</v>
      </c>
    </row>
    <row r="241" customFormat="false" ht="14.25" hidden="false" customHeight="false" outlineLevel="0" collapsed="false">
      <c r="A241" s="3" t="s">
        <v>16</v>
      </c>
      <c r="B241" s="3" t="s">
        <v>19</v>
      </c>
      <c r="C241" s="3" t="s">
        <v>18</v>
      </c>
      <c r="D241" s="4" t="n">
        <v>44469</v>
      </c>
      <c r="E241" s="5" t="n">
        <v>0.753472222222222</v>
      </c>
      <c r="F241" s="5" t="str">
        <f aca="false">IF(AND(E241&gt;=(--"00:00"),E241 &lt;=(--"05:59")), "Night", IF(AND(E241&gt;=(--"06:00"),E241 &lt;=(--"11:59")), "Morning", IF(AND(E241&gt;=(--"12:00"),E241 &lt;=(--"17:59")), "Afternoon", "Evening")))</f>
        <v>Evening</v>
      </c>
      <c r="G241" s="5" t="str">
        <f aca="false">CONCATENATE(TEXT(D241, "yyyy-mm-dd")," ",TEXT(E241, "hh:mm:ss"))</f>
        <v>2021-09-30 18:05:00</v>
      </c>
      <c r="H241" s="5" t="n">
        <v>0.802083333333333</v>
      </c>
      <c r="I241" s="5" t="n">
        <f aca="false">H241+J241/60/24</f>
        <v>0.805555555555556</v>
      </c>
      <c r="J241" s="3" t="n">
        <v>5</v>
      </c>
      <c r="K241" s="3" t="n">
        <f aca="false">IF(J241&lt;15,0,1)</f>
        <v>0</v>
      </c>
      <c r="L241" s="3" t="n">
        <f aca="false">WEEKDAY(D241)</f>
        <v>5</v>
      </c>
      <c r="M241" s="3" t="str">
        <f aca="false">IF(L241=1,"Sunday",IF(L241=2,"Monday",IF(L241=3,"Tuesday",IF(L241=4,"Wednesday",IF(L241=5,"Thursday",IF(L241=6,"Friday","Saturday"))))))</f>
        <v>Thursday</v>
      </c>
      <c r="N241" s="3" t="n">
        <v>4</v>
      </c>
      <c r="O241" s="3" t="str">
        <f aca="false">_xlfn.CONCAT(B241,"-",C241)</f>
        <v>CCC-AAA</v>
      </c>
      <c r="P241" s="3" t="n">
        <v>70</v>
      </c>
    </row>
  </sheetData>
  <autoFilter ref="A1:P24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3" min="3" style="0" width="11.82"/>
    <col collapsed="false" customWidth="true" hidden="false" outlineLevel="0" max="4" min="4" style="0" width="10.45"/>
    <col collapsed="false" customWidth="true" hidden="false" outlineLevel="0" max="6" min="5" style="0" width="11.09"/>
    <col collapsed="false" customWidth="true" hidden="false" outlineLevel="0" max="7" min="7" style="0" width="17.82"/>
    <col collapsed="false" customWidth="true" hidden="false" outlineLevel="0" max="8" min="8" style="0" width="10.82"/>
    <col collapsed="false" customWidth="true" hidden="false" outlineLevel="0" max="13" min="13" style="0" width="10.64"/>
    <col collapsed="false" customWidth="true" hidden="false" outlineLevel="0" max="16" min="16" style="0" width="13"/>
  </cols>
  <sheetData>
    <row r="1" customFormat="false" ht="9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4.25" hidden="false" customHeight="false" outlineLevel="0" collapsed="false">
      <c r="A2" s="3" t="s">
        <v>16</v>
      </c>
      <c r="B2" s="3" t="s">
        <v>17</v>
      </c>
      <c r="C2" s="3" t="s">
        <v>18</v>
      </c>
      <c r="D2" s="4" t="n">
        <v>44440</v>
      </c>
      <c r="E2" s="5" t="n">
        <v>0.381944444444444</v>
      </c>
      <c r="F2" s="5" t="str">
        <f aca="false">IF(AND(E2&gt;=(--"00:00"),E2 &lt;=(--"05:59")), "Night", IF(AND(E2&gt;=(--"06:00"),E2 &lt;=(--"11:59")), "Morning", IF(AND(E2&gt;=(--"12:00"),E2 &lt;=(--"17:59")), "Afternoon", "Evening")))</f>
        <v>Morning</v>
      </c>
      <c r="G2" s="5" t="str">
        <f aca="false">CONCATENATE(TEXT(D2, "yyyy-mm-dd")," ",TEXT(E2, "hh:mm:ss"))</f>
        <v>2021-09-01 09:10:00</v>
      </c>
      <c r="H2" s="5" t="n">
        <v>0.444444444444444</v>
      </c>
      <c r="I2" s="5" t="n">
        <f aca="false">H2+J2/60/24</f>
        <v>0.458333333333333</v>
      </c>
      <c r="J2" s="3" t="n">
        <v>20</v>
      </c>
      <c r="K2" s="3" t="n">
        <f aca="false">IF(J2&lt;15,0,1)</f>
        <v>1</v>
      </c>
      <c r="L2" s="3" t="n">
        <f aca="false">WEEKDAY(D2)</f>
        <v>4</v>
      </c>
      <c r="M2" s="3" t="str">
        <f aca="false">IF(L2=1,"Sunday",IF(L2=2,"Monday",IF(L2=3,"Tuesday",IF(L2=4,"Wednesday",IF(L2=5,"Thursday",IF(L2=6,"Friday","Saturday"))))))</f>
        <v>Wednesday</v>
      </c>
      <c r="N2" s="3" t="n">
        <v>1</v>
      </c>
      <c r="O2" s="3" t="str">
        <f aca="false">_xlfn.CONCAT(B2,"-",C2)</f>
        <v>BBB-AAA</v>
      </c>
      <c r="P2" s="3" t="n">
        <v>176</v>
      </c>
    </row>
    <row r="3" customFormat="false" ht="14.25" hidden="false" customHeight="false" outlineLevel="0" collapsed="false">
      <c r="A3" s="3" t="s">
        <v>16</v>
      </c>
      <c r="B3" s="3" t="s">
        <v>17</v>
      </c>
      <c r="C3" s="3" t="s">
        <v>18</v>
      </c>
      <c r="D3" s="4" t="n">
        <v>44440</v>
      </c>
      <c r="E3" s="5" t="n">
        <v>0.548611111111111</v>
      </c>
      <c r="F3" s="5" t="str">
        <f aca="false">IF(AND(E3&gt;=(--"00:00"),E3 &lt;=(--"05:59")), "Night", IF(AND(E3&gt;=(--"06:00"),E3 &lt;=(--"11:59")), "Morning", IF(AND(E3&gt;=(--"12:00"),E3 &lt;=(--"17:59")), "Afternoon", "Evening")))</f>
        <v>Afternoon</v>
      </c>
      <c r="G3" s="5" t="str">
        <f aca="false">CONCATENATE(TEXT(D3, "yyyy-mm-dd")," ",TEXT(E3, "hh:mm:ss"))</f>
        <v>2021-09-01 13:10:00</v>
      </c>
      <c r="H3" s="5" t="n">
        <v>0.611111111111111</v>
      </c>
      <c r="I3" s="5" t="n">
        <f aca="false">H3+J3/60/24</f>
        <v>0.625</v>
      </c>
      <c r="J3" s="3" t="n">
        <v>20</v>
      </c>
      <c r="K3" s="3" t="n">
        <f aca="false">IF(J3&lt;15,0,1)</f>
        <v>1</v>
      </c>
      <c r="L3" s="3" t="n">
        <f aca="false">WEEKDAY(D3)</f>
        <v>4</v>
      </c>
      <c r="M3" s="3" t="str">
        <f aca="false">IF(L3=1,"Sunday",IF(L3=2,"Monday",IF(L3=3,"Tuesday",IF(L3=4,"Wednesday",IF(L3=5,"Thursday",IF(L3=6,"Friday","Saturday"))))))</f>
        <v>Wednesday</v>
      </c>
      <c r="N3" s="3" t="n">
        <v>1</v>
      </c>
      <c r="O3" s="3" t="str">
        <f aca="false">_xlfn.CONCAT(B3,"-",C3)</f>
        <v>BBB-AAA</v>
      </c>
      <c r="P3" s="3" t="n">
        <v>192</v>
      </c>
    </row>
    <row r="4" customFormat="false" ht="14.25" hidden="false" customHeight="false" outlineLevel="0" collapsed="false">
      <c r="A4" s="3" t="s">
        <v>16</v>
      </c>
      <c r="B4" s="3" t="s">
        <v>17</v>
      </c>
      <c r="C4" s="3" t="s">
        <v>18</v>
      </c>
      <c r="D4" s="4" t="n">
        <v>44440</v>
      </c>
      <c r="E4" s="5" t="n">
        <v>0.756944444444445</v>
      </c>
      <c r="F4" s="5" t="str">
        <f aca="false">IF(AND(E4&gt;=(--"00:00"),E4 &lt;=(--"05:59")), "Night", IF(AND(E4&gt;=(--"06:00"),E4 &lt;=(--"11:59")), "Morning", IF(AND(E4&gt;=(--"12:00"),E4 &lt;=(--"17:59")), "Afternoon", "Evening")))</f>
        <v>Evening</v>
      </c>
      <c r="G4" s="5" t="str">
        <f aca="false">CONCATENATE(TEXT(D4, "yyyy-mm-dd")," ",TEXT(E4, "hh:mm:ss"))</f>
        <v>2021-09-01 18:10:00</v>
      </c>
      <c r="H4" s="5" t="n">
        <v>0.819444444444445</v>
      </c>
      <c r="I4" s="5" t="n">
        <f aca="false">H4+J4/60/24</f>
        <v>0.831944444444444</v>
      </c>
      <c r="J4" s="3" t="n">
        <v>18</v>
      </c>
      <c r="K4" s="3" t="n">
        <f aca="false">IF(J4&lt;15,0,1)</f>
        <v>1</v>
      </c>
      <c r="L4" s="3" t="n">
        <f aca="false">WEEKDAY(D4)</f>
        <v>4</v>
      </c>
      <c r="M4" s="3" t="str">
        <f aca="false">IF(L4=1,"Sunday",IF(L4=2,"Monday",IF(L4=3,"Tuesday",IF(L4=4,"Wednesday",IF(L4=5,"Thursday",IF(L4=6,"Friday","Saturday"))))))</f>
        <v>Wednesday</v>
      </c>
      <c r="N4" s="3" t="n">
        <v>1</v>
      </c>
      <c r="O4" s="3" t="str">
        <f aca="false">_xlfn.CONCAT(B4,"-",C4)</f>
        <v>BBB-AAA</v>
      </c>
      <c r="P4" s="3" t="n">
        <v>174</v>
      </c>
    </row>
    <row r="5" customFormat="false" ht="14.25" hidden="true" customHeight="false" outlineLevel="0" collapsed="false">
      <c r="A5" s="3" t="s">
        <v>16</v>
      </c>
      <c r="B5" s="3" t="s">
        <v>17</v>
      </c>
      <c r="C5" s="3" t="s">
        <v>18</v>
      </c>
      <c r="D5" s="4" t="n">
        <v>44441</v>
      </c>
      <c r="E5" s="5" t="n">
        <v>0.381944444444444</v>
      </c>
      <c r="F5" s="5" t="str">
        <f aca="false">IF(AND(E5&gt;=(--"00:00"),E5 &lt;=(--"05:59")), "Night", IF(AND(E5&gt;=(--"06:00"),E5 &lt;=(--"11:59")), "Morning", IF(AND(E5&gt;=(--"12:00"),E5 &lt;=(--"17:59")), "Afternoon", "Evening")))</f>
        <v>Morning</v>
      </c>
      <c r="G5" s="5" t="str">
        <f aca="false">CONCATENATE(TEXT(D5, "yyyy-mm-dd")," ",TEXT(E5, "hh:mm:ss"))</f>
        <v>2021-09-02 09:10:00</v>
      </c>
      <c r="H5" s="5" t="n">
        <v>0.444444444444444</v>
      </c>
      <c r="I5" s="5" t="n">
        <f aca="false">H5+J5/60/24</f>
        <v>0.451388888888889</v>
      </c>
      <c r="J5" s="3" t="n">
        <v>10</v>
      </c>
      <c r="K5" s="3" t="n">
        <f aca="false">IF(J5&lt;15,0,1)</f>
        <v>0</v>
      </c>
      <c r="L5" s="3" t="n">
        <f aca="false">WEEKDAY(D5)</f>
        <v>5</v>
      </c>
      <c r="M5" s="3" t="str">
        <f aca="false">IF(L5=1,"Sunday",IF(L5=2,"Monday",IF(L5=3,"Tuesday",IF(L5=4,"Wednesday",IF(L5=5,"Thursday",IF(L5=6,"Friday","Saturday"))))))</f>
        <v>Thursday</v>
      </c>
      <c r="N5" s="3" t="n">
        <v>1</v>
      </c>
      <c r="O5" s="3" t="str">
        <f aca="false">_xlfn.CONCAT(B5,"-",C5)</f>
        <v>BBB-AAA</v>
      </c>
      <c r="P5" s="3" t="n">
        <v>88</v>
      </c>
    </row>
    <row r="6" customFormat="false" ht="14.25" hidden="true" customHeight="false" outlineLevel="0" collapsed="false">
      <c r="A6" s="3" t="s">
        <v>16</v>
      </c>
      <c r="B6" s="3" t="s">
        <v>17</v>
      </c>
      <c r="C6" s="3" t="s">
        <v>18</v>
      </c>
      <c r="D6" s="4" t="n">
        <v>44441</v>
      </c>
      <c r="E6" s="5" t="n">
        <v>0.548611111111111</v>
      </c>
      <c r="F6" s="5" t="str">
        <f aca="false">IF(AND(E6&gt;=(--"00:00"),E6 &lt;=(--"05:59")), "Night", IF(AND(E6&gt;=(--"06:00"),E6 &lt;=(--"11:59")), "Morning", IF(AND(E6&gt;=(--"12:00"),E6 &lt;=(--"17:59")), "Afternoon", "Evening")))</f>
        <v>Afternoon</v>
      </c>
      <c r="G6" s="5" t="str">
        <f aca="false">CONCATENATE(TEXT(D6, "yyyy-mm-dd")," ",TEXT(E6, "hh:mm:ss"))</f>
        <v>2021-09-02 13:10:00</v>
      </c>
      <c r="H6" s="5" t="n">
        <v>0.611111111111111</v>
      </c>
      <c r="I6" s="5" t="n">
        <f aca="false">H6+J6/60/24</f>
        <v>0.61875</v>
      </c>
      <c r="J6" s="3" t="n">
        <v>11</v>
      </c>
      <c r="K6" s="3" t="n">
        <f aca="false">IF(J6&lt;15,0,1)</f>
        <v>0</v>
      </c>
      <c r="L6" s="3" t="n">
        <f aca="false">WEEKDAY(D6)</f>
        <v>5</v>
      </c>
      <c r="M6" s="3" t="str">
        <f aca="false">IF(L6=1,"Sunday",IF(L6=2,"Monday",IF(L6=3,"Tuesday",IF(L6=4,"Wednesday",IF(L6=5,"Thursday",IF(L6=6,"Friday","Saturday"))))))</f>
        <v>Thursday</v>
      </c>
      <c r="N6" s="3" t="n">
        <v>1</v>
      </c>
      <c r="O6" s="3" t="str">
        <f aca="false">_xlfn.CONCAT(B6,"-",C6)</f>
        <v>BBB-AAA</v>
      </c>
      <c r="P6" s="3" t="n">
        <v>99</v>
      </c>
    </row>
    <row r="7" customFormat="false" ht="14.25" hidden="true" customHeight="false" outlineLevel="0" collapsed="false">
      <c r="A7" s="3" t="s">
        <v>16</v>
      </c>
      <c r="B7" s="3" t="s">
        <v>17</v>
      </c>
      <c r="C7" s="3" t="s">
        <v>18</v>
      </c>
      <c r="D7" s="4" t="n">
        <v>44441</v>
      </c>
      <c r="E7" s="5" t="n">
        <v>0.756944444444445</v>
      </c>
      <c r="F7" s="5" t="str">
        <f aca="false">IF(AND(E7&gt;=(--"00:00"),E7 &lt;=(--"05:59")), "Night", IF(AND(E7&gt;=(--"06:00"),E7 &lt;=(--"11:59")), "Morning", IF(AND(E7&gt;=(--"12:00"),E7 &lt;=(--"17:59")), "Afternoon", "Evening")))</f>
        <v>Evening</v>
      </c>
      <c r="G7" s="5" t="str">
        <f aca="false">CONCATENATE(TEXT(D7, "yyyy-mm-dd")," ",TEXT(E7, "hh:mm:ss"))</f>
        <v>2021-09-02 18:10:00</v>
      </c>
      <c r="H7" s="5" t="n">
        <v>0.819444444444445</v>
      </c>
      <c r="I7" s="5" t="n">
        <f aca="false">H7+J7/60/24</f>
        <v>0.826388888888889</v>
      </c>
      <c r="J7" s="3" t="n">
        <v>10</v>
      </c>
      <c r="K7" s="3" t="n">
        <f aca="false">IF(J7&lt;15,0,1)</f>
        <v>0</v>
      </c>
      <c r="L7" s="3" t="n">
        <f aca="false">WEEKDAY(D7)</f>
        <v>5</v>
      </c>
      <c r="M7" s="3" t="str">
        <f aca="false">IF(L7=1,"Sunday",IF(L7=2,"Monday",IF(L7=3,"Tuesday",IF(L7=4,"Wednesday",IF(L7=5,"Thursday",IF(L7=6,"Friday","Saturday"))))))</f>
        <v>Thursday</v>
      </c>
      <c r="N7" s="3" t="n">
        <v>1</v>
      </c>
      <c r="O7" s="3" t="str">
        <f aca="false">_xlfn.CONCAT(B7,"-",C7)</f>
        <v>BBB-AAA</v>
      </c>
      <c r="P7" s="3" t="n">
        <v>109</v>
      </c>
    </row>
    <row r="8" customFormat="false" ht="14.25" hidden="true" customHeight="false" outlineLevel="0" collapsed="false">
      <c r="A8" s="3" t="s">
        <v>16</v>
      </c>
      <c r="B8" s="3" t="s">
        <v>17</v>
      </c>
      <c r="C8" s="3" t="s">
        <v>18</v>
      </c>
      <c r="D8" s="4" t="n">
        <v>44442</v>
      </c>
      <c r="E8" s="5" t="n">
        <v>0.381944444444444</v>
      </c>
      <c r="F8" s="5" t="str">
        <f aca="false">IF(AND(E8&gt;=(--"00:00"),E8 &lt;=(--"05:59")), "Night", IF(AND(E8&gt;=(--"06:00"),E8 &lt;=(--"11:59")), "Morning", IF(AND(E8&gt;=(--"12:00"),E8 &lt;=(--"17:59")), "Afternoon", "Evening")))</f>
        <v>Morning</v>
      </c>
      <c r="G8" s="5" t="str">
        <f aca="false">CONCATENATE(TEXT(D8, "yyyy-mm-dd")," ",TEXT(E8, "hh:mm:ss"))</f>
        <v>2021-09-03 09:10:00</v>
      </c>
      <c r="H8" s="5" t="n">
        <v>0.444444444444444</v>
      </c>
      <c r="I8" s="5" t="n">
        <f aca="false">H8+J8/60/24</f>
        <v>0.450694444444444</v>
      </c>
      <c r="J8" s="3" t="n">
        <v>9</v>
      </c>
      <c r="K8" s="3" t="n">
        <f aca="false">IF(J8&lt;15,0,1)</f>
        <v>0</v>
      </c>
      <c r="L8" s="3" t="n">
        <f aca="false">WEEKDAY(D8)</f>
        <v>6</v>
      </c>
      <c r="M8" s="3" t="str">
        <f aca="false">IF(L8=1,"Sunday",IF(L8=2,"Monday",IF(L8=3,"Tuesday",IF(L8=4,"Wednesday",IF(L8=5,"Thursday",IF(L8=6,"Friday","Saturday"))))))</f>
        <v>Friday</v>
      </c>
      <c r="N8" s="3" t="n">
        <v>1</v>
      </c>
      <c r="O8" s="3" t="str">
        <f aca="false">_xlfn.CONCAT(B8,"-",C8)</f>
        <v>BBB-AAA</v>
      </c>
      <c r="P8" s="3" t="n">
        <v>94</v>
      </c>
    </row>
    <row r="9" customFormat="false" ht="14.25" hidden="true" customHeight="false" outlineLevel="0" collapsed="false">
      <c r="A9" s="3" t="s">
        <v>16</v>
      </c>
      <c r="B9" s="3" t="s">
        <v>17</v>
      </c>
      <c r="C9" s="3" t="s">
        <v>18</v>
      </c>
      <c r="D9" s="4" t="n">
        <v>44442</v>
      </c>
      <c r="E9" s="5" t="n">
        <v>0.548611111111111</v>
      </c>
      <c r="F9" s="5" t="str">
        <f aca="false">IF(AND(E9&gt;=(--"00:00"),E9 &lt;=(--"05:59")), "Night", IF(AND(E9&gt;=(--"06:00"),E9 &lt;=(--"11:59")), "Morning", IF(AND(E9&gt;=(--"12:00"),E9 &lt;=(--"17:59")), "Afternoon", "Evening")))</f>
        <v>Afternoon</v>
      </c>
      <c r="G9" s="5" t="str">
        <f aca="false">CONCATENATE(TEXT(D9, "yyyy-mm-dd")," ",TEXT(E9, "hh:mm:ss"))</f>
        <v>2021-09-03 13:10:00</v>
      </c>
      <c r="H9" s="5" t="n">
        <v>0.611111111111111</v>
      </c>
      <c r="I9" s="5" t="n">
        <f aca="false">H9+J9/60/24</f>
        <v>0.617361111111111</v>
      </c>
      <c r="J9" s="3" t="n">
        <v>9</v>
      </c>
      <c r="K9" s="3" t="n">
        <f aca="false">IF(J9&lt;15,0,1)</f>
        <v>0</v>
      </c>
      <c r="L9" s="3" t="n">
        <f aca="false">WEEKDAY(D9)</f>
        <v>6</v>
      </c>
      <c r="M9" s="3" t="str">
        <f aca="false">IF(L9=1,"Sunday",IF(L9=2,"Monday",IF(L9=3,"Tuesday",IF(L9=4,"Wednesday",IF(L9=5,"Thursday",IF(L9=6,"Friday","Saturday"))))))</f>
        <v>Friday</v>
      </c>
      <c r="N9" s="3" t="n">
        <v>1</v>
      </c>
      <c r="O9" s="3" t="str">
        <f aca="false">_xlfn.CONCAT(B9,"-",C9)</f>
        <v>BBB-AAA</v>
      </c>
      <c r="P9" s="3" t="n">
        <v>104</v>
      </c>
    </row>
    <row r="10" customFormat="false" ht="14.25" hidden="true" customHeight="false" outlineLevel="0" collapsed="false">
      <c r="A10" s="3" t="s">
        <v>16</v>
      </c>
      <c r="B10" s="3" t="s">
        <v>17</v>
      </c>
      <c r="C10" s="3" t="s">
        <v>18</v>
      </c>
      <c r="D10" s="4" t="n">
        <v>44442</v>
      </c>
      <c r="E10" s="5" t="n">
        <v>0.756944444444445</v>
      </c>
      <c r="F10" s="5" t="str">
        <f aca="false">IF(AND(E10&gt;=(--"00:00"),E10 &lt;=(--"05:59")), "Night", IF(AND(E10&gt;=(--"06:00"),E10 &lt;=(--"11:59")), "Morning", IF(AND(E10&gt;=(--"12:00"),E10 &lt;=(--"17:59")), "Afternoon", "Evening")))</f>
        <v>Evening</v>
      </c>
      <c r="G10" s="5" t="str">
        <f aca="false">CONCATENATE(TEXT(D10, "yyyy-mm-dd")," ",TEXT(E10, "hh:mm:ss"))</f>
        <v>2021-09-03 18:10:00</v>
      </c>
      <c r="H10" s="5" t="n">
        <v>0.819444444444445</v>
      </c>
      <c r="I10" s="5" t="n">
        <f aca="false">H10+J10/60/24</f>
        <v>0.825694444444444</v>
      </c>
      <c r="J10" s="3" t="n">
        <v>9</v>
      </c>
      <c r="K10" s="3" t="n">
        <f aca="false">IF(J10&lt;15,0,1)</f>
        <v>0</v>
      </c>
      <c r="L10" s="3" t="n">
        <f aca="false">WEEKDAY(D10)</f>
        <v>6</v>
      </c>
      <c r="M10" s="3" t="str">
        <f aca="false">IF(L10=1,"Sunday",IF(L10=2,"Monday",IF(L10=3,"Tuesday",IF(L10=4,"Wednesday",IF(L10=5,"Thursday",IF(L10=6,"Friday","Saturday"))))))</f>
        <v>Friday</v>
      </c>
      <c r="N10" s="3" t="n">
        <v>1</v>
      </c>
      <c r="O10" s="3" t="str">
        <f aca="false">_xlfn.CONCAT(B10,"-",C10)</f>
        <v>BBB-AAA</v>
      </c>
      <c r="P10" s="3" t="n">
        <v>105</v>
      </c>
    </row>
    <row r="11" customFormat="false" ht="14.25" hidden="true" customHeight="false" outlineLevel="0" collapsed="false">
      <c r="A11" s="3" t="s">
        <v>16</v>
      </c>
      <c r="B11" s="3" t="s">
        <v>17</v>
      </c>
      <c r="C11" s="3" t="s">
        <v>18</v>
      </c>
      <c r="D11" s="4" t="n">
        <v>44443</v>
      </c>
      <c r="E11" s="5" t="n">
        <v>0.381944444444444</v>
      </c>
      <c r="F11" s="5" t="str">
        <f aca="false">IF(AND(E11&gt;=(--"00:00"),E11 &lt;=(--"05:59")), "Night", IF(AND(E11&gt;=(--"06:00"),E11 &lt;=(--"11:59")), "Morning", IF(AND(E11&gt;=(--"12:00"),E11 &lt;=(--"17:59")), "Afternoon", "Evening")))</f>
        <v>Morning</v>
      </c>
      <c r="G11" s="5" t="str">
        <f aca="false">CONCATENATE(TEXT(D11, "yyyy-mm-dd")," ",TEXT(E11, "hh:mm:ss"))</f>
        <v>2021-09-04 09:10:00</v>
      </c>
      <c r="H11" s="5" t="n">
        <v>0.444444444444444</v>
      </c>
      <c r="I11" s="5" t="n">
        <f aca="false">H11+J11/60/24</f>
        <v>0.451388888888889</v>
      </c>
      <c r="J11" s="3" t="n">
        <v>10</v>
      </c>
      <c r="K11" s="3" t="n">
        <f aca="false">IF(J11&lt;15,0,1)</f>
        <v>0</v>
      </c>
      <c r="L11" s="3" t="n">
        <f aca="false">WEEKDAY(D11)</f>
        <v>7</v>
      </c>
      <c r="M11" s="3" t="str">
        <f aca="false">IF(L11=1,"Sunday",IF(L11=2,"Monday",IF(L11=3,"Tuesday",IF(L11=4,"Wednesday",IF(L11=5,"Thursday",IF(L11=6,"Friday","Saturday"))))))</f>
        <v>Saturday</v>
      </c>
      <c r="N11" s="3" t="n">
        <v>1</v>
      </c>
      <c r="O11" s="3" t="str">
        <f aca="false">_xlfn.CONCAT(B11,"-",C11)</f>
        <v>BBB-AAA</v>
      </c>
      <c r="P11" s="3" t="n">
        <v>100</v>
      </c>
    </row>
    <row r="12" customFormat="false" ht="14.25" hidden="true" customHeight="false" outlineLevel="0" collapsed="false">
      <c r="A12" s="3" t="s">
        <v>16</v>
      </c>
      <c r="B12" s="3" t="s">
        <v>17</v>
      </c>
      <c r="C12" s="3" t="s">
        <v>18</v>
      </c>
      <c r="D12" s="4" t="n">
        <v>44443</v>
      </c>
      <c r="E12" s="5" t="n">
        <v>0.548611111111111</v>
      </c>
      <c r="F12" s="5" t="str">
        <f aca="false">IF(AND(E12&gt;=(--"00:00"),E12 &lt;=(--"05:59")), "Night", IF(AND(E12&gt;=(--"06:00"),E12 &lt;=(--"11:59")), "Morning", IF(AND(E12&gt;=(--"12:00"),E12 &lt;=(--"17:59")), "Afternoon", "Evening")))</f>
        <v>Afternoon</v>
      </c>
      <c r="G12" s="5" t="str">
        <f aca="false">CONCATENATE(TEXT(D12, "yyyy-mm-dd")," ",TEXT(E12, "hh:mm:ss"))</f>
        <v>2021-09-04 13:10:00</v>
      </c>
      <c r="H12" s="5" t="n">
        <v>0.611111111111111</v>
      </c>
      <c r="I12" s="5" t="n">
        <f aca="false">H12+J12/60/24</f>
        <v>0.618055555555556</v>
      </c>
      <c r="J12" s="3" t="n">
        <v>10</v>
      </c>
      <c r="K12" s="3" t="n">
        <f aca="false">IF(J12&lt;15,0,1)</f>
        <v>0</v>
      </c>
      <c r="L12" s="3" t="n">
        <f aca="false">WEEKDAY(D12)</f>
        <v>7</v>
      </c>
      <c r="M12" s="3" t="str">
        <f aca="false">IF(L12=1,"Sunday",IF(L12=2,"Monday",IF(L12=3,"Tuesday",IF(L12=4,"Wednesday",IF(L12=5,"Thursday",IF(L12=6,"Friday","Saturday"))))))</f>
        <v>Saturday</v>
      </c>
      <c r="N12" s="3" t="n">
        <v>1</v>
      </c>
      <c r="O12" s="3" t="str">
        <f aca="false">_xlfn.CONCAT(B12,"-",C12)</f>
        <v>BBB-AAA</v>
      </c>
      <c r="P12" s="3" t="n">
        <v>94</v>
      </c>
    </row>
    <row r="13" customFormat="false" ht="14.25" hidden="true" customHeight="false" outlineLevel="0" collapsed="false">
      <c r="A13" s="3" t="s">
        <v>16</v>
      </c>
      <c r="B13" s="3" t="s">
        <v>17</v>
      </c>
      <c r="C13" s="3" t="s">
        <v>18</v>
      </c>
      <c r="D13" s="4" t="n">
        <v>44443</v>
      </c>
      <c r="E13" s="5" t="n">
        <v>0.756944444444445</v>
      </c>
      <c r="F13" s="5" t="str">
        <f aca="false">IF(AND(E13&gt;=(--"00:00"),E13 &lt;=(--"05:59")), "Night", IF(AND(E13&gt;=(--"06:00"),E13 &lt;=(--"11:59")), "Morning", IF(AND(E13&gt;=(--"12:00"),E13 &lt;=(--"17:59")), "Afternoon", "Evening")))</f>
        <v>Evening</v>
      </c>
      <c r="G13" s="5" t="str">
        <f aca="false">CONCATENATE(TEXT(D13, "yyyy-mm-dd")," ",TEXT(E13, "hh:mm:ss"))</f>
        <v>2021-09-04 18:10:00</v>
      </c>
      <c r="H13" s="5" t="n">
        <v>0.819444444444445</v>
      </c>
      <c r="I13" s="5" t="n">
        <f aca="false">H13+J13/60/24</f>
        <v>0.825694444444444</v>
      </c>
      <c r="J13" s="3" t="n">
        <v>9</v>
      </c>
      <c r="K13" s="3" t="n">
        <f aca="false">IF(J13&lt;15,0,1)</f>
        <v>0</v>
      </c>
      <c r="L13" s="3" t="n">
        <f aca="false">WEEKDAY(D13)</f>
        <v>7</v>
      </c>
      <c r="M13" s="3" t="str">
        <f aca="false">IF(L13=1,"Sunday",IF(L13=2,"Monday",IF(L13=3,"Tuesday",IF(L13=4,"Wednesday",IF(L13=5,"Thursday",IF(L13=6,"Friday","Saturday"))))))</f>
        <v>Saturday</v>
      </c>
      <c r="N13" s="3" t="n">
        <v>1</v>
      </c>
      <c r="O13" s="3" t="str">
        <f aca="false">_xlfn.CONCAT(B13,"-",C13)</f>
        <v>BBB-AAA</v>
      </c>
      <c r="P13" s="3" t="n">
        <v>92</v>
      </c>
    </row>
    <row r="14" customFormat="false" ht="14.25" hidden="true" customHeight="false" outlineLevel="0" collapsed="false">
      <c r="A14" s="3" t="s">
        <v>16</v>
      </c>
      <c r="B14" s="3" t="s">
        <v>17</v>
      </c>
      <c r="C14" s="3" t="s">
        <v>18</v>
      </c>
      <c r="D14" s="4" t="n">
        <v>44444</v>
      </c>
      <c r="E14" s="5" t="n">
        <v>0.381944444444444</v>
      </c>
      <c r="F14" s="5" t="str">
        <f aca="false">IF(AND(E14&gt;=(--"00:00"),E14 &lt;=(--"05:59")), "Night", IF(AND(E14&gt;=(--"06:00"),E14 &lt;=(--"11:59")), "Morning", IF(AND(E14&gt;=(--"12:00"),E14 &lt;=(--"17:59")), "Afternoon", "Evening")))</f>
        <v>Morning</v>
      </c>
      <c r="G14" s="5" t="str">
        <f aca="false">CONCATENATE(TEXT(D14, "yyyy-mm-dd")," ",TEXT(E14, "hh:mm:ss"))</f>
        <v>2021-09-05 09:10:00</v>
      </c>
      <c r="H14" s="5" t="n">
        <v>0.444444444444444</v>
      </c>
      <c r="I14" s="5" t="n">
        <f aca="false">H14+J14/60/24</f>
        <v>0.453472222222222</v>
      </c>
      <c r="J14" s="3" t="n">
        <v>13</v>
      </c>
      <c r="K14" s="3" t="n">
        <f aca="false">IF(J14&lt;15,0,1)</f>
        <v>0</v>
      </c>
      <c r="L14" s="3" t="n">
        <f aca="false">WEEKDAY(D14)</f>
        <v>1</v>
      </c>
      <c r="M14" s="3" t="str">
        <f aca="false">IF(L14=1,"Sunday",IF(L14=2,"Monday",IF(L14=3,"Tuesday",IF(L14=4,"Wednesday",IF(L14=5,"Thursday",IF(L14=6,"Friday","Saturday"))))))</f>
        <v>Sunday</v>
      </c>
      <c r="N14" s="3" t="n">
        <v>1</v>
      </c>
      <c r="O14" s="3" t="str">
        <f aca="false">_xlfn.CONCAT(B14,"-",C14)</f>
        <v>BBB-AAA</v>
      </c>
      <c r="P14" s="3" t="n">
        <v>182</v>
      </c>
    </row>
    <row r="15" customFormat="false" ht="14.25" hidden="true" customHeight="false" outlineLevel="0" collapsed="false">
      <c r="A15" s="3" t="s">
        <v>16</v>
      </c>
      <c r="B15" s="3" t="s">
        <v>17</v>
      </c>
      <c r="C15" s="3" t="s">
        <v>18</v>
      </c>
      <c r="D15" s="4" t="n">
        <v>44444</v>
      </c>
      <c r="E15" s="5" t="n">
        <v>0.548611111111111</v>
      </c>
      <c r="F15" s="5" t="str">
        <f aca="false">IF(AND(E15&gt;=(--"00:00"),E15 &lt;=(--"05:59")), "Night", IF(AND(E15&gt;=(--"06:00"),E15 &lt;=(--"11:59")), "Morning", IF(AND(E15&gt;=(--"12:00"),E15 &lt;=(--"17:59")), "Afternoon", "Evening")))</f>
        <v>Afternoon</v>
      </c>
      <c r="G15" s="5" t="str">
        <f aca="false">CONCATENATE(TEXT(D15, "yyyy-mm-dd")," ",TEXT(E15, "hh:mm:ss"))</f>
        <v>2021-09-05 13:10:00</v>
      </c>
      <c r="H15" s="5" t="n">
        <v>0.611111111111111</v>
      </c>
      <c r="I15" s="5" t="n">
        <f aca="false">H15+J15/60/24</f>
        <v>0.620138888888889</v>
      </c>
      <c r="J15" s="3" t="n">
        <v>13</v>
      </c>
      <c r="K15" s="3" t="n">
        <f aca="false">IF(J15&lt;15,0,1)</f>
        <v>0</v>
      </c>
      <c r="L15" s="3" t="n">
        <f aca="false">WEEKDAY(D15)</f>
        <v>1</v>
      </c>
      <c r="M15" s="3" t="str">
        <f aca="false">IF(L15=1,"Sunday",IF(L15=2,"Monday",IF(L15=3,"Tuesday",IF(L15=4,"Wednesday",IF(L15=5,"Thursday",IF(L15=6,"Friday","Saturday"))))))</f>
        <v>Sunday</v>
      </c>
      <c r="N15" s="3" t="n">
        <v>1</v>
      </c>
      <c r="O15" s="3" t="str">
        <f aca="false">_xlfn.CONCAT(B15,"-",C15)</f>
        <v>BBB-AAA</v>
      </c>
      <c r="P15" s="3" t="n">
        <v>193</v>
      </c>
    </row>
    <row r="16" customFormat="false" ht="14.25" hidden="true" customHeight="false" outlineLevel="0" collapsed="false">
      <c r="A16" s="3" t="s">
        <v>16</v>
      </c>
      <c r="B16" s="3" t="s">
        <v>17</v>
      </c>
      <c r="C16" s="3" t="s">
        <v>18</v>
      </c>
      <c r="D16" s="4" t="n">
        <v>44444</v>
      </c>
      <c r="E16" s="5" t="n">
        <v>0.756944444444445</v>
      </c>
      <c r="F16" s="5" t="str">
        <f aca="false">IF(AND(E16&gt;=(--"00:00"),E16 &lt;=(--"05:59")), "Night", IF(AND(E16&gt;=(--"06:00"),E16 &lt;=(--"11:59")), "Morning", IF(AND(E16&gt;=(--"12:00"),E16 &lt;=(--"17:59")), "Afternoon", "Evening")))</f>
        <v>Evening</v>
      </c>
      <c r="G16" s="5" t="str">
        <f aca="false">CONCATENATE(TEXT(D16, "yyyy-mm-dd")," ",TEXT(E16, "hh:mm:ss"))</f>
        <v>2021-09-05 18:10:00</v>
      </c>
      <c r="H16" s="5" t="n">
        <v>0.819444444444445</v>
      </c>
      <c r="I16" s="5" t="n">
        <f aca="false">H16+J16/60/24</f>
        <v>0.828472222222222</v>
      </c>
      <c r="J16" s="3" t="n">
        <v>13</v>
      </c>
      <c r="K16" s="3" t="n">
        <f aca="false">IF(J16&lt;15,0,1)</f>
        <v>0</v>
      </c>
      <c r="L16" s="3" t="n">
        <f aca="false">WEEKDAY(D16)</f>
        <v>1</v>
      </c>
      <c r="M16" s="3" t="str">
        <f aca="false">IF(L16=1,"Sunday",IF(L16=2,"Monday",IF(L16=3,"Tuesday",IF(L16=4,"Wednesday",IF(L16=5,"Thursday",IF(L16=6,"Friday","Saturday"))))))</f>
        <v>Sunday</v>
      </c>
      <c r="N16" s="3" t="n">
        <v>1</v>
      </c>
      <c r="O16" s="3" t="str">
        <f aca="false">_xlfn.CONCAT(B16,"-",C16)</f>
        <v>BBB-AAA</v>
      </c>
      <c r="P16" s="3" t="n">
        <v>192</v>
      </c>
    </row>
    <row r="17" customFormat="false" ht="14.25" hidden="true" customHeight="false" outlineLevel="0" collapsed="false">
      <c r="A17" s="3" t="s">
        <v>16</v>
      </c>
      <c r="B17" s="3" t="s">
        <v>17</v>
      </c>
      <c r="C17" s="3" t="s">
        <v>18</v>
      </c>
      <c r="D17" s="4" t="n">
        <v>44445</v>
      </c>
      <c r="E17" s="5" t="n">
        <v>0.381944444444444</v>
      </c>
      <c r="F17" s="5" t="str">
        <f aca="false">IF(AND(E17&gt;=(--"00:00"),E17 &lt;=(--"05:59")), "Night", IF(AND(E17&gt;=(--"06:00"),E17 &lt;=(--"11:59")), "Morning", IF(AND(E17&gt;=(--"12:00"),E17 &lt;=(--"17:59")), "Afternoon", "Evening")))</f>
        <v>Morning</v>
      </c>
      <c r="G17" s="5" t="str">
        <f aca="false">CONCATENATE(TEXT(D17, "yyyy-mm-dd")," ",TEXT(E17, "hh:mm:ss"))</f>
        <v>2021-09-06 09:10:00</v>
      </c>
      <c r="H17" s="5" t="n">
        <v>0.444444444444444</v>
      </c>
      <c r="I17" s="5" t="n">
        <f aca="false">H17+J17/60/24</f>
        <v>0.444444444444444</v>
      </c>
      <c r="J17" s="3" t="n">
        <v>0</v>
      </c>
      <c r="K17" s="3" t="n">
        <f aca="false">IF(J17&lt;15,0,1)</f>
        <v>0</v>
      </c>
      <c r="L17" s="3" t="n">
        <f aca="false">WEEKDAY(D17)</f>
        <v>2</v>
      </c>
      <c r="M17" s="3" t="str">
        <f aca="false">IF(L17=1,"Sunday",IF(L17=2,"Monday",IF(L17=3,"Tuesday",IF(L17=4,"Wednesday",IF(L17=5,"Thursday",IF(L17=6,"Friday","Saturday"))))))</f>
        <v>Monday</v>
      </c>
      <c r="N17" s="3" t="n">
        <v>1</v>
      </c>
      <c r="O17" s="3" t="str">
        <f aca="false">_xlfn.CONCAT(B17,"-",C17)</f>
        <v>BBB-AAA</v>
      </c>
      <c r="P17" s="3" t="n">
        <v>104</v>
      </c>
    </row>
    <row r="18" customFormat="false" ht="14.25" hidden="true" customHeight="false" outlineLevel="0" collapsed="false">
      <c r="A18" s="3" t="s">
        <v>16</v>
      </c>
      <c r="B18" s="3" t="s">
        <v>17</v>
      </c>
      <c r="C18" s="3" t="s">
        <v>18</v>
      </c>
      <c r="D18" s="4" t="n">
        <v>44445</v>
      </c>
      <c r="E18" s="5" t="n">
        <v>0.548611111111111</v>
      </c>
      <c r="F18" s="5" t="str">
        <f aca="false">IF(AND(E18&gt;=(--"00:00"),E18 &lt;=(--"05:59")), "Night", IF(AND(E18&gt;=(--"06:00"),E18 &lt;=(--"11:59")), "Morning", IF(AND(E18&gt;=(--"12:00"),E18 &lt;=(--"17:59")), "Afternoon", "Evening")))</f>
        <v>Afternoon</v>
      </c>
      <c r="G18" s="5" t="str">
        <f aca="false">CONCATENATE(TEXT(D18, "yyyy-mm-dd")," ",TEXT(E18, "hh:mm:ss"))</f>
        <v>2021-09-06 13:10:00</v>
      </c>
      <c r="H18" s="5" t="n">
        <v>0.611111111111111</v>
      </c>
      <c r="I18" s="5" t="n">
        <f aca="false">H18+J18/60/24</f>
        <v>0.611111111111111</v>
      </c>
      <c r="J18" s="3" t="n">
        <v>0</v>
      </c>
      <c r="K18" s="3" t="n">
        <f aca="false">IF(J18&lt;15,0,1)</f>
        <v>0</v>
      </c>
      <c r="L18" s="3" t="n">
        <f aca="false">WEEKDAY(D18)</f>
        <v>2</v>
      </c>
      <c r="M18" s="3" t="str">
        <f aca="false">IF(L18=1,"Sunday",IF(L18=2,"Monday",IF(L18=3,"Tuesday",IF(L18=4,"Wednesday",IF(L18=5,"Thursday",IF(L18=6,"Friday","Saturday"))))))</f>
        <v>Monday</v>
      </c>
      <c r="N18" s="3" t="n">
        <v>1</v>
      </c>
      <c r="O18" s="3" t="str">
        <f aca="false">_xlfn.CONCAT(B18,"-",C18)</f>
        <v>BBB-AAA</v>
      </c>
      <c r="P18" s="3" t="n">
        <v>95</v>
      </c>
    </row>
    <row r="19" customFormat="false" ht="14.25" hidden="true" customHeight="false" outlineLevel="0" collapsed="false">
      <c r="A19" s="3" t="s">
        <v>16</v>
      </c>
      <c r="B19" s="3" t="s">
        <v>17</v>
      </c>
      <c r="C19" s="3" t="s">
        <v>18</v>
      </c>
      <c r="D19" s="4" t="n">
        <v>44445</v>
      </c>
      <c r="E19" s="5" t="n">
        <v>0.756944444444445</v>
      </c>
      <c r="F19" s="5" t="str">
        <f aca="false">IF(AND(E19&gt;=(--"00:00"),E19 &lt;=(--"05:59")), "Night", IF(AND(E19&gt;=(--"06:00"),E19 &lt;=(--"11:59")), "Morning", IF(AND(E19&gt;=(--"12:00"),E19 &lt;=(--"17:59")), "Afternoon", "Evening")))</f>
        <v>Evening</v>
      </c>
      <c r="G19" s="5" t="str">
        <f aca="false">CONCATENATE(TEXT(D19, "yyyy-mm-dd")," ",TEXT(E19, "hh:mm:ss"))</f>
        <v>2021-09-06 18:10:00</v>
      </c>
      <c r="H19" s="5" t="n">
        <v>0.819444444444445</v>
      </c>
      <c r="I19" s="5" t="n">
        <f aca="false">H19+J19/60/24</f>
        <v>0.819444444444445</v>
      </c>
      <c r="J19" s="3" t="n">
        <v>0</v>
      </c>
      <c r="K19" s="3" t="n">
        <f aca="false">IF(J19&lt;15,0,1)</f>
        <v>0</v>
      </c>
      <c r="L19" s="3" t="n">
        <f aca="false">WEEKDAY(D19)</f>
        <v>2</v>
      </c>
      <c r="M19" s="3" t="str">
        <f aca="false">IF(L19=1,"Sunday",IF(L19=2,"Monday",IF(L19=3,"Tuesday",IF(L19=4,"Wednesday",IF(L19=5,"Thursday",IF(L19=6,"Friday","Saturday"))))))</f>
        <v>Monday</v>
      </c>
      <c r="N19" s="3" t="n">
        <v>1</v>
      </c>
      <c r="O19" s="3" t="str">
        <f aca="false">_xlfn.CONCAT(B19,"-",C19)</f>
        <v>BBB-AAA</v>
      </c>
      <c r="P19" s="3" t="n">
        <v>101</v>
      </c>
    </row>
    <row r="20" customFormat="false" ht="14.25" hidden="true" customHeight="false" outlineLevel="0" collapsed="false">
      <c r="A20" s="3" t="s">
        <v>16</v>
      </c>
      <c r="B20" s="3" t="s">
        <v>17</v>
      </c>
      <c r="C20" s="3" t="s">
        <v>18</v>
      </c>
      <c r="D20" s="4" t="n">
        <v>44446</v>
      </c>
      <c r="E20" s="5" t="n">
        <v>0.381944444444444</v>
      </c>
      <c r="F20" s="5" t="str">
        <f aca="false">IF(AND(E20&gt;=(--"00:00"),E20 &lt;=(--"05:59")), "Night", IF(AND(E20&gt;=(--"06:00"),E20 &lt;=(--"11:59")), "Morning", IF(AND(E20&gt;=(--"12:00"),E20 &lt;=(--"17:59")), "Afternoon", "Evening")))</f>
        <v>Morning</v>
      </c>
      <c r="G20" s="5" t="str">
        <f aca="false">CONCATENATE(TEXT(D20, "yyyy-mm-dd")," ",TEXT(E20, "hh:mm:ss"))</f>
        <v>2021-09-07 09:10:00</v>
      </c>
      <c r="H20" s="5" t="n">
        <v>0.444444444444444</v>
      </c>
      <c r="I20" s="5" t="n">
        <f aca="false">H20+J20/60/24</f>
        <v>0.452777777777778</v>
      </c>
      <c r="J20" s="3" t="n">
        <v>12</v>
      </c>
      <c r="K20" s="3" t="n">
        <f aca="false">IF(J20&lt;15,0,1)</f>
        <v>0</v>
      </c>
      <c r="L20" s="3" t="n">
        <f aca="false">WEEKDAY(D20)</f>
        <v>3</v>
      </c>
      <c r="M20" s="3" t="str">
        <f aca="false">IF(L20=1,"Sunday",IF(L20=2,"Monday",IF(L20=3,"Tuesday",IF(L20=4,"Wednesday",IF(L20=5,"Thursday",IF(L20=6,"Friday","Saturday"))))))</f>
        <v>Tuesday</v>
      </c>
      <c r="N20" s="3" t="n">
        <v>1</v>
      </c>
      <c r="O20" s="3" t="str">
        <f aca="false">_xlfn.CONCAT(B20,"-",C20)</f>
        <v>BBB-AAA</v>
      </c>
      <c r="P20" s="3" t="n">
        <v>84</v>
      </c>
    </row>
    <row r="21" customFormat="false" ht="14.25" hidden="true" customHeight="false" outlineLevel="0" collapsed="false">
      <c r="A21" s="3" t="s">
        <v>16</v>
      </c>
      <c r="B21" s="3" t="s">
        <v>17</v>
      </c>
      <c r="C21" s="3" t="s">
        <v>18</v>
      </c>
      <c r="D21" s="4" t="n">
        <v>44446</v>
      </c>
      <c r="E21" s="5" t="n">
        <v>0.548611111111111</v>
      </c>
      <c r="F21" s="5" t="str">
        <f aca="false">IF(AND(E21&gt;=(--"00:00"),E21 &lt;=(--"05:59")), "Night", IF(AND(E21&gt;=(--"06:00"),E21 &lt;=(--"11:59")), "Morning", IF(AND(E21&gt;=(--"12:00"),E21 &lt;=(--"17:59")), "Afternoon", "Evening")))</f>
        <v>Afternoon</v>
      </c>
      <c r="G21" s="5" t="str">
        <f aca="false">CONCATENATE(TEXT(D21, "yyyy-mm-dd")," ",TEXT(E21, "hh:mm:ss"))</f>
        <v>2021-09-07 13:10:00</v>
      </c>
      <c r="H21" s="5" t="n">
        <v>0.611111111111111</v>
      </c>
      <c r="I21" s="5" t="n">
        <f aca="false">H21+J21/60/24</f>
        <v>0.619444444444445</v>
      </c>
      <c r="J21" s="3" t="n">
        <v>12</v>
      </c>
      <c r="K21" s="3" t="n">
        <f aca="false">IF(J21&lt;15,0,1)</f>
        <v>0</v>
      </c>
      <c r="L21" s="3" t="n">
        <f aca="false">WEEKDAY(D21)</f>
        <v>3</v>
      </c>
      <c r="M21" s="3" t="str">
        <f aca="false">IF(L21=1,"Sunday",IF(L21=2,"Monday",IF(L21=3,"Tuesday",IF(L21=4,"Wednesday",IF(L21=5,"Thursday",IF(L21=6,"Friday","Saturday"))))))</f>
        <v>Tuesday</v>
      </c>
      <c r="N21" s="3" t="n">
        <v>1</v>
      </c>
      <c r="O21" s="3" t="str">
        <f aca="false">_xlfn.CONCAT(B21,"-",C21)</f>
        <v>BBB-AAA</v>
      </c>
      <c r="P21" s="3" t="n">
        <v>111</v>
      </c>
    </row>
    <row r="22" customFormat="false" ht="14.25" hidden="true" customHeight="false" outlineLevel="0" collapsed="false">
      <c r="A22" s="3" t="s">
        <v>16</v>
      </c>
      <c r="B22" s="3" t="s">
        <v>17</v>
      </c>
      <c r="C22" s="3" t="s">
        <v>18</v>
      </c>
      <c r="D22" s="4" t="n">
        <v>44446</v>
      </c>
      <c r="E22" s="5" t="n">
        <v>0.756944444444445</v>
      </c>
      <c r="F22" s="5" t="str">
        <f aca="false">IF(AND(E22&gt;=(--"00:00"),E22 &lt;=(--"05:59")), "Night", IF(AND(E22&gt;=(--"06:00"),E22 &lt;=(--"11:59")), "Morning", IF(AND(E22&gt;=(--"12:00"),E22 &lt;=(--"17:59")), "Afternoon", "Evening")))</f>
        <v>Evening</v>
      </c>
      <c r="G22" s="5" t="str">
        <f aca="false">CONCATENATE(TEXT(D22, "yyyy-mm-dd")," ",TEXT(E22, "hh:mm:ss"))</f>
        <v>2021-09-07 18:10:00</v>
      </c>
      <c r="H22" s="5" t="n">
        <v>0.819444444444445</v>
      </c>
      <c r="I22" s="5" t="n">
        <f aca="false">H22+J22/60/24</f>
        <v>0.827777777777778</v>
      </c>
      <c r="J22" s="3" t="n">
        <v>12</v>
      </c>
      <c r="K22" s="3" t="n">
        <f aca="false">IF(J22&lt;15,0,1)</f>
        <v>0</v>
      </c>
      <c r="L22" s="3" t="n">
        <f aca="false">WEEKDAY(D22)</f>
        <v>3</v>
      </c>
      <c r="M22" s="3" t="str">
        <f aca="false">IF(L22=1,"Sunday",IF(L22=2,"Monday",IF(L22=3,"Tuesday",IF(L22=4,"Wednesday",IF(L22=5,"Thursday",IF(L22=6,"Friday","Saturday"))))))</f>
        <v>Tuesday</v>
      </c>
      <c r="N22" s="3" t="n">
        <v>1</v>
      </c>
      <c r="O22" s="3" t="str">
        <f aca="false">_xlfn.CONCAT(B22,"-",C22)</f>
        <v>BBB-AAA</v>
      </c>
      <c r="P22" s="3" t="n">
        <v>118</v>
      </c>
    </row>
    <row r="23" customFormat="false" ht="14.25" hidden="false" customHeight="false" outlineLevel="0" collapsed="false">
      <c r="A23" s="3" t="s">
        <v>16</v>
      </c>
      <c r="B23" s="3" t="s">
        <v>17</v>
      </c>
      <c r="C23" s="3" t="s">
        <v>18</v>
      </c>
      <c r="D23" s="4" t="n">
        <v>44447</v>
      </c>
      <c r="E23" s="5" t="n">
        <v>0.381944444444444</v>
      </c>
      <c r="F23" s="5" t="str">
        <f aca="false">IF(AND(E23&gt;=(--"00:00"),E23 &lt;=(--"05:59")), "Night", IF(AND(E23&gt;=(--"06:00"),E23 &lt;=(--"11:59")), "Morning", IF(AND(E23&gt;=(--"12:00"),E23 &lt;=(--"17:59")), "Afternoon", "Evening")))</f>
        <v>Morning</v>
      </c>
      <c r="G23" s="5" t="str">
        <f aca="false">CONCATENATE(TEXT(D23, "yyyy-mm-dd")," ",TEXT(E23, "hh:mm:ss"))</f>
        <v>2021-09-08 09:10:00</v>
      </c>
      <c r="H23" s="5" t="n">
        <v>0.444444444444444</v>
      </c>
      <c r="I23" s="5" t="n">
        <f aca="false">H23+J23/60/24</f>
        <v>0.459027777777778</v>
      </c>
      <c r="J23" s="3" t="n">
        <v>21</v>
      </c>
      <c r="K23" s="3" t="n">
        <f aca="false">IF(J23&lt;15,0,1)</f>
        <v>1</v>
      </c>
      <c r="L23" s="3" t="n">
        <f aca="false">WEEKDAY(D23)</f>
        <v>4</v>
      </c>
      <c r="M23" s="3" t="str">
        <f aca="false">IF(L23=1,"Sunday",IF(L23=2,"Monday",IF(L23=3,"Tuesday",IF(L23=4,"Wednesday",IF(L23=5,"Thursday",IF(L23=6,"Friday","Saturday"))))))</f>
        <v>Wednesday</v>
      </c>
      <c r="N23" s="3" t="n">
        <v>1</v>
      </c>
      <c r="O23" s="3" t="str">
        <f aca="false">_xlfn.CONCAT(B23,"-",C23)</f>
        <v>BBB-AAA</v>
      </c>
      <c r="P23" s="3" t="n">
        <v>189</v>
      </c>
    </row>
    <row r="24" customFormat="false" ht="14.25" hidden="false" customHeight="false" outlineLevel="0" collapsed="false">
      <c r="A24" s="3" t="s">
        <v>16</v>
      </c>
      <c r="B24" s="3" t="s">
        <v>17</v>
      </c>
      <c r="C24" s="3" t="s">
        <v>18</v>
      </c>
      <c r="D24" s="4" t="n">
        <v>44447</v>
      </c>
      <c r="E24" s="5" t="n">
        <v>0.548611111111111</v>
      </c>
      <c r="F24" s="5" t="str">
        <f aca="false">IF(AND(E24&gt;=(--"00:00"),E24 &lt;=(--"05:59")), "Night", IF(AND(E24&gt;=(--"06:00"),E24 &lt;=(--"11:59")), "Morning", IF(AND(E24&gt;=(--"12:00"),E24 &lt;=(--"17:59")), "Afternoon", "Evening")))</f>
        <v>Afternoon</v>
      </c>
      <c r="G24" s="5" t="str">
        <f aca="false">CONCATENATE(TEXT(D24, "yyyy-mm-dd")," ",TEXT(E24, "hh:mm:ss"))</f>
        <v>2021-09-08 13:10:00</v>
      </c>
      <c r="H24" s="5" t="n">
        <v>0.611111111111111</v>
      </c>
      <c r="I24" s="5" t="n">
        <f aca="false">H24+J24/60/24</f>
        <v>0.625694444444444</v>
      </c>
      <c r="J24" s="3" t="n">
        <v>21</v>
      </c>
      <c r="K24" s="3" t="n">
        <f aca="false">IF(J24&lt;15,0,1)</f>
        <v>1</v>
      </c>
      <c r="L24" s="3" t="n">
        <f aca="false">WEEKDAY(D24)</f>
        <v>4</v>
      </c>
      <c r="M24" s="3" t="str">
        <f aca="false">IF(L24=1,"Sunday",IF(L24=2,"Monday",IF(L24=3,"Tuesday",IF(L24=4,"Wednesday",IF(L24=5,"Thursday",IF(L24=6,"Friday","Saturday"))))))</f>
        <v>Wednesday</v>
      </c>
      <c r="N24" s="3" t="n">
        <v>1</v>
      </c>
      <c r="O24" s="3" t="str">
        <f aca="false">_xlfn.CONCAT(B24,"-",C24)</f>
        <v>BBB-AAA</v>
      </c>
      <c r="P24" s="3" t="n">
        <v>169</v>
      </c>
    </row>
    <row r="25" customFormat="false" ht="14.25" hidden="false" customHeight="false" outlineLevel="0" collapsed="false">
      <c r="A25" s="3" t="s">
        <v>16</v>
      </c>
      <c r="B25" s="3" t="s">
        <v>17</v>
      </c>
      <c r="C25" s="3" t="s">
        <v>18</v>
      </c>
      <c r="D25" s="4" t="n">
        <v>44447</v>
      </c>
      <c r="E25" s="5" t="n">
        <v>0.756944444444445</v>
      </c>
      <c r="F25" s="5" t="str">
        <f aca="false">IF(AND(E25&gt;=(--"00:00"),E25 &lt;=(--"05:59")), "Night", IF(AND(E25&gt;=(--"06:00"),E25 &lt;=(--"11:59")), "Morning", IF(AND(E25&gt;=(--"12:00"),E25 &lt;=(--"17:59")), "Afternoon", "Evening")))</f>
        <v>Evening</v>
      </c>
      <c r="G25" s="5" t="str">
        <f aca="false">CONCATENATE(TEXT(D25, "yyyy-mm-dd")," ",TEXT(E25, "hh:mm:ss"))</f>
        <v>2021-09-08 18:10:00</v>
      </c>
      <c r="H25" s="5" t="n">
        <v>0.819444444444445</v>
      </c>
      <c r="I25" s="5" t="n">
        <f aca="false">H25+J25/60/24</f>
        <v>0.833333333333333</v>
      </c>
      <c r="J25" s="3" t="n">
        <v>20</v>
      </c>
      <c r="K25" s="3" t="n">
        <f aca="false">IF(J25&lt;15,0,1)</f>
        <v>1</v>
      </c>
      <c r="L25" s="3" t="n">
        <f aca="false">WEEKDAY(D25)</f>
        <v>4</v>
      </c>
      <c r="M25" s="3" t="str">
        <f aca="false">IF(L25=1,"Sunday",IF(L25=2,"Monday",IF(L25=3,"Tuesday",IF(L25=4,"Wednesday",IF(L25=5,"Thursday",IF(L25=6,"Friday","Saturday"))))))</f>
        <v>Wednesday</v>
      </c>
      <c r="N25" s="3" t="n">
        <v>1</v>
      </c>
      <c r="O25" s="3" t="str">
        <f aca="false">_xlfn.CONCAT(B25,"-",C25)</f>
        <v>BBB-AAA</v>
      </c>
      <c r="P25" s="3" t="n">
        <v>172</v>
      </c>
    </row>
    <row r="26" customFormat="false" ht="14.25" hidden="true" customHeight="false" outlineLevel="0" collapsed="false">
      <c r="A26" s="3" t="s">
        <v>16</v>
      </c>
      <c r="B26" s="3" t="s">
        <v>17</v>
      </c>
      <c r="C26" s="3" t="s">
        <v>18</v>
      </c>
      <c r="D26" s="4" t="n">
        <v>44448</v>
      </c>
      <c r="E26" s="5" t="n">
        <v>0.381944444444444</v>
      </c>
      <c r="F26" s="5" t="str">
        <f aca="false">IF(AND(E26&gt;=(--"00:00"),E26 &lt;=(--"05:59")), "Night", IF(AND(E26&gt;=(--"06:00"),E26 &lt;=(--"11:59")), "Morning", IF(AND(E26&gt;=(--"12:00"),E26 &lt;=(--"17:59")), "Afternoon", "Evening")))</f>
        <v>Morning</v>
      </c>
      <c r="G26" s="5" t="str">
        <f aca="false">CONCATENATE(TEXT(D26, "yyyy-mm-dd")," ",TEXT(E26, "hh:mm:ss"))</f>
        <v>2021-09-09 09:10:00</v>
      </c>
      <c r="H26" s="5" t="n">
        <v>0.444444444444444</v>
      </c>
      <c r="I26" s="5" t="n">
        <f aca="false">H26+J26/60/24</f>
        <v>0.446527777777778</v>
      </c>
      <c r="J26" s="3" t="n">
        <v>3</v>
      </c>
      <c r="K26" s="3" t="n">
        <f aca="false">IF(J26&lt;15,0,1)</f>
        <v>0</v>
      </c>
      <c r="L26" s="3" t="n">
        <f aca="false">WEEKDAY(D26)</f>
        <v>5</v>
      </c>
      <c r="M26" s="3" t="str">
        <f aca="false">IF(L26=1,"Sunday",IF(L26=2,"Monday",IF(L26=3,"Tuesday",IF(L26=4,"Wednesday",IF(L26=5,"Thursday",IF(L26=6,"Friday","Saturday"))))))</f>
        <v>Thursday</v>
      </c>
      <c r="N26" s="3" t="n">
        <v>1</v>
      </c>
      <c r="O26" s="3" t="str">
        <f aca="false">_xlfn.CONCAT(B26,"-",C26)</f>
        <v>BBB-AAA</v>
      </c>
      <c r="P26" s="3" t="n">
        <v>73</v>
      </c>
    </row>
    <row r="27" customFormat="false" ht="14.25" hidden="true" customHeight="false" outlineLevel="0" collapsed="false">
      <c r="A27" s="3" t="s">
        <v>16</v>
      </c>
      <c r="B27" s="3" t="s">
        <v>17</v>
      </c>
      <c r="C27" s="3" t="s">
        <v>18</v>
      </c>
      <c r="D27" s="4" t="n">
        <v>44448</v>
      </c>
      <c r="E27" s="5" t="n">
        <v>0.548611111111111</v>
      </c>
      <c r="F27" s="5" t="str">
        <f aca="false">IF(AND(E27&gt;=(--"00:00"),E27 &lt;=(--"05:59")), "Night", IF(AND(E27&gt;=(--"06:00"),E27 &lt;=(--"11:59")), "Morning", IF(AND(E27&gt;=(--"12:00"),E27 &lt;=(--"17:59")), "Afternoon", "Evening")))</f>
        <v>Afternoon</v>
      </c>
      <c r="G27" s="5" t="str">
        <f aca="false">CONCATENATE(TEXT(D27, "yyyy-mm-dd")," ",TEXT(E27, "hh:mm:ss"))</f>
        <v>2021-09-09 13:10:00</v>
      </c>
      <c r="H27" s="5" t="n">
        <v>0.611111111111111</v>
      </c>
      <c r="I27" s="5" t="n">
        <f aca="false">H27+J27/60/24</f>
        <v>0.613194444444445</v>
      </c>
      <c r="J27" s="3" t="n">
        <v>3</v>
      </c>
      <c r="K27" s="3" t="n">
        <f aca="false">IF(J27&lt;15,0,1)</f>
        <v>0</v>
      </c>
      <c r="L27" s="3" t="n">
        <f aca="false">WEEKDAY(D27)</f>
        <v>5</v>
      </c>
      <c r="M27" s="3" t="str">
        <f aca="false">IF(L27=1,"Sunday",IF(L27=2,"Monday",IF(L27=3,"Tuesday",IF(L27=4,"Wednesday",IF(L27=5,"Thursday",IF(L27=6,"Friday","Saturday"))))))</f>
        <v>Thursday</v>
      </c>
      <c r="N27" s="3" t="n">
        <v>1</v>
      </c>
      <c r="O27" s="3" t="str">
        <f aca="false">_xlfn.CONCAT(B27,"-",C27)</f>
        <v>BBB-AAA</v>
      </c>
      <c r="P27" s="3" t="n">
        <v>124</v>
      </c>
    </row>
    <row r="28" customFormat="false" ht="14.25" hidden="true" customHeight="false" outlineLevel="0" collapsed="false">
      <c r="A28" s="3" t="s">
        <v>16</v>
      </c>
      <c r="B28" s="3" t="s">
        <v>17</v>
      </c>
      <c r="C28" s="3" t="s">
        <v>18</v>
      </c>
      <c r="D28" s="4" t="n">
        <v>44448</v>
      </c>
      <c r="E28" s="5" t="n">
        <v>0.756944444444445</v>
      </c>
      <c r="F28" s="5" t="str">
        <f aca="false">IF(AND(E28&gt;=(--"00:00"),E28 &lt;=(--"05:59")), "Night", IF(AND(E28&gt;=(--"06:00"),E28 &lt;=(--"11:59")), "Morning", IF(AND(E28&gt;=(--"12:00"),E28 &lt;=(--"17:59")), "Afternoon", "Evening")))</f>
        <v>Evening</v>
      </c>
      <c r="G28" s="5" t="str">
        <f aca="false">CONCATENATE(TEXT(D28, "yyyy-mm-dd")," ",TEXT(E28, "hh:mm:ss"))</f>
        <v>2021-09-09 18:10:00</v>
      </c>
      <c r="H28" s="5" t="n">
        <v>0.819444444444445</v>
      </c>
      <c r="I28" s="5" t="n">
        <f aca="false">H28+J28/60/24</f>
        <v>0.821527777777778</v>
      </c>
      <c r="J28" s="3" t="n">
        <v>3</v>
      </c>
      <c r="K28" s="3" t="n">
        <f aca="false">IF(J28&lt;15,0,1)</f>
        <v>0</v>
      </c>
      <c r="L28" s="3" t="n">
        <f aca="false">WEEKDAY(D28)</f>
        <v>5</v>
      </c>
      <c r="M28" s="3" t="str">
        <f aca="false">IF(L28=1,"Sunday",IF(L28=2,"Monday",IF(L28=3,"Tuesday",IF(L28=4,"Wednesday",IF(L28=5,"Thursday",IF(L28=6,"Friday","Saturday"))))))</f>
        <v>Thursday</v>
      </c>
      <c r="N28" s="3" t="n">
        <v>1</v>
      </c>
      <c r="O28" s="3" t="str">
        <f aca="false">_xlfn.CONCAT(B28,"-",C28)</f>
        <v>BBB-AAA</v>
      </c>
      <c r="P28" s="3" t="n">
        <v>92</v>
      </c>
    </row>
    <row r="29" customFormat="false" ht="14.25" hidden="true" customHeight="false" outlineLevel="0" collapsed="false">
      <c r="A29" s="3" t="s">
        <v>16</v>
      </c>
      <c r="B29" s="3" t="s">
        <v>17</v>
      </c>
      <c r="C29" s="3" t="s">
        <v>18</v>
      </c>
      <c r="D29" s="4" t="n">
        <v>44449</v>
      </c>
      <c r="E29" s="5" t="n">
        <v>0.381944444444444</v>
      </c>
      <c r="F29" s="5" t="str">
        <f aca="false">IF(AND(E29&gt;=(--"00:00"),E29 &lt;=(--"05:59")), "Night", IF(AND(E29&gt;=(--"06:00"),E29 &lt;=(--"11:59")), "Morning", IF(AND(E29&gt;=(--"12:00"),E29 &lt;=(--"17:59")), "Afternoon", "Evening")))</f>
        <v>Morning</v>
      </c>
      <c r="G29" s="5" t="str">
        <f aca="false">CONCATENATE(TEXT(D29, "yyyy-mm-dd")," ",TEXT(E29, "hh:mm:ss"))</f>
        <v>2021-09-10 09:10:00</v>
      </c>
      <c r="H29" s="5" t="n">
        <v>0.444444444444444</v>
      </c>
      <c r="I29" s="5" t="n">
        <f aca="false">H29+J29/60/24</f>
        <v>0.446527777777778</v>
      </c>
      <c r="J29" s="3" t="n">
        <v>3</v>
      </c>
      <c r="K29" s="3" t="n">
        <f aca="false">IF(J29&lt;15,0,1)</f>
        <v>0</v>
      </c>
      <c r="L29" s="3" t="n">
        <f aca="false">WEEKDAY(D29)</f>
        <v>6</v>
      </c>
      <c r="M29" s="3" t="str">
        <f aca="false">IF(L29=1,"Sunday",IF(L29=2,"Monday",IF(L29=3,"Tuesday",IF(L29=4,"Wednesday",IF(L29=5,"Thursday",IF(L29=6,"Friday","Saturday"))))))</f>
        <v>Friday</v>
      </c>
      <c r="N29" s="3" t="n">
        <v>1</v>
      </c>
      <c r="O29" s="3" t="str">
        <f aca="false">_xlfn.CONCAT(B29,"-",C29)</f>
        <v>BBB-AAA</v>
      </c>
      <c r="P29" s="3" t="n">
        <v>110</v>
      </c>
    </row>
    <row r="30" customFormat="false" ht="14.25" hidden="true" customHeight="false" outlineLevel="0" collapsed="false">
      <c r="A30" s="3" t="s">
        <v>16</v>
      </c>
      <c r="B30" s="3" t="s">
        <v>17</v>
      </c>
      <c r="C30" s="3" t="s">
        <v>18</v>
      </c>
      <c r="D30" s="4" t="n">
        <v>44449</v>
      </c>
      <c r="E30" s="5" t="n">
        <v>0.548611111111111</v>
      </c>
      <c r="F30" s="5" t="str">
        <f aca="false">IF(AND(E30&gt;=(--"00:00"),E30 &lt;=(--"05:59")), "Night", IF(AND(E30&gt;=(--"06:00"),E30 &lt;=(--"11:59")), "Morning", IF(AND(E30&gt;=(--"12:00"),E30 &lt;=(--"17:59")), "Afternoon", "Evening")))</f>
        <v>Afternoon</v>
      </c>
      <c r="G30" s="5" t="str">
        <f aca="false">CONCATENATE(TEXT(D30, "yyyy-mm-dd")," ",TEXT(E30, "hh:mm:ss"))</f>
        <v>2021-09-10 13:10:00</v>
      </c>
      <c r="H30" s="5" t="n">
        <v>0.611111111111111</v>
      </c>
      <c r="I30" s="5" t="n">
        <f aca="false">H30+J30/60/24</f>
        <v>0.6125</v>
      </c>
      <c r="J30" s="6" t="n">
        <v>2</v>
      </c>
      <c r="K30" s="3" t="n">
        <f aca="false">IF(J30&lt;15,0,1)</f>
        <v>0</v>
      </c>
      <c r="L30" s="3" t="n">
        <f aca="false">WEEKDAY(D30)</f>
        <v>6</v>
      </c>
      <c r="M30" s="3" t="str">
        <f aca="false">IF(L30=1,"Sunday",IF(L30=2,"Monday",IF(L30=3,"Tuesday",IF(L30=4,"Wednesday",IF(L30=5,"Thursday",IF(L30=6,"Friday","Saturday"))))))</f>
        <v>Friday</v>
      </c>
      <c r="N30" s="3" t="n">
        <v>1</v>
      </c>
      <c r="O30" s="3" t="str">
        <f aca="false">_xlfn.CONCAT(B30,"-",C30)</f>
        <v>BBB-AAA</v>
      </c>
      <c r="P30" s="3" t="n">
        <v>93</v>
      </c>
    </row>
    <row r="31" customFormat="false" ht="14.25" hidden="true" customHeight="false" outlineLevel="0" collapsed="false">
      <c r="A31" s="3" t="s">
        <v>16</v>
      </c>
      <c r="B31" s="3" t="s">
        <v>17</v>
      </c>
      <c r="C31" s="3" t="s">
        <v>18</v>
      </c>
      <c r="D31" s="4" t="n">
        <v>44449</v>
      </c>
      <c r="E31" s="5" t="n">
        <v>0.756944444444445</v>
      </c>
      <c r="F31" s="5" t="str">
        <f aca="false">IF(AND(E31&gt;=(--"00:00"),E31 &lt;=(--"05:59")), "Night", IF(AND(E31&gt;=(--"06:00"),E31 &lt;=(--"11:59")), "Morning", IF(AND(E31&gt;=(--"12:00"),E31 &lt;=(--"17:59")), "Afternoon", "Evening")))</f>
        <v>Evening</v>
      </c>
      <c r="G31" s="5" t="str">
        <f aca="false">CONCATENATE(TEXT(D31, "yyyy-mm-dd")," ",TEXT(E31, "hh:mm:ss"))</f>
        <v>2021-09-10 18:10:00</v>
      </c>
      <c r="H31" s="5" t="n">
        <v>0.819444444444445</v>
      </c>
      <c r="I31" s="5" t="n">
        <f aca="false">H31+J31/60/24</f>
        <v>0.820138888888889</v>
      </c>
      <c r="J31" s="3" t="n">
        <v>1</v>
      </c>
      <c r="K31" s="3" t="n">
        <f aca="false">IF(J31&lt;15,0,1)</f>
        <v>0</v>
      </c>
      <c r="L31" s="3" t="n">
        <f aca="false">WEEKDAY(D31)</f>
        <v>6</v>
      </c>
      <c r="M31" s="3" t="str">
        <f aca="false">IF(L31=1,"Sunday",IF(L31=2,"Monday",IF(L31=3,"Tuesday",IF(L31=4,"Wednesday",IF(L31=5,"Thursday",IF(L31=6,"Friday","Saturday"))))))</f>
        <v>Friday</v>
      </c>
      <c r="N31" s="3" t="n">
        <v>1</v>
      </c>
      <c r="O31" s="3" t="str">
        <f aca="false">_xlfn.CONCAT(B31,"-",C31)</f>
        <v>BBB-AAA</v>
      </c>
      <c r="P31" s="3" t="n">
        <v>109</v>
      </c>
    </row>
    <row r="32" customFormat="false" ht="14.25" hidden="true" customHeight="false" outlineLevel="0" collapsed="false">
      <c r="A32" s="3" t="s">
        <v>16</v>
      </c>
      <c r="B32" s="3" t="s">
        <v>17</v>
      </c>
      <c r="C32" s="3" t="s">
        <v>18</v>
      </c>
      <c r="D32" s="4" t="n">
        <v>44450</v>
      </c>
      <c r="E32" s="5" t="n">
        <v>0.381944444444444</v>
      </c>
      <c r="F32" s="5" t="str">
        <f aca="false">IF(AND(E32&gt;=(--"00:00"),E32 &lt;=(--"05:59")), "Night", IF(AND(E32&gt;=(--"06:00"),E32 &lt;=(--"11:59")), "Morning", IF(AND(E32&gt;=(--"12:00"),E32 &lt;=(--"17:59")), "Afternoon", "Evening")))</f>
        <v>Morning</v>
      </c>
      <c r="G32" s="5" t="str">
        <f aca="false">CONCATENATE(TEXT(D32, "yyyy-mm-dd")," ",TEXT(E32, "hh:mm:ss"))</f>
        <v>2021-09-11 09:10:00</v>
      </c>
      <c r="H32" s="5" t="n">
        <v>0.444444444444444</v>
      </c>
      <c r="I32" s="5" t="n">
        <f aca="false">H32+J32/60/24</f>
        <v>0.450694444444444</v>
      </c>
      <c r="J32" s="3" t="n">
        <v>9</v>
      </c>
      <c r="K32" s="3" t="n">
        <f aca="false">IF(J32&lt;15,0,1)</f>
        <v>0</v>
      </c>
      <c r="L32" s="3" t="n">
        <f aca="false">WEEKDAY(D32)</f>
        <v>7</v>
      </c>
      <c r="M32" s="3" t="str">
        <f aca="false">IF(L32=1,"Sunday",IF(L32=2,"Monday",IF(L32=3,"Tuesday",IF(L32=4,"Wednesday",IF(L32=5,"Thursday",IF(L32=6,"Friday","Saturday"))))))</f>
        <v>Saturday</v>
      </c>
      <c r="N32" s="3" t="n">
        <v>1</v>
      </c>
      <c r="O32" s="3" t="str">
        <f aca="false">_xlfn.CONCAT(B32,"-",C32)</f>
        <v>BBB-AAA</v>
      </c>
      <c r="P32" s="3" t="n">
        <v>126</v>
      </c>
    </row>
    <row r="33" customFormat="false" ht="14.25" hidden="true" customHeight="false" outlineLevel="0" collapsed="false">
      <c r="A33" s="3" t="s">
        <v>16</v>
      </c>
      <c r="B33" s="3" t="s">
        <v>17</v>
      </c>
      <c r="C33" s="3" t="s">
        <v>18</v>
      </c>
      <c r="D33" s="4" t="n">
        <v>44450</v>
      </c>
      <c r="E33" s="5" t="n">
        <v>0.548611111111111</v>
      </c>
      <c r="F33" s="5" t="str">
        <f aca="false">IF(AND(E33&gt;=(--"00:00"),E33 &lt;=(--"05:59")), "Night", IF(AND(E33&gt;=(--"06:00"),E33 &lt;=(--"11:59")), "Morning", IF(AND(E33&gt;=(--"12:00"),E33 &lt;=(--"17:59")), "Afternoon", "Evening")))</f>
        <v>Afternoon</v>
      </c>
      <c r="G33" s="5" t="str">
        <f aca="false">CONCATENATE(TEXT(D33, "yyyy-mm-dd")," ",TEXT(E33, "hh:mm:ss"))</f>
        <v>2021-09-11 13:10:00</v>
      </c>
      <c r="H33" s="5" t="n">
        <v>0.611111111111111</v>
      </c>
      <c r="I33" s="5" t="n">
        <f aca="false">H33+J33/60/24</f>
        <v>0.616666666666667</v>
      </c>
      <c r="J33" s="3" t="n">
        <v>8</v>
      </c>
      <c r="K33" s="3" t="n">
        <f aca="false">IF(J33&lt;15,0,1)</f>
        <v>0</v>
      </c>
      <c r="L33" s="3" t="n">
        <f aca="false">WEEKDAY(D33)</f>
        <v>7</v>
      </c>
      <c r="M33" s="3" t="str">
        <f aca="false">IF(L33=1,"Sunday",IF(L33=2,"Monday",IF(L33=3,"Tuesday",IF(L33=4,"Wednesday",IF(L33=5,"Thursday",IF(L33=6,"Friday","Saturday"))))))</f>
        <v>Saturday</v>
      </c>
      <c r="N33" s="3" t="n">
        <v>1</v>
      </c>
      <c r="O33" s="3" t="str">
        <f aca="false">_xlfn.CONCAT(B33,"-",C33)</f>
        <v>BBB-AAA</v>
      </c>
      <c r="P33" s="3" t="n">
        <v>113</v>
      </c>
    </row>
    <row r="34" customFormat="false" ht="14.25" hidden="true" customHeight="false" outlineLevel="0" collapsed="false">
      <c r="A34" s="3" t="s">
        <v>16</v>
      </c>
      <c r="B34" s="3" t="s">
        <v>17</v>
      </c>
      <c r="C34" s="3" t="s">
        <v>18</v>
      </c>
      <c r="D34" s="4" t="n">
        <v>44450</v>
      </c>
      <c r="E34" s="5" t="n">
        <v>0.756944444444445</v>
      </c>
      <c r="F34" s="5" t="str">
        <f aca="false">IF(AND(E34&gt;=(--"00:00"),E34 &lt;=(--"05:59")), "Night", IF(AND(E34&gt;=(--"06:00"),E34 &lt;=(--"11:59")), "Morning", IF(AND(E34&gt;=(--"12:00"),E34 &lt;=(--"17:59")), "Afternoon", "Evening")))</f>
        <v>Evening</v>
      </c>
      <c r="G34" s="5" t="str">
        <f aca="false">CONCATENATE(TEXT(D34, "yyyy-mm-dd")," ",TEXT(E34, "hh:mm:ss"))</f>
        <v>2021-09-11 18:10:00</v>
      </c>
      <c r="H34" s="5" t="n">
        <v>0.819444444444445</v>
      </c>
      <c r="I34" s="5" t="n">
        <f aca="false">H34+J34/60/24</f>
        <v>0.825</v>
      </c>
      <c r="J34" s="3" t="n">
        <v>8</v>
      </c>
      <c r="K34" s="3" t="n">
        <f aca="false">IF(J34&lt;15,0,1)</f>
        <v>0</v>
      </c>
      <c r="L34" s="3" t="n">
        <f aca="false">WEEKDAY(D34)</f>
        <v>7</v>
      </c>
      <c r="M34" s="3" t="str">
        <f aca="false">IF(L34=1,"Sunday",IF(L34=2,"Monday",IF(L34=3,"Tuesday",IF(L34=4,"Wednesday",IF(L34=5,"Thursday",IF(L34=6,"Friday","Saturday"))))))</f>
        <v>Saturday</v>
      </c>
      <c r="N34" s="3" t="n">
        <v>1</v>
      </c>
      <c r="O34" s="3" t="str">
        <f aca="false">_xlfn.CONCAT(B34,"-",C34)</f>
        <v>BBB-AAA</v>
      </c>
      <c r="P34" s="3" t="n">
        <v>98</v>
      </c>
    </row>
    <row r="35" customFormat="false" ht="14.25" hidden="false" customHeight="false" outlineLevel="0" collapsed="false">
      <c r="A35" s="3" t="s">
        <v>16</v>
      </c>
      <c r="B35" s="3" t="s">
        <v>17</v>
      </c>
      <c r="C35" s="3" t="s">
        <v>18</v>
      </c>
      <c r="D35" s="4" t="n">
        <v>44451</v>
      </c>
      <c r="E35" s="5" t="n">
        <v>0.381944444444444</v>
      </c>
      <c r="F35" s="5" t="str">
        <f aca="false">IF(AND(E35&gt;=(--"00:00"),E35 &lt;=(--"05:59")), "Night", IF(AND(E35&gt;=(--"06:00"),E35 &lt;=(--"11:59")), "Morning", IF(AND(E35&gt;=(--"12:00"),E35 &lt;=(--"17:59")), "Afternoon", "Evening")))</f>
        <v>Morning</v>
      </c>
      <c r="G35" s="5" t="str">
        <f aca="false">CONCATENATE(TEXT(D35, "yyyy-mm-dd")," ",TEXT(E35, "hh:mm:ss"))</f>
        <v>2021-09-12 09:10:00</v>
      </c>
      <c r="H35" s="5" t="n">
        <v>0.444444444444444</v>
      </c>
      <c r="I35" s="5" t="n">
        <f aca="false">H35+J35/60/24</f>
        <v>0.547222222222222</v>
      </c>
      <c r="J35" s="3" t="n">
        <v>148</v>
      </c>
      <c r="K35" s="3" t="n">
        <f aca="false">IF(J35&lt;15,0,1)</f>
        <v>1</v>
      </c>
      <c r="L35" s="3" t="n">
        <f aca="false">WEEKDAY(D35)</f>
        <v>1</v>
      </c>
      <c r="M35" s="3" t="str">
        <f aca="false">IF(L35=1,"Sunday",IF(L35=2,"Monday",IF(L35=3,"Tuesday",IF(L35=4,"Wednesday",IF(L35=5,"Thursday",IF(L35=6,"Friday","Saturday"))))))</f>
        <v>Sunday</v>
      </c>
      <c r="N35" s="3" t="n">
        <v>1</v>
      </c>
      <c r="O35" s="3" t="str">
        <f aca="false">_xlfn.CONCAT(B35,"-",C35)</f>
        <v>BBB-AAA</v>
      </c>
      <c r="P35" s="3" t="n">
        <v>176</v>
      </c>
    </row>
    <row r="36" customFormat="false" ht="14.25" hidden="false" customHeight="false" outlineLevel="0" collapsed="false">
      <c r="A36" s="3" t="s">
        <v>16</v>
      </c>
      <c r="B36" s="3" t="s">
        <v>17</v>
      </c>
      <c r="C36" s="3" t="s">
        <v>18</v>
      </c>
      <c r="D36" s="4" t="n">
        <v>44451</v>
      </c>
      <c r="E36" s="5" t="n">
        <v>0.548611111111111</v>
      </c>
      <c r="F36" s="5" t="str">
        <f aca="false">IF(AND(E36&gt;=(--"00:00"),E36 &lt;=(--"05:59")), "Night", IF(AND(E36&gt;=(--"06:00"),E36 &lt;=(--"11:59")), "Morning", IF(AND(E36&gt;=(--"12:00"),E36 &lt;=(--"17:59")), "Afternoon", "Evening")))</f>
        <v>Afternoon</v>
      </c>
      <c r="G36" s="5" t="str">
        <f aca="false">CONCATENATE(TEXT(D36, "yyyy-mm-dd")," ",TEXT(E36, "hh:mm:ss"))</f>
        <v>2021-09-12 13:10:00</v>
      </c>
      <c r="H36" s="5" t="n">
        <v>0.611111111111111</v>
      </c>
      <c r="I36" s="5" t="n">
        <f aca="false">H36+J36/60/24</f>
        <v>0.694444444444445</v>
      </c>
      <c r="J36" s="3" t="n">
        <v>120</v>
      </c>
      <c r="K36" s="3" t="n">
        <f aca="false">IF(J36&lt;15,0,1)</f>
        <v>1</v>
      </c>
      <c r="L36" s="3" t="n">
        <f aca="false">WEEKDAY(D36)</f>
        <v>1</v>
      </c>
      <c r="M36" s="3" t="str">
        <f aca="false">IF(L36=1,"Sunday",IF(L36=2,"Monday",IF(L36=3,"Tuesday",IF(L36=4,"Wednesday",IF(L36=5,"Thursday",IF(L36=6,"Friday","Saturday"))))))</f>
        <v>Sunday</v>
      </c>
      <c r="N36" s="3" t="n">
        <v>1</v>
      </c>
      <c r="O36" s="3" t="str">
        <f aca="false">_xlfn.CONCAT(B36,"-",C36)</f>
        <v>BBB-AAA</v>
      </c>
      <c r="P36" s="3" t="n">
        <v>182</v>
      </c>
    </row>
    <row r="37" customFormat="false" ht="14.25" hidden="false" customHeight="false" outlineLevel="0" collapsed="false">
      <c r="A37" s="3" t="s">
        <v>16</v>
      </c>
      <c r="B37" s="3" t="s">
        <v>17</v>
      </c>
      <c r="C37" s="3" t="s">
        <v>18</v>
      </c>
      <c r="D37" s="4" t="n">
        <v>44451</v>
      </c>
      <c r="E37" s="5" t="n">
        <v>0.756944444444445</v>
      </c>
      <c r="F37" s="5" t="str">
        <f aca="false">IF(AND(E37&gt;=(--"00:00"),E37 &lt;=(--"05:59")), "Night", IF(AND(E37&gt;=(--"06:00"),E37 &lt;=(--"11:59")), "Morning", IF(AND(E37&gt;=(--"12:00"),E37 &lt;=(--"17:59")), "Afternoon", "Evening")))</f>
        <v>Evening</v>
      </c>
      <c r="G37" s="5" t="str">
        <f aca="false">CONCATENATE(TEXT(D37, "yyyy-mm-dd")," ",TEXT(E37, "hh:mm:ss"))</f>
        <v>2021-09-12 18:10:00</v>
      </c>
      <c r="H37" s="5" t="n">
        <v>0.819444444444445</v>
      </c>
      <c r="I37" s="5" t="n">
        <f aca="false">H37+J37/60/24</f>
        <v>0.897916666666667</v>
      </c>
      <c r="J37" s="3" t="n">
        <v>113</v>
      </c>
      <c r="K37" s="3" t="n">
        <f aca="false">IF(J37&lt;15,0,1)</f>
        <v>1</v>
      </c>
      <c r="L37" s="3" t="n">
        <f aca="false">WEEKDAY(D37)</f>
        <v>1</v>
      </c>
      <c r="M37" s="3" t="str">
        <f aca="false">IF(L37=1,"Sunday",IF(L37=2,"Monday",IF(L37=3,"Tuesday",IF(L37=4,"Wednesday",IF(L37=5,"Thursday",IF(L37=6,"Friday","Saturday"))))))</f>
        <v>Sunday</v>
      </c>
      <c r="N37" s="3" t="n">
        <v>1</v>
      </c>
      <c r="O37" s="3" t="str">
        <f aca="false">_xlfn.CONCAT(B37,"-",C37)</f>
        <v>BBB-AAA</v>
      </c>
      <c r="P37" s="3" t="n">
        <v>174</v>
      </c>
    </row>
    <row r="38" customFormat="false" ht="14.25" hidden="true" customHeight="false" outlineLevel="0" collapsed="false">
      <c r="A38" s="3" t="s">
        <v>16</v>
      </c>
      <c r="B38" s="3" t="s">
        <v>17</v>
      </c>
      <c r="C38" s="3" t="s">
        <v>18</v>
      </c>
      <c r="D38" s="4" t="n">
        <v>44452</v>
      </c>
      <c r="E38" s="5" t="n">
        <v>0.381944444444444</v>
      </c>
      <c r="F38" s="5" t="str">
        <f aca="false">IF(AND(E38&gt;=(--"00:00"),E38 &lt;=(--"05:59")), "Night", IF(AND(E38&gt;=(--"06:00"),E38 &lt;=(--"11:59")), "Morning", IF(AND(E38&gt;=(--"12:00"),E38 &lt;=(--"17:59")), "Afternoon", "Evening")))</f>
        <v>Morning</v>
      </c>
      <c r="G38" s="5" t="str">
        <f aca="false">CONCATENATE(TEXT(D38, "yyyy-mm-dd")," ",TEXT(E38, "hh:mm:ss"))</f>
        <v>2021-09-13 09:10:00</v>
      </c>
      <c r="H38" s="5" t="n">
        <v>0.444444444444444</v>
      </c>
      <c r="I38" s="5" t="n">
        <f aca="false">H38+J38/60/24</f>
        <v>0.451388888888889</v>
      </c>
      <c r="J38" s="3" t="n">
        <v>10</v>
      </c>
      <c r="K38" s="3" t="n">
        <f aca="false">IF(J38&lt;15,0,1)</f>
        <v>0</v>
      </c>
      <c r="L38" s="3" t="n">
        <f aca="false">WEEKDAY(D38)</f>
        <v>2</v>
      </c>
      <c r="M38" s="3" t="str">
        <f aca="false">IF(L38=1,"Sunday",IF(L38=2,"Monday",IF(L38=3,"Tuesday",IF(L38=4,"Wednesday",IF(L38=5,"Thursday",IF(L38=6,"Friday","Saturday"))))))</f>
        <v>Monday</v>
      </c>
      <c r="N38" s="3" t="n">
        <v>1</v>
      </c>
      <c r="O38" s="3" t="str">
        <f aca="false">_xlfn.CONCAT(B38,"-",C38)</f>
        <v>BBB-AAA</v>
      </c>
      <c r="P38" s="3" t="n">
        <v>99</v>
      </c>
    </row>
    <row r="39" customFormat="false" ht="14.25" hidden="true" customHeight="false" outlineLevel="0" collapsed="false">
      <c r="A39" s="3" t="s">
        <v>16</v>
      </c>
      <c r="B39" s="3" t="s">
        <v>17</v>
      </c>
      <c r="C39" s="3" t="s">
        <v>18</v>
      </c>
      <c r="D39" s="4" t="n">
        <v>44452</v>
      </c>
      <c r="E39" s="5" t="n">
        <v>0.548611111111111</v>
      </c>
      <c r="F39" s="5" t="str">
        <f aca="false">IF(AND(E39&gt;=(--"00:00"),E39 &lt;=(--"05:59")), "Night", IF(AND(E39&gt;=(--"06:00"),E39 &lt;=(--"11:59")), "Morning", IF(AND(E39&gt;=(--"12:00"),E39 &lt;=(--"17:59")), "Afternoon", "Evening")))</f>
        <v>Afternoon</v>
      </c>
      <c r="G39" s="5" t="str">
        <f aca="false">CONCATENATE(TEXT(D39, "yyyy-mm-dd")," ",TEXT(E39, "hh:mm:ss"))</f>
        <v>2021-09-13 13:10:00</v>
      </c>
      <c r="H39" s="5" t="n">
        <v>0.611111111111111</v>
      </c>
      <c r="I39" s="5" t="n">
        <f aca="false">H39+J39/60/24</f>
        <v>0.618055555555556</v>
      </c>
      <c r="J39" s="3" t="n">
        <v>10</v>
      </c>
      <c r="K39" s="3" t="n">
        <f aca="false">IF(J39&lt;15,0,1)</f>
        <v>0</v>
      </c>
      <c r="L39" s="3" t="n">
        <f aca="false">WEEKDAY(D39)</f>
        <v>2</v>
      </c>
      <c r="M39" s="3" t="str">
        <f aca="false">IF(L39=1,"Sunday",IF(L39=2,"Monday",IF(L39=3,"Tuesday",IF(L39=4,"Wednesday",IF(L39=5,"Thursday",IF(L39=6,"Friday","Saturday"))))))</f>
        <v>Monday</v>
      </c>
      <c r="N39" s="3" t="n">
        <v>1</v>
      </c>
      <c r="O39" s="3" t="str">
        <f aca="false">_xlfn.CONCAT(B39,"-",C39)</f>
        <v>BBB-AAA</v>
      </c>
      <c r="P39" s="3" t="n">
        <v>93</v>
      </c>
    </row>
    <row r="40" customFormat="false" ht="14.25" hidden="true" customHeight="false" outlineLevel="0" collapsed="false">
      <c r="A40" s="3" t="s">
        <v>16</v>
      </c>
      <c r="B40" s="3" t="s">
        <v>17</v>
      </c>
      <c r="C40" s="3" t="s">
        <v>18</v>
      </c>
      <c r="D40" s="4" t="n">
        <v>44452</v>
      </c>
      <c r="E40" s="5" t="n">
        <v>0.756944444444445</v>
      </c>
      <c r="F40" s="5" t="str">
        <f aca="false">IF(AND(E40&gt;=(--"00:00"),E40 &lt;=(--"05:59")), "Night", IF(AND(E40&gt;=(--"06:00"),E40 &lt;=(--"11:59")), "Morning", IF(AND(E40&gt;=(--"12:00"),E40 &lt;=(--"17:59")), "Afternoon", "Evening")))</f>
        <v>Evening</v>
      </c>
      <c r="G40" s="5" t="str">
        <f aca="false">CONCATENATE(TEXT(D40, "yyyy-mm-dd")," ",TEXT(E40, "hh:mm:ss"))</f>
        <v>2021-09-13 18:10:00</v>
      </c>
      <c r="H40" s="5" t="n">
        <v>0.819444444444445</v>
      </c>
      <c r="I40" s="5" t="n">
        <f aca="false">H40+J40/60/24</f>
        <v>0.826388888888889</v>
      </c>
      <c r="J40" s="3" t="n">
        <v>10</v>
      </c>
      <c r="K40" s="3" t="n">
        <f aca="false">IF(J40&lt;15,0,1)</f>
        <v>0</v>
      </c>
      <c r="L40" s="3" t="n">
        <f aca="false">WEEKDAY(D40)</f>
        <v>2</v>
      </c>
      <c r="M40" s="3" t="str">
        <f aca="false">IF(L40=1,"Sunday",IF(L40=2,"Monday",IF(L40=3,"Tuesday",IF(L40=4,"Wednesday",IF(L40=5,"Thursday",IF(L40=6,"Friday","Saturday"))))))</f>
        <v>Monday</v>
      </c>
      <c r="N40" s="3" t="n">
        <v>1</v>
      </c>
      <c r="O40" s="3" t="str">
        <f aca="false">_xlfn.CONCAT(B40,"-",C40)</f>
        <v>BBB-AAA</v>
      </c>
      <c r="P40" s="3" t="n">
        <v>121</v>
      </c>
    </row>
    <row r="41" customFormat="false" ht="14.25" hidden="true" customHeight="false" outlineLevel="0" collapsed="false">
      <c r="A41" s="3" t="s">
        <v>16</v>
      </c>
      <c r="B41" s="3" t="s">
        <v>17</v>
      </c>
      <c r="C41" s="3" t="s">
        <v>18</v>
      </c>
      <c r="D41" s="4" t="n">
        <v>44453</v>
      </c>
      <c r="E41" s="5" t="n">
        <v>0.381944444444444</v>
      </c>
      <c r="F41" s="5" t="str">
        <f aca="false">IF(AND(E41&gt;=(--"00:00"),E41 &lt;=(--"05:59")), "Night", IF(AND(E41&gt;=(--"06:00"),E41 &lt;=(--"11:59")), "Morning", IF(AND(E41&gt;=(--"12:00"),E41 &lt;=(--"17:59")), "Afternoon", "Evening")))</f>
        <v>Morning</v>
      </c>
      <c r="G41" s="5" t="str">
        <f aca="false">CONCATENATE(TEXT(D41, "yyyy-mm-dd")," ",TEXT(E41, "hh:mm:ss"))</f>
        <v>2021-09-14 09:10:00</v>
      </c>
      <c r="H41" s="5" t="n">
        <v>0.444444444444444</v>
      </c>
      <c r="I41" s="5" t="n">
        <f aca="false">H41+J41/60/24</f>
        <v>0.453472222222222</v>
      </c>
      <c r="J41" s="3" t="n">
        <v>13</v>
      </c>
      <c r="K41" s="3" t="n">
        <f aca="false">IF(J41&lt;15,0,1)</f>
        <v>0</v>
      </c>
      <c r="L41" s="3" t="n">
        <f aca="false">WEEKDAY(D41)</f>
        <v>3</v>
      </c>
      <c r="M41" s="3" t="str">
        <f aca="false">IF(L41=1,"Sunday",IF(L41=2,"Monday",IF(L41=3,"Tuesday",IF(L41=4,"Wednesday",IF(L41=5,"Thursday",IF(L41=6,"Friday","Saturday"))))))</f>
        <v>Tuesday</v>
      </c>
      <c r="N41" s="3" t="n">
        <v>1</v>
      </c>
      <c r="O41" s="3" t="str">
        <f aca="false">_xlfn.CONCAT(B41,"-",C41)</f>
        <v>BBB-AAA</v>
      </c>
      <c r="P41" s="3" t="n">
        <v>113</v>
      </c>
    </row>
    <row r="42" customFormat="false" ht="14.25" hidden="true" customHeight="false" outlineLevel="0" collapsed="false">
      <c r="A42" s="3" t="s">
        <v>16</v>
      </c>
      <c r="B42" s="3" t="s">
        <v>17</v>
      </c>
      <c r="C42" s="3" t="s">
        <v>18</v>
      </c>
      <c r="D42" s="4" t="n">
        <v>44453</v>
      </c>
      <c r="E42" s="5" t="n">
        <v>0.548611111111111</v>
      </c>
      <c r="F42" s="5" t="str">
        <f aca="false">IF(AND(E42&gt;=(--"00:00"),E42 &lt;=(--"05:59")), "Night", IF(AND(E42&gt;=(--"06:00"),E42 &lt;=(--"11:59")), "Morning", IF(AND(E42&gt;=(--"12:00"),E42 &lt;=(--"17:59")), "Afternoon", "Evening")))</f>
        <v>Afternoon</v>
      </c>
      <c r="G42" s="5" t="str">
        <f aca="false">CONCATENATE(TEXT(D42, "yyyy-mm-dd")," ",TEXT(E42, "hh:mm:ss"))</f>
        <v>2021-09-14 13:10:00</v>
      </c>
      <c r="H42" s="5" t="n">
        <v>0.611111111111111</v>
      </c>
      <c r="I42" s="5" t="n">
        <f aca="false">H42+J42/60/24</f>
        <v>0.620833333333333</v>
      </c>
      <c r="J42" s="3" t="n">
        <v>14</v>
      </c>
      <c r="K42" s="3" t="n">
        <f aca="false">IF(J42&lt;15,0,1)</f>
        <v>0</v>
      </c>
      <c r="L42" s="3" t="n">
        <f aca="false">WEEKDAY(D42)</f>
        <v>3</v>
      </c>
      <c r="M42" s="3" t="str">
        <f aca="false">IF(L42=1,"Sunday",IF(L42=2,"Monday",IF(L42=3,"Tuesday",IF(L42=4,"Wednesday",IF(L42=5,"Thursday",IF(L42=6,"Friday","Saturday"))))))</f>
        <v>Tuesday</v>
      </c>
      <c r="N42" s="3" t="n">
        <v>1</v>
      </c>
      <c r="O42" s="3" t="str">
        <f aca="false">_xlfn.CONCAT(B42,"-",C42)</f>
        <v>BBB-AAA</v>
      </c>
      <c r="P42" s="3" t="n">
        <v>95</v>
      </c>
    </row>
    <row r="43" customFormat="false" ht="14.25" hidden="true" customHeight="false" outlineLevel="0" collapsed="false">
      <c r="A43" s="3" t="s">
        <v>16</v>
      </c>
      <c r="B43" s="3" t="s">
        <v>17</v>
      </c>
      <c r="C43" s="3" t="s">
        <v>18</v>
      </c>
      <c r="D43" s="4" t="n">
        <v>44453</v>
      </c>
      <c r="E43" s="5" t="n">
        <v>0.756944444444445</v>
      </c>
      <c r="F43" s="5" t="str">
        <f aca="false">IF(AND(E43&gt;=(--"00:00"),E43 &lt;=(--"05:59")), "Night", IF(AND(E43&gt;=(--"06:00"),E43 &lt;=(--"11:59")), "Morning", IF(AND(E43&gt;=(--"12:00"),E43 &lt;=(--"17:59")), "Afternoon", "Evening")))</f>
        <v>Evening</v>
      </c>
      <c r="G43" s="5" t="str">
        <f aca="false">CONCATENATE(TEXT(D43, "yyyy-mm-dd")," ",TEXT(E43, "hh:mm:ss"))</f>
        <v>2021-09-14 18:10:00</v>
      </c>
      <c r="H43" s="5" t="n">
        <v>0.819444444444445</v>
      </c>
      <c r="I43" s="5" t="n">
        <f aca="false">H43+J43/60/24</f>
        <v>0.828472222222222</v>
      </c>
      <c r="J43" s="3" t="n">
        <v>13</v>
      </c>
      <c r="K43" s="3" t="n">
        <f aca="false">IF(J43&lt;15,0,1)</f>
        <v>0</v>
      </c>
      <c r="L43" s="3" t="n">
        <f aca="false">WEEKDAY(D43)</f>
        <v>3</v>
      </c>
      <c r="M43" s="3" t="str">
        <f aca="false">IF(L43=1,"Sunday",IF(L43=2,"Monday",IF(L43=3,"Tuesday",IF(L43=4,"Wednesday",IF(L43=5,"Thursday",IF(L43=6,"Friday","Saturday"))))))</f>
        <v>Tuesday</v>
      </c>
      <c r="N43" s="3" t="n">
        <v>1</v>
      </c>
      <c r="O43" s="3" t="str">
        <f aca="false">_xlfn.CONCAT(B43,"-",C43)</f>
        <v>BBB-AAA</v>
      </c>
      <c r="P43" s="3" t="n">
        <v>82</v>
      </c>
    </row>
    <row r="44" customFormat="false" ht="14.25" hidden="false" customHeight="false" outlineLevel="0" collapsed="false">
      <c r="A44" s="3" t="s">
        <v>16</v>
      </c>
      <c r="B44" s="3" t="s">
        <v>17</v>
      </c>
      <c r="C44" s="3" t="s">
        <v>18</v>
      </c>
      <c r="D44" s="4" t="n">
        <v>44454</v>
      </c>
      <c r="E44" s="5" t="n">
        <v>0.381944444444444</v>
      </c>
      <c r="F44" s="5" t="str">
        <f aca="false">IF(AND(E44&gt;=(--"00:00"),E44 &lt;=(--"05:59")), "Night", IF(AND(E44&gt;=(--"06:00"),E44 &lt;=(--"11:59")), "Morning", IF(AND(E44&gt;=(--"12:00"),E44 &lt;=(--"17:59")), "Afternoon", "Evening")))</f>
        <v>Morning</v>
      </c>
      <c r="G44" s="5" t="str">
        <f aca="false">CONCATENATE(TEXT(D44, "yyyy-mm-dd")," ",TEXT(E44, "hh:mm:ss"))</f>
        <v>2021-09-15 09:10:00</v>
      </c>
      <c r="H44" s="5" t="n">
        <v>0.444444444444444</v>
      </c>
      <c r="I44" s="5" t="n">
        <f aca="false">H44+J44/60/24</f>
        <v>0.454861111111111</v>
      </c>
      <c r="J44" s="3" t="n">
        <v>15</v>
      </c>
      <c r="K44" s="3" t="n">
        <f aca="false">IF(J44&lt;15,0,1)</f>
        <v>1</v>
      </c>
      <c r="L44" s="3" t="n">
        <f aca="false">WEEKDAY(D44)</f>
        <v>4</v>
      </c>
      <c r="M44" s="3" t="str">
        <f aca="false">IF(L44=1,"Sunday",IF(L44=2,"Monday",IF(L44=3,"Tuesday",IF(L44=4,"Wednesday",IF(L44=5,"Thursday",IF(L44=6,"Friday","Saturday"))))))</f>
        <v>Wednesday</v>
      </c>
      <c r="N44" s="3" t="n">
        <v>1</v>
      </c>
      <c r="O44" s="3" t="str">
        <f aca="false">_xlfn.CONCAT(B44,"-",C44)</f>
        <v>BBB-AAA</v>
      </c>
      <c r="P44" s="3" t="n">
        <v>165</v>
      </c>
    </row>
    <row r="45" customFormat="false" ht="14.25" hidden="false" customHeight="false" outlineLevel="0" collapsed="false">
      <c r="A45" s="3" t="s">
        <v>16</v>
      </c>
      <c r="B45" s="3" t="s">
        <v>17</v>
      </c>
      <c r="C45" s="3" t="s">
        <v>18</v>
      </c>
      <c r="D45" s="4" t="n">
        <v>44454</v>
      </c>
      <c r="E45" s="5" t="n">
        <v>0.548611111111111</v>
      </c>
      <c r="F45" s="5" t="str">
        <f aca="false">IF(AND(E45&gt;=(--"00:00"),E45 &lt;=(--"05:59")), "Night", IF(AND(E45&gt;=(--"06:00"),E45 &lt;=(--"11:59")), "Morning", IF(AND(E45&gt;=(--"12:00"),E45 &lt;=(--"17:59")), "Afternoon", "Evening")))</f>
        <v>Afternoon</v>
      </c>
      <c r="G45" s="5" t="str">
        <f aca="false">CONCATENATE(TEXT(D45, "yyyy-mm-dd")," ",TEXT(E45, "hh:mm:ss"))</f>
        <v>2021-09-15 13:10:00</v>
      </c>
      <c r="H45" s="5" t="n">
        <v>0.611111111111111</v>
      </c>
      <c r="I45" s="5" t="n">
        <f aca="false">H45+J45/60/24</f>
        <v>0.621527777777778</v>
      </c>
      <c r="J45" s="3" t="n">
        <v>15</v>
      </c>
      <c r="K45" s="3" t="n">
        <f aca="false">IF(J45&lt;15,0,1)</f>
        <v>1</v>
      </c>
      <c r="L45" s="3" t="n">
        <f aca="false">WEEKDAY(D45)</f>
        <v>4</v>
      </c>
      <c r="M45" s="3" t="str">
        <f aca="false">IF(L45=1,"Sunday",IF(L45=2,"Monday",IF(L45=3,"Tuesday",IF(L45=4,"Wednesday",IF(L45=5,"Thursday",IF(L45=6,"Friday","Saturday"))))))</f>
        <v>Wednesday</v>
      </c>
      <c r="N45" s="3" t="n">
        <v>1</v>
      </c>
      <c r="O45" s="3" t="str">
        <f aca="false">_xlfn.CONCAT(B45,"-",C45)</f>
        <v>BBB-AAA</v>
      </c>
      <c r="P45" s="3" t="n">
        <v>179</v>
      </c>
    </row>
    <row r="46" customFormat="false" ht="14.25" hidden="true" customHeight="false" outlineLevel="0" collapsed="false">
      <c r="A46" s="3" t="s">
        <v>16</v>
      </c>
      <c r="B46" s="3" t="s">
        <v>17</v>
      </c>
      <c r="C46" s="3" t="s">
        <v>18</v>
      </c>
      <c r="D46" s="4" t="n">
        <v>44454</v>
      </c>
      <c r="E46" s="5" t="n">
        <v>0.756944444444445</v>
      </c>
      <c r="F46" s="5" t="str">
        <f aca="false">IF(AND(E46&gt;=(--"00:00"),E46 &lt;=(--"05:59")), "Night", IF(AND(E46&gt;=(--"06:00"),E46 &lt;=(--"11:59")), "Morning", IF(AND(E46&gt;=(--"12:00"),E46 &lt;=(--"17:59")), "Afternoon", "Evening")))</f>
        <v>Evening</v>
      </c>
      <c r="G46" s="5" t="str">
        <f aca="false">CONCATENATE(TEXT(D46, "yyyy-mm-dd")," ",TEXT(E46, "hh:mm:ss"))</f>
        <v>2021-09-15 18:10:00</v>
      </c>
      <c r="H46" s="5" t="n">
        <v>0.819444444444445</v>
      </c>
      <c r="I46" s="5" t="n">
        <f aca="false">H46+J46/60/24</f>
        <v>0.829166666666667</v>
      </c>
      <c r="J46" s="3" t="n">
        <v>14</v>
      </c>
      <c r="K46" s="3" t="n">
        <f aca="false">IF(J46&lt;15,0,1)</f>
        <v>0</v>
      </c>
      <c r="L46" s="3" t="n">
        <f aca="false">WEEKDAY(D46)</f>
        <v>4</v>
      </c>
      <c r="M46" s="3" t="str">
        <f aca="false">IF(L46=1,"Sunday",IF(L46=2,"Monday",IF(L46=3,"Tuesday",IF(L46=4,"Wednesday",IF(L46=5,"Thursday",IF(L46=6,"Friday","Saturday"))))))</f>
        <v>Wednesday</v>
      </c>
      <c r="N46" s="3" t="n">
        <v>1</v>
      </c>
      <c r="O46" s="3" t="str">
        <f aca="false">_xlfn.CONCAT(B46,"-",C46)</f>
        <v>BBB-AAA</v>
      </c>
      <c r="P46" s="3" t="n">
        <v>166</v>
      </c>
    </row>
    <row r="47" customFormat="false" ht="14.25" hidden="true" customHeight="false" outlineLevel="0" collapsed="false">
      <c r="A47" s="3" t="s">
        <v>16</v>
      </c>
      <c r="B47" s="3" t="s">
        <v>17</v>
      </c>
      <c r="C47" s="3" t="s">
        <v>18</v>
      </c>
      <c r="D47" s="4" t="n">
        <v>44455</v>
      </c>
      <c r="E47" s="5" t="n">
        <v>0.381944444444444</v>
      </c>
      <c r="F47" s="5" t="str">
        <f aca="false">IF(AND(E47&gt;=(--"00:00"),E47 &lt;=(--"05:59")), "Night", IF(AND(E47&gt;=(--"06:00"),E47 &lt;=(--"11:59")), "Morning", IF(AND(E47&gt;=(--"12:00"),E47 &lt;=(--"17:59")), "Afternoon", "Evening")))</f>
        <v>Morning</v>
      </c>
      <c r="G47" s="5" t="str">
        <f aca="false">CONCATENATE(TEXT(D47, "yyyy-mm-dd")," ",TEXT(E47, "hh:mm:ss"))</f>
        <v>2021-09-16 09:10:00</v>
      </c>
      <c r="H47" s="5" t="n">
        <v>0.444444444444444</v>
      </c>
      <c r="I47" s="5" t="n">
        <f aca="false">H47+J47/60/24</f>
        <v>0.443055555555556</v>
      </c>
      <c r="J47" s="3" t="n">
        <v>-2</v>
      </c>
      <c r="K47" s="3" t="n">
        <f aca="false">IF(J47&lt;15,0,1)</f>
        <v>0</v>
      </c>
      <c r="L47" s="3" t="n">
        <f aca="false">WEEKDAY(D47)</f>
        <v>5</v>
      </c>
      <c r="M47" s="3" t="str">
        <f aca="false">IF(L47=1,"Sunday",IF(L47=2,"Monday",IF(L47=3,"Tuesday",IF(L47=4,"Wednesday",IF(L47=5,"Thursday",IF(L47=6,"Friday","Saturday"))))))</f>
        <v>Thursday</v>
      </c>
      <c r="N47" s="3" t="n">
        <v>1</v>
      </c>
      <c r="O47" s="3" t="str">
        <f aca="false">_xlfn.CONCAT(B47,"-",C47)</f>
        <v>BBB-AAA</v>
      </c>
      <c r="P47" s="3" t="n">
        <v>103</v>
      </c>
    </row>
    <row r="48" customFormat="false" ht="14.25" hidden="true" customHeight="false" outlineLevel="0" collapsed="false">
      <c r="A48" s="3" t="s">
        <v>16</v>
      </c>
      <c r="B48" s="3" t="s">
        <v>17</v>
      </c>
      <c r="C48" s="3" t="s">
        <v>18</v>
      </c>
      <c r="D48" s="4" t="n">
        <v>44455</v>
      </c>
      <c r="E48" s="5" t="n">
        <v>0.548611111111111</v>
      </c>
      <c r="F48" s="5" t="str">
        <f aca="false">IF(AND(E48&gt;=(--"00:00"),E48 &lt;=(--"05:59")), "Night", IF(AND(E48&gt;=(--"06:00"),E48 &lt;=(--"11:59")), "Morning", IF(AND(E48&gt;=(--"12:00"),E48 &lt;=(--"17:59")), "Afternoon", "Evening")))</f>
        <v>Afternoon</v>
      </c>
      <c r="G48" s="5" t="str">
        <f aca="false">CONCATENATE(TEXT(D48, "yyyy-mm-dd")," ",TEXT(E48, "hh:mm:ss"))</f>
        <v>2021-09-16 13:10:00</v>
      </c>
      <c r="H48" s="5" t="n">
        <v>0.611111111111111</v>
      </c>
      <c r="I48" s="5" t="n">
        <f aca="false">H48+J48/60/24</f>
        <v>0.609722222222222</v>
      </c>
      <c r="J48" s="3" t="n">
        <v>-2</v>
      </c>
      <c r="K48" s="3" t="n">
        <f aca="false">IF(J48&lt;15,0,1)</f>
        <v>0</v>
      </c>
      <c r="L48" s="3" t="n">
        <f aca="false">WEEKDAY(D48)</f>
        <v>5</v>
      </c>
      <c r="M48" s="3" t="str">
        <f aca="false">IF(L48=1,"Sunday",IF(L48=2,"Monday",IF(L48=3,"Tuesday",IF(L48=4,"Wednesday",IF(L48=5,"Thursday",IF(L48=6,"Friday","Saturday"))))))</f>
        <v>Thursday</v>
      </c>
      <c r="N48" s="3" t="n">
        <v>1</v>
      </c>
      <c r="O48" s="3" t="str">
        <f aca="false">_xlfn.CONCAT(B48,"-",C48)</f>
        <v>BBB-AAA</v>
      </c>
      <c r="P48" s="3" t="n">
        <v>119</v>
      </c>
    </row>
    <row r="49" customFormat="false" ht="14.25" hidden="true" customHeight="false" outlineLevel="0" collapsed="false">
      <c r="A49" s="3" t="s">
        <v>16</v>
      </c>
      <c r="B49" s="3" t="s">
        <v>17</v>
      </c>
      <c r="C49" s="3" t="s">
        <v>18</v>
      </c>
      <c r="D49" s="4" t="n">
        <v>44455</v>
      </c>
      <c r="E49" s="5" t="n">
        <v>0.756944444444445</v>
      </c>
      <c r="F49" s="5" t="str">
        <f aca="false">IF(AND(E49&gt;=(--"00:00"),E49 &lt;=(--"05:59")), "Night", IF(AND(E49&gt;=(--"06:00"),E49 &lt;=(--"11:59")), "Morning", IF(AND(E49&gt;=(--"12:00"),E49 &lt;=(--"17:59")), "Afternoon", "Evening")))</f>
        <v>Evening</v>
      </c>
      <c r="G49" s="5" t="str">
        <f aca="false">CONCATENATE(TEXT(D49, "yyyy-mm-dd")," ",TEXT(E49, "hh:mm:ss"))</f>
        <v>2021-09-16 18:10:00</v>
      </c>
      <c r="H49" s="5" t="n">
        <v>0.819444444444445</v>
      </c>
      <c r="I49" s="5" t="n">
        <f aca="false">H49+J49/60/24</f>
        <v>0.816666666666667</v>
      </c>
      <c r="J49" s="3" t="n">
        <v>-4</v>
      </c>
      <c r="K49" s="3" t="n">
        <f aca="false">IF(J49&lt;15,0,1)</f>
        <v>0</v>
      </c>
      <c r="L49" s="3" t="n">
        <f aca="false">WEEKDAY(D49)</f>
        <v>5</v>
      </c>
      <c r="M49" s="3" t="str">
        <f aca="false">IF(L49=1,"Sunday",IF(L49=2,"Monday",IF(L49=3,"Tuesday",IF(L49=4,"Wednesday",IF(L49=5,"Thursday",IF(L49=6,"Friday","Saturday"))))))</f>
        <v>Thursday</v>
      </c>
      <c r="N49" s="3" t="n">
        <v>1</v>
      </c>
      <c r="O49" s="3" t="str">
        <f aca="false">_xlfn.CONCAT(B49,"-",C49)</f>
        <v>BBB-AAA</v>
      </c>
      <c r="P49" s="3" t="n">
        <v>84</v>
      </c>
    </row>
    <row r="50" customFormat="false" ht="14.25" hidden="true" customHeight="false" outlineLevel="0" collapsed="false">
      <c r="A50" s="3" t="s">
        <v>16</v>
      </c>
      <c r="B50" s="3" t="s">
        <v>17</v>
      </c>
      <c r="C50" s="3" t="s">
        <v>18</v>
      </c>
      <c r="D50" s="4" t="n">
        <v>44456</v>
      </c>
      <c r="E50" s="5" t="n">
        <v>0.381944444444444</v>
      </c>
      <c r="F50" s="5" t="str">
        <f aca="false">IF(AND(E50&gt;=(--"00:00"),E50 &lt;=(--"05:59")), "Night", IF(AND(E50&gt;=(--"06:00"),E50 &lt;=(--"11:59")), "Morning", IF(AND(E50&gt;=(--"12:00"),E50 &lt;=(--"17:59")), "Afternoon", "Evening")))</f>
        <v>Morning</v>
      </c>
      <c r="G50" s="5" t="str">
        <f aca="false">CONCATENATE(TEXT(D50, "yyyy-mm-dd")," ",TEXT(E50, "hh:mm:ss"))</f>
        <v>2021-09-17 09:10:00</v>
      </c>
      <c r="H50" s="5" t="n">
        <v>0.444444444444444</v>
      </c>
      <c r="I50" s="5" t="n">
        <f aca="false">H50+J50/60/24</f>
        <v>0.452083333333333</v>
      </c>
      <c r="J50" s="3" t="n">
        <v>11</v>
      </c>
      <c r="K50" s="3" t="n">
        <f aca="false">IF(J50&lt;15,0,1)</f>
        <v>0</v>
      </c>
      <c r="L50" s="3" t="n">
        <f aca="false">WEEKDAY(D50)</f>
        <v>6</v>
      </c>
      <c r="M50" s="3" t="str">
        <f aca="false">IF(L50=1,"Sunday",IF(L50=2,"Monday",IF(L50=3,"Tuesday",IF(L50=4,"Wednesday",IF(L50=5,"Thursday",IF(L50=6,"Friday","Saturday"))))))</f>
        <v>Friday</v>
      </c>
      <c r="N50" s="3" t="n">
        <v>1</v>
      </c>
      <c r="O50" s="3" t="str">
        <f aca="false">_xlfn.CONCAT(B50,"-",C50)</f>
        <v>BBB-AAA</v>
      </c>
      <c r="P50" s="3" t="n">
        <v>83</v>
      </c>
    </row>
    <row r="51" customFormat="false" ht="14.25" hidden="true" customHeight="false" outlineLevel="0" collapsed="false">
      <c r="A51" s="3" t="s">
        <v>16</v>
      </c>
      <c r="B51" s="3" t="s">
        <v>17</v>
      </c>
      <c r="C51" s="3" t="s">
        <v>18</v>
      </c>
      <c r="D51" s="4" t="n">
        <v>44456</v>
      </c>
      <c r="E51" s="5" t="n">
        <v>0.548611111111111</v>
      </c>
      <c r="F51" s="5" t="str">
        <f aca="false">IF(AND(E51&gt;=(--"00:00"),E51 &lt;=(--"05:59")), "Night", IF(AND(E51&gt;=(--"06:00"),E51 &lt;=(--"11:59")), "Morning", IF(AND(E51&gt;=(--"12:00"),E51 &lt;=(--"17:59")), "Afternoon", "Evening")))</f>
        <v>Afternoon</v>
      </c>
      <c r="G51" s="5" t="str">
        <f aca="false">CONCATENATE(TEXT(D51, "yyyy-mm-dd")," ",TEXT(E51, "hh:mm:ss"))</f>
        <v>2021-09-17 13:10:00</v>
      </c>
      <c r="H51" s="5" t="n">
        <v>0.611111111111111</v>
      </c>
      <c r="I51" s="5" t="n">
        <f aca="false">H51+J51/60/24</f>
        <v>0.61875</v>
      </c>
      <c r="J51" s="3" t="n">
        <v>11</v>
      </c>
      <c r="K51" s="3" t="n">
        <f aca="false">IF(J51&lt;15,0,1)</f>
        <v>0</v>
      </c>
      <c r="L51" s="3" t="n">
        <f aca="false">WEEKDAY(D51)</f>
        <v>6</v>
      </c>
      <c r="M51" s="3" t="str">
        <f aca="false">IF(L51=1,"Sunday",IF(L51=2,"Monday",IF(L51=3,"Tuesday",IF(L51=4,"Wednesday",IF(L51=5,"Thursday",IF(L51=6,"Friday","Saturday"))))))</f>
        <v>Friday</v>
      </c>
      <c r="N51" s="3" t="n">
        <v>1</v>
      </c>
      <c r="O51" s="3" t="str">
        <f aca="false">_xlfn.CONCAT(B51,"-",C51)</f>
        <v>BBB-AAA</v>
      </c>
      <c r="P51" s="3" t="n">
        <v>115</v>
      </c>
    </row>
    <row r="52" customFormat="false" ht="14.25" hidden="true" customHeight="false" outlineLevel="0" collapsed="false">
      <c r="A52" s="3" t="s">
        <v>16</v>
      </c>
      <c r="B52" s="3" t="s">
        <v>17</v>
      </c>
      <c r="C52" s="3" t="s">
        <v>18</v>
      </c>
      <c r="D52" s="4" t="n">
        <v>44456</v>
      </c>
      <c r="E52" s="5" t="n">
        <v>0.756944444444445</v>
      </c>
      <c r="F52" s="5" t="str">
        <f aca="false">IF(AND(E52&gt;=(--"00:00"),E52 &lt;=(--"05:59")), "Night", IF(AND(E52&gt;=(--"06:00"),E52 &lt;=(--"11:59")), "Morning", IF(AND(E52&gt;=(--"12:00"),E52 &lt;=(--"17:59")), "Afternoon", "Evening")))</f>
        <v>Evening</v>
      </c>
      <c r="G52" s="5" t="str">
        <f aca="false">CONCATENATE(TEXT(D52, "yyyy-mm-dd")," ",TEXT(E52, "hh:mm:ss"))</f>
        <v>2021-09-17 18:10:00</v>
      </c>
      <c r="H52" s="5" t="n">
        <v>0.819444444444445</v>
      </c>
      <c r="I52" s="5" t="n">
        <f aca="false">H52+J52/60/24</f>
        <v>0.827083333333333</v>
      </c>
      <c r="J52" s="3" t="n">
        <v>11</v>
      </c>
      <c r="K52" s="3" t="n">
        <f aca="false">IF(J52&lt;15,0,1)</f>
        <v>0</v>
      </c>
      <c r="L52" s="3" t="n">
        <f aca="false">WEEKDAY(D52)</f>
        <v>6</v>
      </c>
      <c r="M52" s="3" t="str">
        <f aca="false">IF(L52=1,"Sunday",IF(L52=2,"Monday",IF(L52=3,"Tuesday",IF(L52=4,"Wednesday",IF(L52=5,"Thursday",IF(L52=6,"Friday","Saturday"))))))</f>
        <v>Friday</v>
      </c>
      <c r="N52" s="3" t="n">
        <v>1</v>
      </c>
      <c r="O52" s="3" t="str">
        <f aca="false">_xlfn.CONCAT(B52,"-",C52)</f>
        <v>BBB-AAA</v>
      </c>
      <c r="P52" s="3" t="n">
        <v>105</v>
      </c>
    </row>
    <row r="53" customFormat="false" ht="14.25" hidden="true" customHeight="false" outlineLevel="0" collapsed="false">
      <c r="A53" s="3" t="s">
        <v>16</v>
      </c>
      <c r="B53" s="3" t="s">
        <v>17</v>
      </c>
      <c r="C53" s="3" t="s">
        <v>18</v>
      </c>
      <c r="D53" s="4" t="n">
        <v>44457</v>
      </c>
      <c r="E53" s="5" t="n">
        <v>0.381944444444444</v>
      </c>
      <c r="F53" s="5" t="str">
        <f aca="false">IF(AND(E53&gt;=(--"00:00"),E53 &lt;=(--"05:59")), "Night", IF(AND(E53&gt;=(--"06:00"),E53 &lt;=(--"11:59")), "Morning", IF(AND(E53&gt;=(--"12:00"),E53 &lt;=(--"17:59")), "Afternoon", "Evening")))</f>
        <v>Morning</v>
      </c>
      <c r="G53" s="5" t="str">
        <f aca="false">CONCATENATE(TEXT(D53, "yyyy-mm-dd")," ",TEXT(E53, "hh:mm:ss"))</f>
        <v>2021-09-18 09:10:00</v>
      </c>
      <c r="H53" s="5" t="n">
        <v>0.444444444444444</v>
      </c>
      <c r="I53" s="5" t="n">
        <f aca="false">H53+J53/60/24</f>
        <v>0.446527777777778</v>
      </c>
      <c r="J53" s="3" t="n">
        <v>3</v>
      </c>
      <c r="K53" s="3" t="n">
        <f aca="false">IF(J53&lt;15,0,1)</f>
        <v>0</v>
      </c>
      <c r="L53" s="3" t="n">
        <f aca="false">WEEKDAY(D53)</f>
        <v>7</v>
      </c>
      <c r="M53" s="3" t="str">
        <f aca="false">IF(L53=1,"Sunday",IF(L53=2,"Monday",IF(L53=3,"Tuesday",IF(L53=4,"Wednesday",IF(L53=5,"Thursday",IF(L53=6,"Friday","Saturday"))))))</f>
        <v>Saturday</v>
      </c>
      <c r="N53" s="3" t="n">
        <v>1</v>
      </c>
      <c r="O53" s="3" t="str">
        <f aca="false">_xlfn.CONCAT(B53,"-",C53)</f>
        <v>BBB-AAA</v>
      </c>
      <c r="P53" s="3" t="n">
        <v>123</v>
      </c>
    </row>
    <row r="54" customFormat="false" ht="14.25" hidden="true" customHeight="false" outlineLevel="0" collapsed="false">
      <c r="A54" s="3" t="s">
        <v>16</v>
      </c>
      <c r="B54" s="3" t="s">
        <v>17</v>
      </c>
      <c r="C54" s="3" t="s">
        <v>18</v>
      </c>
      <c r="D54" s="4" t="n">
        <v>44457</v>
      </c>
      <c r="E54" s="5" t="n">
        <v>0.548611111111111</v>
      </c>
      <c r="F54" s="5" t="str">
        <f aca="false">IF(AND(E54&gt;=(--"00:00"),E54 &lt;=(--"05:59")), "Night", IF(AND(E54&gt;=(--"06:00"),E54 &lt;=(--"11:59")), "Morning", IF(AND(E54&gt;=(--"12:00"),E54 &lt;=(--"17:59")), "Afternoon", "Evening")))</f>
        <v>Afternoon</v>
      </c>
      <c r="G54" s="5" t="str">
        <f aca="false">CONCATENATE(TEXT(D54, "yyyy-mm-dd")," ",TEXT(E54, "hh:mm:ss"))</f>
        <v>2021-09-18 13:10:00</v>
      </c>
      <c r="H54" s="5" t="n">
        <v>0.611111111111111</v>
      </c>
      <c r="I54" s="5" t="n">
        <f aca="false">H54+J54/60/24</f>
        <v>0.613194444444445</v>
      </c>
      <c r="J54" s="3" t="n">
        <v>3</v>
      </c>
      <c r="K54" s="3" t="n">
        <f aca="false">IF(J54&lt;15,0,1)</f>
        <v>0</v>
      </c>
      <c r="L54" s="3" t="n">
        <f aca="false">WEEKDAY(D54)</f>
        <v>7</v>
      </c>
      <c r="M54" s="3" t="str">
        <f aca="false">IF(L54=1,"Sunday",IF(L54=2,"Monday",IF(L54=3,"Tuesday",IF(L54=4,"Wednesday",IF(L54=5,"Thursday",IF(L54=6,"Friday","Saturday"))))))</f>
        <v>Saturday</v>
      </c>
      <c r="N54" s="3" t="n">
        <v>1</v>
      </c>
      <c r="O54" s="3" t="str">
        <f aca="false">_xlfn.CONCAT(B54,"-",C54)</f>
        <v>BBB-AAA</v>
      </c>
      <c r="P54" s="3" t="n">
        <v>102</v>
      </c>
    </row>
    <row r="55" customFormat="false" ht="14.25" hidden="true" customHeight="false" outlineLevel="0" collapsed="false">
      <c r="A55" s="3" t="s">
        <v>16</v>
      </c>
      <c r="B55" s="3" t="s">
        <v>17</v>
      </c>
      <c r="C55" s="3" t="s">
        <v>18</v>
      </c>
      <c r="D55" s="4" t="n">
        <v>44457</v>
      </c>
      <c r="E55" s="5" t="n">
        <v>0.756944444444445</v>
      </c>
      <c r="F55" s="5" t="str">
        <f aca="false">IF(AND(E55&gt;=(--"00:00"),E55 &lt;=(--"05:59")), "Night", IF(AND(E55&gt;=(--"06:00"),E55 &lt;=(--"11:59")), "Morning", IF(AND(E55&gt;=(--"12:00"),E55 &lt;=(--"17:59")), "Afternoon", "Evening")))</f>
        <v>Evening</v>
      </c>
      <c r="G55" s="5" t="str">
        <f aca="false">CONCATENATE(TEXT(D55, "yyyy-mm-dd")," ",TEXT(E55, "hh:mm:ss"))</f>
        <v>2021-09-18 18:10:00</v>
      </c>
      <c r="H55" s="5" t="n">
        <v>0.819444444444445</v>
      </c>
      <c r="I55" s="5" t="n">
        <f aca="false">H55+J55/60/24</f>
        <v>0.821527777777778</v>
      </c>
      <c r="J55" s="3" t="n">
        <v>3</v>
      </c>
      <c r="K55" s="3" t="n">
        <f aca="false">IF(J55&lt;15,0,1)</f>
        <v>0</v>
      </c>
      <c r="L55" s="3" t="n">
        <f aca="false">WEEKDAY(D55)</f>
        <v>7</v>
      </c>
      <c r="M55" s="3" t="str">
        <f aca="false">IF(L55=1,"Sunday",IF(L55=2,"Monday",IF(L55=3,"Tuesday",IF(L55=4,"Wednesday",IF(L55=5,"Thursday",IF(L55=6,"Friday","Saturday"))))))</f>
        <v>Saturday</v>
      </c>
      <c r="N55" s="3" t="n">
        <v>1</v>
      </c>
      <c r="O55" s="3" t="str">
        <f aca="false">_xlfn.CONCAT(B55,"-",C55)</f>
        <v>BBB-AAA</v>
      </c>
      <c r="P55" s="3" t="n">
        <v>113</v>
      </c>
    </row>
    <row r="56" customFormat="false" ht="14.25" hidden="false" customHeight="false" outlineLevel="0" collapsed="false">
      <c r="A56" s="3" t="s">
        <v>16</v>
      </c>
      <c r="B56" s="3" t="s">
        <v>17</v>
      </c>
      <c r="C56" s="3" t="s">
        <v>18</v>
      </c>
      <c r="D56" s="4" t="n">
        <v>44458</v>
      </c>
      <c r="E56" s="5" t="n">
        <v>0.381944444444444</v>
      </c>
      <c r="F56" s="5" t="str">
        <f aca="false">IF(AND(E56&gt;=(--"00:00"),E56 &lt;=(--"05:59")), "Night", IF(AND(E56&gt;=(--"06:00"),E56 &lt;=(--"11:59")), "Morning", IF(AND(E56&gt;=(--"12:00"),E56 &lt;=(--"17:59")), "Afternoon", "Evening")))</f>
        <v>Morning</v>
      </c>
      <c r="G56" s="5" t="str">
        <f aca="false">CONCATENATE(TEXT(D56, "yyyy-mm-dd")," ",TEXT(E56, "hh:mm:ss"))</f>
        <v>2021-09-19 09:10:00</v>
      </c>
      <c r="H56" s="5" t="n">
        <v>0.444444444444444</v>
      </c>
      <c r="I56" s="5" t="n">
        <f aca="false">H56+J56/60/24</f>
        <v>0.45625</v>
      </c>
      <c r="J56" s="6" t="n">
        <v>17</v>
      </c>
      <c r="K56" s="3" t="n">
        <f aca="false">IF(J56&lt;15,0,1)</f>
        <v>1</v>
      </c>
      <c r="L56" s="3" t="n">
        <f aca="false">WEEKDAY(D56)</f>
        <v>1</v>
      </c>
      <c r="M56" s="3" t="str">
        <f aca="false">IF(L56=1,"Sunday",IF(L56=2,"Monday",IF(L56=3,"Tuesday",IF(L56=4,"Wednesday",IF(L56=5,"Thursday",IF(L56=6,"Friday","Saturday"))))))</f>
        <v>Sunday</v>
      </c>
      <c r="N56" s="3" t="n">
        <v>1</v>
      </c>
      <c r="O56" s="3" t="str">
        <f aca="false">_xlfn.CONCAT(B56,"-",C56)</f>
        <v>BBB-AAA</v>
      </c>
      <c r="P56" s="3" t="n">
        <v>181</v>
      </c>
    </row>
    <row r="57" customFormat="false" ht="14.25" hidden="false" customHeight="false" outlineLevel="0" collapsed="false">
      <c r="A57" s="3" t="s">
        <v>16</v>
      </c>
      <c r="B57" s="3" t="s">
        <v>17</v>
      </c>
      <c r="C57" s="3" t="s">
        <v>18</v>
      </c>
      <c r="D57" s="4" t="n">
        <v>44458</v>
      </c>
      <c r="E57" s="5" t="n">
        <v>0.548611111111111</v>
      </c>
      <c r="F57" s="5" t="str">
        <f aca="false">IF(AND(E57&gt;=(--"00:00"),E57 &lt;=(--"05:59")), "Night", IF(AND(E57&gt;=(--"06:00"),E57 &lt;=(--"11:59")), "Morning", IF(AND(E57&gt;=(--"12:00"),E57 &lt;=(--"17:59")), "Afternoon", "Evening")))</f>
        <v>Afternoon</v>
      </c>
      <c r="G57" s="5" t="str">
        <f aca="false">CONCATENATE(TEXT(D57, "yyyy-mm-dd")," ",TEXT(E57, "hh:mm:ss"))</f>
        <v>2021-09-19 13:10:00</v>
      </c>
      <c r="H57" s="5" t="n">
        <v>0.611111111111111</v>
      </c>
      <c r="I57" s="5" t="n">
        <f aca="false">H57+J57/60/24</f>
        <v>0.623611111111111</v>
      </c>
      <c r="J57" s="3" t="n">
        <v>18</v>
      </c>
      <c r="K57" s="3" t="n">
        <f aca="false">IF(J57&lt;15,0,1)</f>
        <v>1</v>
      </c>
      <c r="L57" s="3" t="n">
        <f aca="false">WEEKDAY(D57)</f>
        <v>1</v>
      </c>
      <c r="M57" s="3" t="str">
        <f aca="false">IF(L57=1,"Sunday",IF(L57=2,"Monday",IF(L57=3,"Tuesday",IF(L57=4,"Wednesday",IF(L57=5,"Thursday",IF(L57=6,"Friday","Saturday"))))))</f>
        <v>Sunday</v>
      </c>
      <c r="N57" s="3" t="n">
        <v>1</v>
      </c>
      <c r="O57" s="3" t="str">
        <f aca="false">_xlfn.CONCAT(B57,"-",C57)</f>
        <v>BBB-AAA</v>
      </c>
      <c r="P57" s="3" t="n">
        <v>191</v>
      </c>
    </row>
    <row r="58" customFormat="false" ht="14.25" hidden="false" customHeight="false" outlineLevel="0" collapsed="false">
      <c r="A58" s="3" t="s">
        <v>16</v>
      </c>
      <c r="B58" s="3" t="s">
        <v>17</v>
      </c>
      <c r="C58" s="3" t="s">
        <v>18</v>
      </c>
      <c r="D58" s="4" t="n">
        <v>44458</v>
      </c>
      <c r="E58" s="5" t="n">
        <v>0.756944444444445</v>
      </c>
      <c r="F58" s="5" t="str">
        <f aca="false">IF(AND(E58&gt;=(--"00:00"),E58 &lt;=(--"05:59")), "Night", IF(AND(E58&gt;=(--"06:00"),E58 &lt;=(--"11:59")), "Morning", IF(AND(E58&gt;=(--"12:00"),E58 &lt;=(--"17:59")), "Afternoon", "Evening")))</f>
        <v>Evening</v>
      </c>
      <c r="G58" s="5" t="str">
        <f aca="false">CONCATENATE(TEXT(D58, "yyyy-mm-dd")," ",TEXT(E58, "hh:mm:ss"))</f>
        <v>2021-09-19 18:10:00</v>
      </c>
      <c r="H58" s="5" t="n">
        <v>0.819444444444445</v>
      </c>
      <c r="I58" s="5" t="n">
        <f aca="false">H58+J58/60/24</f>
        <v>0.83125</v>
      </c>
      <c r="J58" s="3" t="n">
        <v>17</v>
      </c>
      <c r="K58" s="3" t="n">
        <f aca="false">IF(J58&lt;15,0,1)</f>
        <v>1</v>
      </c>
      <c r="L58" s="3" t="n">
        <f aca="false">WEEKDAY(D58)</f>
        <v>1</v>
      </c>
      <c r="M58" s="3" t="str">
        <f aca="false">IF(L58=1,"Sunday",IF(L58=2,"Monday",IF(L58=3,"Tuesday",IF(L58=4,"Wednesday",IF(L58=5,"Thursday",IF(L58=6,"Friday","Saturday"))))))</f>
        <v>Sunday</v>
      </c>
      <c r="N58" s="3" t="n">
        <v>1</v>
      </c>
      <c r="O58" s="3" t="str">
        <f aca="false">_xlfn.CONCAT(B58,"-",C58)</f>
        <v>BBB-AAA</v>
      </c>
      <c r="P58" s="3" t="n">
        <v>191</v>
      </c>
    </row>
    <row r="59" customFormat="false" ht="14.25" hidden="true" customHeight="false" outlineLevel="0" collapsed="false">
      <c r="A59" s="3" t="s">
        <v>16</v>
      </c>
      <c r="B59" s="3" t="s">
        <v>17</v>
      </c>
      <c r="C59" s="3" t="s">
        <v>18</v>
      </c>
      <c r="D59" s="4" t="n">
        <v>44459</v>
      </c>
      <c r="E59" s="5" t="n">
        <v>0.381944444444444</v>
      </c>
      <c r="F59" s="5" t="str">
        <f aca="false">IF(AND(E59&gt;=(--"00:00"),E59 &lt;=(--"05:59")), "Night", IF(AND(E59&gt;=(--"06:00"),E59 &lt;=(--"11:59")), "Morning", IF(AND(E59&gt;=(--"12:00"),E59 &lt;=(--"17:59")), "Afternoon", "Evening")))</f>
        <v>Morning</v>
      </c>
      <c r="G59" s="5" t="str">
        <f aca="false">CONCATENATE(TEXT(D59, "yyyy-mm-dd")," ",TEXT(E59, "hh:mm:ss"))</f>
        <v>2021-09-20 09:10:00</v>
      </c>
      <c r="H59" s="5" t="n">
        <v>0.444444444444444</v>
      </c>
      <c r="I59" s="5" t="n">
        <f aca="false">H59+J59/60/24</f>
        <v>0.449305555555556</v>
      </c>
      <c r="J59" s="3" t="n">
        <v>7</v>
      </c>
      <c r="K59" s="3" t="n">
        <f aca="false">IF(J59&lt;15,0,1)</f>
        <v>0</v>
      </c>
      <c r="L59" s="3" t="n">
        <f aca="false">WEEKDAY(D59)</f>
        <v>2</v>
      </c>
      <c r="M59" s="3" t="str">
        <f aca="false">IF(L59=1,"Sunday",IF(L59=2,"Monday",IF(L59=3,"Tuesday",IF(L59=4,"Wednesday",IF(L59=5,"Thursday",IF(L59=6,"Friday","Saturday"))))))</f>
        <v>Monday</v>
      </c>
      <c r="N59" s="3" t="n">
        <v>1</v>
      </c>
      <c r="O59" s="3" t="str">
        <f aca="false">_xlfn.CONCAT(B59,"-",C59)</f>
        <v>BBB-AAA</v>
      </c>
      <c r="P59" s="3" t="n">
        <v>68</v>
      </c>
    </row>
    <row r="60" customFormat="false" ht="14.25" hidden="true" customHeight="false" outlineLevel="0" collapsed="false">
      <c r="A60" s="3" t="s">
        <v>16</v>
      </c>
      <c r="B60" s="3" t="s">
        <v>17</v>
      </c>
      <c r="C60" s="3" t="s">
        <v>18</v>
      </c>
      <c r="D60" s="4" t="n">
        <v>44459</v>
      </c>
      <c r="E60" s="5" t="n">
        <v>0.548611111111111</v>
      </c>
      <c r="F60" s="5" t="str">
        <f aca="false">IF(AND(E60&gt;=(--"00:00"),E60 &lt;=(--"05:59")), "Night", IF(AND(E60&gt;=(--"06:00"),E60 &lt;=(--"11:59")), "Morning", IF(AND(E60&gt;=(--"12:00"),E60 &lt;=(--"17:59")), "Afternoon", "Evening")))</f>
        <v>Afternoon</v>
      </c>
      <c r="G60" s="5" t="str">
        <f aca="false">CONCATENATE(TEXT(D60, "yyyy-mm-dd")," ",TEXT(E60, "hh:mm:ss"))</f>
        <v>2021-09-20 13:10:00</v>
      </c>
      <c r="H60" s="5" t="n">
        <v>0.611111111111111</v>
      </c>
      <c r="I60" s="5" t="n">
        <f aca="false">H60+J60/60/24</f>
        <v>0.615972222222222</v>
      </c>
      <c r="J60" s="3" t="n">
        <v>7</v>
      </c>
      <c r="K60" s="3" t="n">
        <f aca="false">IF(J60&lt;15,0,1)</f>
        <v>0</v>
      </c>
      <c r="L60" s="3" t="n">
        <f aca="false">WEEKDAY(D60)</f>
        <v>2</v>
      </c>
      <c r="M60" s="3" t="str">
        <f aca="false">IF(L60=1,"Sunday",IF(L60=2,"Monday",IF(L60=3,"Tuesday",IF(L60=4,"Wednesday",IF(L60=5,"Thursday",IF(L60=6,"Friday","Saturday"))))))</f>
        <v>Monday</v>
      </c>
      <c r="N60" s="3" t="n">
        <v>1</v>
      </c>
      <c r="O60" s="3" t="str">
        <f aca="false">_xlfn.CONCAT(B60,"-",C60)</f>
        <v>BBB-AAA</v>
      </c>
      <c r="P60" s="3" t="n">
        <v>73</v>
      </c>
    </row>
    <row r="61" customFormat="false" ht="14.25" hidden="true" customHeight="false" outlineLevel="0" collapsed="false">
      <c r="A61" s="3" t="s">
        <v>16</v>
      </c>
      <c r="B61" s="3" t="s">
        <v>17</v>
      </c>
      <c r="C61" s="3" t="s">
        <v>18</v>
      </c>
      <c r="D61" s="4" t="n">
        <v>44459</v>
      </c>
      <c r="E61" s="5" t="n">
        <v>0.756944444444445</v>
      </c>
      <c r="F61" s="5" t="str">
        <f aca="false">IF(AND(E61&gt;=(--"00:00"),E61 &lt;=(--"05:59")), "Night", IF(AND(E61&gt;=(--"06:00"),E61 &lt;=(--"11:59")), "Morning", IF(AND(E61&gt;=(--"12:00"),E61 &lt;=(--"17:59")), "Afternoon", "Evening")))</f>
        <v>Evening</v>
      </c>
      <c r="G61" s="5" t="str">
        <f aca="false">CONCATENATE(TEXT(D61, "yyyy-mm-dd")," ",TEXT(E61, "hh:mm:ss"))</f>
        <v>2021-09-20 18:10:00</v>
      </c>
      <c r="H61" s="5" t="n">
        <v>0.819444444444445</v>
      </c>
      <c r="I61" s="5" t="n">
        <f aca="false">H61+J61/60/24</f>
        <v>0.824305555555556</v>
      </c>
      <c r="J61" s="3" t="n">
        <v>7</v>
      </c>
      <c r="K61" s="3" t="n">
        <f aca="false">IF(J61&lt;15,0,1)</f>
        <v>0</v>
      </c>
      <c r="L61" s="3" t="n">
        <f aca="false">WEEKDAY(D61)</f>
        <v>2</v>
      </c>
      <c r="M61" s="3" t="str">
        <f aca="false">IF(L61=1,"Sunday",IF(L61=2,"Monday",IF(L61=3,"Tuesday",IF(L61=4,"Wednesday",IF(L61=5,"Thursday",IF(L61=6,"Friday","Saturday"))))))</f>
        <v>Monday</v>
      </c>
      <c r="N61" s="3" t="n">
        <v>1</v>
      </c>
      <c r="O61" s="3" t="str">
        <f aca="false">_xlfn.CONCAT(B61,"-",C61)</f>
        <v>BBB-AAA</v>
      </c>
      <c r="P61" s="3" t="n">
        <v>114</v>
      </c>
    </row>
    <row r="62" customFormat="false" ht="14.25" hidden="true" customHeight="false" outlineLevel="0" collapsed="false">
      <c r="A62" s="3" t="s">
        <v>16</v>
      </c>
      <c r="B62" s="3" t="s">
        <v>17</v>
      </c>
      <c r="C62" s="3" t="s">
        <v>18</v>
      </c>
      <c r="D62" s="4" t="n">
        <v>44460</v>
      </c>
      <c r="E62" s="5" t="n">
        <v>0.381944444444444</v>
      </c>
      <c r="F62" s="5" t="str">
        <f aca="false">IF(AND(E62&gt;=(--"00:00"),E62 &lt;=(--"05:59")), "Night", IF(AND(E62&gt;=(--"06:00"),E62 &lt;=(--"11:59")), "Morning", IF(AND(E62&gt;=(--"12:00"),E62 &lt;=(--"17:59")), "Afternoon", "Evening")))</f>
        <v>Morning</v>
      </c>
      <c r="G62" s="5" t="str">
        <f aca="false">CONCATENATE(TEXT(D62, "yyyy-mm-dd")," ",TEXT(E62, "hh:mm:ss"))</f>
        <v>2021-09-21 09:10:00</v>
      </c>
      <c r="H62" s="5" t="n">
        <v>0.444444444444444</v>
      </c>
      <c r="I62" s="5" t="n">
        <f aca="false">H62+J62/60/24</f>
        <v>0.452777777777778</v>
      </c>
      <c r="J62" s="3" t="n">
        <v>12</v>
      </c>
      <c r="K62" s="3" t="n">
        <f aca="false">IF(J62&lt;15,0,1)</f>
        <v>0</v>
      </c>
      <c r="L62" s="3" t="n">
        <f aca="false">WEEKDAY(D62)</f>
        <v>3</v>
      </c>
      <c r="M62" s="3" t="str">
        <f aca="false">IF(L62=1,"Sunday",IF(L62=2,"Monday",IF(L62=3,"Tuesday",IF(L62=4,"Wednesday",IF(L62=5,"Thursday",IF(L62=6,"Friday","Saturday"))))))</f>
        <v>Tuesday</v>
      </c>
      <c r="N62" s="3" t="n">
        <v>1</v>
      </c>
      <c r="O62" s="3" t="str">
        <f aca="false">_xlfn.CONCAT(B62,"-",C62)</f>
        <v>BBB-AAA</v>
      </c>
      <c r="P62" s="3" t="n">
        <v>64</v>
      </c>
    </row>
    <row r="63" customFormat="false" ht="14.25" hidden="true" customHeight="false" outlineLevel="0" collapsed="false">
      <c r="A63" s="3" t="s">
        <v>16</v>
      </c>
      <c r="B63" s="3" t="s">
        <v>17</v>
      </c>
      <c r="C63" s="3" t="s">
        <v>18</v>
      </c>
      <c r="D63" s="4" t="n">
        <v>44460</v>
      </c>
      <c r="E63" s="5" t="n">
        <v>0.548611111111111</v>
      </c>
      <c r="F63" s="5" t="str">
        <f aca="false">IF(AND(E63&gt;=(--"00:00"),E63 &lt;=(--"05:59")), "Night", IF(AND(E63&gt;=(--"06:00"),E63 &lt;=(--"11:59")), "Morning", IF(AND(E63&gt;=(--"12:00"),E63 &lt;=(--"17:59")), "Afternoon", "Evening")))</f>
        <v>Afternoon</v>
      </c>
      <c r="G63" s="5" t="str">
        <f aca="false">CONCATENATE(TEXT(D63, "yyyy-mm-dd")," ",TEXT(E63, "hh:mm:ss"))</f>
        <v>2021-09-21 13:10:00</v>
      </c>
      <c r="H63" s="5" t="n">
        <v>0.611111111111111</v>
      </c>
      <c r="I63" s="5" t="n">
        <f aca="false">H63+J63/60/24</f>
        <v>0.619444444444445</v>
      </c>
      <c r="J63" s="3" t="n">
        <v>12</v>
      </c>
      <c r="K63" s="3" t="n">
        <f aca="false">IF(J63&lt;15,0,1)</f>
        <v>0</v>
      </c>
      <c r="L63" s="3" t="n">
        <f aca="false">WEEKDAY(D63)</f>
        <v>3</v>
      </c>
      <c r="M63" s="3" t="str">
        <f aca="false">IF(L63=1,"Sunday",IF(L63=2,"Monday",IF(L63=3,"Tuesday",IF(L63=4,"Wednesday",IF(L63=5,"Thursday",IF(L63=6,"Friday","Saturday"))))))</f>
        <v>Tuesday</v>
      </c>
      <c r="N63" s="3" t="n">
        <v>1</v>
      </c>
      <c r="O63" s="3" t="str">
        <f aca="false">_xlfn.CONCAT(B63,"-",C63)</f>
        <v>BBB-AAA</v>
      </c>
      <c r="P63" s="3" t="n">
        <v>88</v>
      </c>
    </row>
    <row r="64" customFormat="false" ht="14.25" hidden="true" customHeight="false" outlineLevel="0" collapsed="false">
      <c r="A64" s="3" t="s">
        <v>16</v>
      </c>
      <c r="B64" s="3" t="s">
        <v>17</v>
      </c>
      <c r="C64" s="3" t="s">
        <v>18</v>
      </c>
      <c r="D64" s="4" t="n">
        <v>44460</v>
      </c>
      <c r="E64" s="5" t="n">
        <v>0.756944444444445</v>
      </c>
      <c r="F64" s="5" t="str">
        <f aca="false">IF(AND(E64&gt;=(--"00:00"),E64 &lt;=(--"05:59")), "Night", IF(AND(E64&gt;=(--"06:00"),E64 &lt;=(--"11:59")), "Morning", IF(AND(E64&gt;=(--"12:00"),E64 &lt;=(--"17:59")), "Afternoon", "Evening")))</f>
        <v>Evening</v>
      </c>
      <c r="G64" s="5" t="str">
        <f aca="false">CONCATENATE(TEXT(D64, "yyyy-mm-dd")," ",TEXT(E64, "hh:mm:ss"))</f>
        <v>2021-09-21 18:10:00</v>
      </c>
      <c r="H64" s="5" t="n">
        <v>0.819444444444445</v>
      </c>
      <c r="I64" s="5" t="n">
        <f aca="false">H64+J64/60/24</f>
        <v>0.828472222222222</v>
      </c>
      <c r="J64" s="3" t="n">
        <v>13</v>
      </c>
      <c r="K64" s="3" t="n">
        <f aca="false">IF(J64&lt;15,0,1)</f>
        <v>0</v>
      </c>
      <c r="L64" s="3" t="n">
        <f aca="false">WEEKDAY(D64)</f>
        <v>3</v>
      </c>
      <c r="M64" s="3" t="str">
        <f aca="false">IF(L64=1,"Sunday",IF(L64=2,"Monday",IF(L64=3,"Tuesday",IF(L64=4,"Wednesday",IF(L64=5,"Thursday",IF(L64=6,"Friday","Saturday"))))))</f>
        <v>Tuesday</v>
      </c>
      <c r="N64" s="3" t="n">
        <v>1</v>
      </c>
      <c r="O64" s="3" t="str">
        <f aca="false">_xlfn.CONCAT(B64,"-",C64)</f>
        <v>BBB-AAA</v>
      </c>
      <c r="P64" s="3" t="n">
        <v>117</v>
      </c>
    </row>
    <row r="65" customFormat="false" ht="14.25" hidden="false" customHeight="false" outlineLevel="0" collapsed="false">
      <c r="A65" s="3" t="s">
        <v>16</v>
      </c>
      <c r="B65" s="3" t="s">
        <v>17</v>
      </c>
      <c r="C65" s="3" t="s">
        <v>18</v>
      </c>
      <c r="D65" s="4" t="n">
        <v>44461</v>
      </c>
      <c r="E65" s="5" t="n">
        <v>0.381944444444444</v>
      </c>
      <c r="F65" s="5" t="str">
        <f aca="false">IF(AND(E65&gt;=(--"00:00"),E65 &lt;=(--"05:59")), "Night", IF(AND(E65&gt;=(--"06:00"),E65 &lt;=(--"11:59")), "Morning", IF(AND(E65&gt;=(--"12:00"),E65 &lt;=(--"17:59")), "Afternoon", "Evening")))</f>
        <v>Morning</v>
      </c>
      <c r="G65" s="5" t="str">
        <f aca="false">CONCATENATE(TEXT(D65, "yyyy-mm-dd")," ",TEXT(E65, "hh:mm:ss"))</f>
        <v>2021-09-22 09:10:00</v>
      </c>
      <c r="H65" s="5" t="n">
        <v>0.444444444444444</v>
      </c>
      <c r="I65" s="5" t="n">
        <f aca="false">H65+J65/60/24</f>
        <v>0.455555555555556</v>
      </c>
      <c r="J65" s="3" t="n">
        <v>16</v>
      </c>
      <c r="K65" s="3" t="n">
        <f aca="false">IF(J65&lt;15,0,1)</f>
        <v>1</v>
      </c>
      <c r="L65" s="3" t="n">
        <f aca="false">WEEKDAY(D65)</f>
        <v>4</v>
      </c>
      <c r="M65" s="3" t="str">
        <f aca="false">IF(L65=1,"Sunday",IF(L65=2,"Monday",IF(L65=3,"Tuesday",IF(L65=4,"Wednesday",IF(L65=5,"Thursday",IF(L65=6,"Friday","Saturday"))))))</f>
        <v>Wednesday</v>
      </c>
      <c r="N65" s="3" t="n">
        <v>1</v>
      </c>
      <c r="O65" s="3" t="str">
        <f aca="false">_xlfn.CONCAT(B65,"-",C65)</f>
        <v>BBB-AAA</v>
      </c>
      <c r="P65" s="3" t="n">
        <v>181</v>
      </c>
    </row>
    <row r="66" customFormat="false" ht="14.25" hidden="false" customHeight="false" outlineLevel="0" collapsed="false">
      <c r="A66" s="3" t="s">
        <v>16</v>
      </c>
      <c r="B66" s="3" t="s">
        <v>17</v>
      </c>
      <c r="C66" s="3" t="s">
        <v>18</v>
      </c>
      <c r="D66" s="4" t="n">
        <v>44461</v>
      </c>
      <c r="E66" s="5" t="n">
        <v>0.548611111111111</v>
      </c>
      <c r="F66" s="5" t="str">
        <f aca="false">IF(AND(E66&gt;=(--"00:00"),E66 &lt;=(--"05:59")), "Night", IF(AND(E66&gt;=(--"06:00"),E66 &lt;=(--"11:59")), "Morning", IF(AND(E66&gt;=(--"12:00"),E66 &lt;=(--"17:59")), "Afternoon", "Evening")))</f>
        <v>Afternoon</v>
      </c>
      <c r="G66" s="5" t="str">
        <f aca="false">CONCATENATE(TEXT(D66, "yyyy-mm-dd")," ",TEXT(E66, "hh:mm:ss"))</f>
        <v>2021-09-22 13:10:00</v>
      </c>
      <c r="H66" s="5" t="n">
        <v>0.611111111111111</v>
      </c>
      <c r="I66" s="5" t="n">
        <f aca="false">H66+J66/60/24</f>
        <v>0.622222222222222</v>
      </c>
      <c r="J66" s="3" t="n">
        <v>16</v>
      </c>
      <c r="K66" s="3" t="n">
        <f aca="false">IF(J66&lt;15,0,1)</f>
        <v>1</v>
      </c>
      <c r="L66" s="3" t="n">
        <f aca="false">WEEKDAY(D66)</f>
        <v>4</v>
      </c>
      <c r="M66" s="3" t="str">
        <f aca="false">IF(L66=1,"Sunday",IF(L66=2,"Monday",IF(L66=3,"Tuesday",IF(L66=4,"Wednesday",IF(L66=5,"Thursday",IF(L66=6,"Friday","Saturday"))))))</f>
        <v>Wednesday</v>
      </c>
      <c r="N66" s="3" t="n">
        <v>1</v>
      </c>
      <c r="O66" s="3" t="str">
        <f aca="false">_xlfn.CONCAT(B66,"-",C66)</f>
        <v>BBB-AAA</v>
      </c>
      <c r="P66" s="3" t="n">
        <v>184</v>
      </c>
    </row>
    <row r="67" customFormat="false" ht="14.25" hidden="false" customHeight="false" outlineLevel="0" collapsed="false">
      <c r="A67" s="3" t="s">
        <v>16</v>
      </c>
      <c r="B67" s="3" t="s">
        <v>17</v>
      </c>
      <c r="C67" s="3" t="s">
        <v>18</v>
      </c>
      <c r="D67" s="4" t="n">
        <v>44461</v>
      </c>
      <c r="E67" s="5" t="n">
        <v>0.756944444444445</v>
      </c>
      <c r="F67" s="5" t="str">
        <f aca="false">IF(AND(E67&gt;=(--"00:00"),E67 &lt;=(--"05:59")), "Night", IF(AND(E67&gt;=(--"06:00"),E67 &lt;=(--"11:59")), "Morning", IF(AND(E67&gt;=(--"12:00"),E67 &lt;=(--"17:59")), "Afternoon", "Evening")))</f>
        <v>Evening</v>
      </c>
      <c r="G67" s="5" t="str">
        <f aca="false">CONCATENATE(TEXT(D67, "yyyy-mm-dd")," ",TEXT(E67, "hh:mm:ss"))</f>
        <v>2021-09-22 18:10:00</v>
      </c>
      <c r="H67" s="5" t="n">
        <v>0.819444444444445</v>
      </c>
      <c r="I67" s="5" t="n">
        <f aca="false">H67+J67/60/24</f>
        <v>0.830555555555556</v>
      </c>
      <c r="J67" s="3" t="n">
        <v>16</v>
      </c>
      <c r="K67" s="3" t="n">
        <f aca="false">IF(J67&lt;15,0,1)</f>
        <v>1</v>
      </c>
      <c r="L67" s="3" t="n">
        <f aca="false">WEEKDAY(D67)</f>
        <v>4</v>
      </c>
      <c r="M67" s="3" t="str">
        <f aca="false">IF(L67=1,"Sunday",IF(L67=2,"Monday",IF(L67=3,"Tuesday",IF(L67=4,"Wednesday",IF(L67=5,"Thursday",IF(L67=6,"Friday","Saturday"))))))</f>
        <v>Wednesday</v>
      </c>
      <c r="N67" s="3" t="n">
        <v>1</v>
      </c>
      <c r="O67" s="3" t="str">
        <f aca="false">_xlfn.CONCAT(B67,"-",C67)</f>
        <v>BBB-AAA</v>
      </c>
      <c r="P67" s="3" t="n">
        <v>180</v>
      </c>
    </row>
    <row r="68" customFormat="false" ht="14.25" hidden="true" customHeight="false" outlineLevel="0" collapsed="false">
      <c r="A68" s="3" t="s">
        <v>16</v>
      </c>
      <c r="B68" s="3" t="s">
        <v>17</v>
      </c>
      <c r="C68" s="3" t="s">
        <v>18</v>
      </c>
      <c r="D68" s="4" t="n">
        <v>44462</v>
      </c>
      <c r="E68" s="5" t="n">
        <v>0.381944444444444</v>
      </c>
      <c r="F68" s="5" t="str">
        <f aca="false">IF(AND(E68&gt;=(--"00:00"),E68 &lt;=(--"05:59")), "Night", IF(AND(E68&gt;=(--"06:00"),E68 &lt;=(--"11:59")), "Morning", IF(AND(E68&gt;=(--"12:00"),E68 &lt;=(--"17:59")), "Afternoon", "Evening")))</f>
        <v>Morning</v>
      </c>
      <c r="G68" s="5" t="str">
        <f aca="false">CONCATENATE(TEXT(D68, "yyyy-mm-dd")," ",TEXT(E68, "hh:mm:ss"))</f>
        <v>2021-09-23 09:10:00</v>
      </c>
      <c r="H68" s="5" t="n">
        <v>0.444444444444444</v>
      </c>
      <c r="I68" s="5" t="n">
        <f aca="false">H68+J68/60/24</f>
        <v>0.447916666666667</v>
      </c>
      <c r="J68" s="3" t="n">
        <v>5</v>
      </c>
      <c r="K68" s="3" t="n">
        <f aca="false">IF(J68&lt;15,0,1)</f>
        <v>0</v>
      </c>
      <c r="L68" s="3" t="n">
        <f aca="false">WEEKDAY(D68)</f>
        <v>5</v>
      </c>
      <c r="M68" s="3" t="str">
        <f aca="false">IF(L68=1,"Sunday",IF(L68=2,"Monday",IF(L68=3,"Tuesday",IF(L68=4,"Wednesday",IF(L68=5,"Thursday",IF(L68=6,"Friday","Saturday"))))))</f>
        <v>Thursday</v>
      </c>
      <c r="N68" s="3" t="n">
        <v>1</v>
      </c>
      <c r="O68" s="3" t="str">
        <f aca="false">_xlfn.CONCAT(B68,"-",C68)</f>
        <v>BBB-AAA</v>
      </c>
      <c r="P68" s="3" t="n">
        <v>78</v>
      </c>
    </row>
    <row r="69" customFormat="false" ht="14.25" hidden="true" customHeight="false" outlineLevel="0" collapsed="false">
      <c r="A69" s="3" t="s">
        <v>16</v>
      </c>
      <c r="B69" s="3" t="s">
        <v>17</v>
      </c>
      <c r="C69" s="3" t="s">
        <v>18</v>
      </c>
      <c r="D69" s="4" t="n">
        <v>44462</v>
      </c>
      <c r="E69" s="5" t="n">
        <v>0.548611111111111</v>
      </c>
      <c r="F69" s="5" t="str">
        <f aca="false">IF(AND(E69&gt;=(--"00:00"),E69 &lt;=(--"05:59")), "Night", IF(AND(E69&gt;=(--"06:00"),E69 &lt;=(--"11:59")), "Morning", IF(AND(E69&gt;=(--"12:00"),E69 &lt;=(--"17:59")), "Afternoon", "Evening")))</f>
        <v>Afternoon</v>
      </c>
      <c r="G69" s="5" t="str">
        <f aca="false">CONCATENATE(TEXT(D69, "yyyy-mm-dd")," ",TEXT(E69, "hh:mm:ss"))</f>
        <v>2021-09-23 13:10:00</v>
      </c>
      <c r="H69" s="5" t="n">
        <v>0.611111111111111</v>
      </c>
      <c r="I69" s="5" t="n">
        <f aca="false">H69+J69/60/24</f>
        <v>0.614583333333333</v>
      </c>
      <c r="J69" s="3" t="n">
        <v>5</v>
      </c>
      <c r="K69" s="3" t="n">
        <f aca="false">IF(J69&lt;15,0,1)</f>
        <v>0</v>
      </c>
      <c r="L69" s="3" t="n">
        <f aca="false">WEEKDAY(D69)</f>
        <v>5</v>
      </c>
      <c r="M69" s="3" t="str">
        <f aca="false">IF(L69=1,"Sunday",IF(L69=2,"Monday",IF(L69=3,"Tuesday",IF(L69=4,"Wednesday",IF(L69=5,"Thursday",IF(L69=6,"Friday","Saturday"))))))</f>
        <v>Thursday</v>
      </c>
      <c r="N69" s="3" t="n">
        <v>1</v>
      </c>
      <c r="O69" s="3" t="str">
        <f aca="false">_xlfn.CONCAT(B69,"-",C69)</f>
        <v>BBB-AAA</v>
      </c>
      <c r="P69" s="3" t="n">
        <v>103</v>
      </c>
    </row>
    <row r="70" customFormat="false" ht="14.25" hidden="true" customHeight="false" outlineLevel="0" collapsed="false">
      <c r="A70" s="3" t="s">
        <v>16</v>
      </c>
      <c r="B70" s="3" t="s">
        <v>17</v>
      </c>
      <c r="C70" s="3" t="s">
        <v>18</v>
      </c>
      <c r="D70" s="4" t="n">
        <v>44462</v>
      </c>
      <c r="E70" s="5" t="n">
        <v>0.756944444444445</v>
      </c>
      <c r="F70" s="5" t="str">
        <f aca="false">IF(AND(E70&gt;=(--"00:00"),E70 &lt;=(--"05:59")), "Night", IF(AND(E70&gt;=(--"06:00"),E70 &lt;=(--"11:59")), "Morning", IF(AND(E70&gt;=(--"12:00"),E70 &lt;=(--"17:59")), "Afternoon", "Evening")))</f>
        <v>Evening</v>
      </c>
      <c r="G70" s="5" t="str">
        <f aca="false">CONCATENATE(TEXT(D70, "yyyy-mm-dd")," ",TEXT(E70, "hh:mm:ss"))</f>
        <v>2021-09-23 18:10:00</v>
      </c>
      <c r="H70" s="5" t="n">
        <v>0.819444444444445</v>
      </c>
      <c r="I70" s="5" t="n">
        <f aca="false">H70+J70/60/24</f>
        <v>0.823611111111111</v>
      </c>
      <c r="J70" s="3" t="n">
        <v>6</v>
      </c>
      <c r="K70" s="3" t="n">
        <f aca="false">IF(J70&lt;15,0,1)</f>
        <v>0</v>
      </c>
      <c r="L70" s="3" t="n">
        <f aca="false">WEEKDAY(D70)</f>
        <v>5</v>
      </c>
      <c r="M70" s="3" t="str">
        <f aca="false">IF(L70=1,"Sunday",IF(L70=2,"Monday",IF(L70=3,"Tuesday",IF(L70=4,"Wednesday",IF(L70=5,"Thursday",IF(L70=6,"Friday","Saturday"))))))</f>
        <v>Thursday</v>
      </c>
      <c r="N70" s="3" t="n">
        <v>1</v>
      </c>
      <c r="O70" s="3" t="str">
        <f aca="false">_xlfn.CONCAT(B70,"-",C70)</f>
        <v>BBB-AAA</v>
      </c>
      <c r="P70" s="3" t="n">
        <v>92</v>
      </c>
    </row>
    <row r="71" customFormat="false" ht="14.25" hidden="true" customHeight="false" outlineLevel="0" collapsed="false">
      <c r="A71" s="3" t="s">
        <v>16</v>
      </c>
      <c r="B71" s="3" t="s">
        <v>17</v>
      </c>
      <c r="C71" s="3" t="s">
        <v>18</v>
      </c>
      <c r="D71" s="4" t="n">
        <v>44463</v>
      </c>
      <c r="E71" s="5" t="n">
        <v>0.381944444444444</v>
      </c>
      <c r="F71" s="5" t="str">
        <f aca="false">IF(AND(E71&gt;=(--"00:00"),E71 &lt;=(--"05:59")), "Night", IF(AND(E71&gt;=(--"06:00"),E71 &lt;=(--"11:59")), "Morning", IF(AND(E71&gt;=(--"12:00"),E71 &lt;=(--"17:59")), "Afternoon", "Evening")))</f>
        <v>Morning</v>
      </c>
      <c r="G71" s="5" t="str">
        <f aca="false">CONCATENATE(TEXT(D71, "yyyy-mm-dd")," ",TEXT(E71, "hh:mm:ss"))</f>
        <v>2021-09-24 09:10:00</v>
      </c>
      <c r="H71" s="5" t="n">
        <v>0.444444444444444</v>
      </c>
      <c r="I71" s="5" t="n">
        <f aca="false">H71+J71/60/24</f>
        <v>0.447222222222222</v>
      </c>
      <c r="J71" s="3" t="n">
        <v>4</v>
      </c>
      <c r="K71" s="3" t="n">
        <f aca="false">IF(J71&lt;15,0,1)</f>
        <v>0</v>
      </c>
      <c r="L71" s="3" t="n">
        <f aca="false">WEEKDAY(D71)</f>
        <v>6</v>
      </c>
      <c r="M71" s="3" t="str">
        <f aca="false">IF(L71=1,"Sunday",IF(L71=2,"Monday",IF(L71=3,"Tuesday",IF(L71=4,"Wednesday",IF(L71=5,"Thursday",IF(L71=6,"Friday","Saturday"))))))</f>
        <v>Friday</v>
      </c>
      <c r="N71" s="3" t="n">
        <v>1</v>
      </c>
      <c r="O71" s="3" t="str">
        <f aca="false">_xlfn.CONCAT(B71,"-",C71)</f>
        <v>BBB-AAA</v>
      </c>
      <c r="P71" s="3" t="n">
        <v>81</v>
      </c>
    </row>
    <row r="72" customFormat="false" ht="14.25" hidden="true" customHeight="false" outlineLevel="0" collapsed="false">
      <c r="A72" s="3" t="s">
        <v>16</v>
      </c>
      <c r="B72" s="3" t="s">
        <v>17</v>
      </c>
      <c r="C72" s="3" t="s">
        <v>18</v>
      </c>
      <c r="D72" s="4" t="n">
        <v>44463</v>
      </c>
      <c r="E72" s="5" t="n">
        <v>0.548611111111111</v>
      </c>
      <c r="F72" s="5" t="str">
        <f aca="false">IF(AND(E72&gt;=(--"00:00"),E72 &lt;=(--"05:59")), "Night", IF(AND(E72&gt;=(--"06:00"),E72 &lt;=(--"11:59")), "Morning", IF(AND(E72&gt;=(--"12:00"),E72 &lt;=(--"17:59")), "Afternoon", "Evening")))</f>
        <v>Afternoon</v>
      </c>
      <c r="G72" s="5" t="str">
        <f aca="false">CONCATENATE(TEXT(D72, "yyyy-mm-dd")," ",TEXT(E72, "hh:mm:ss"))</f>
        <v>2021-09-24 13:10:00</v>
      </c>
      <c r="H72" s="5" t="n">
        <v>0.611111111111111</v>
      </c>
      <c r="I72" s="5" t="n">
        <f aca="false">H72+J72/60/24</f>
        <v>0.613888888888889</v>
      </c>
      <c r="J72" s="3" t="n">
        <v>4</v>
      </c>
      <c r="K72" s="3" t="n">
        <f aca="false">IF(J72&lt;15,0,1)</f>
        <v>0</v>
      </c>
      <c r="L72" s="3" t="n">
        <f aca="false">WEEKDAY(D72)</f>
        <v>6</v>
      </c>
      <c r="M72" s="3" t="str">
        <f aca="false">IF(L72=1,"Sunday",IF(L72=2,"Monday",IF(L72=3,"Tuesday",IF(L72=4,"Wednesday",IF(L72=5,"Thursday",IF(L72=6,"Friday","Saturday"))))))</f>
        <v>Friday</v>
      </c>
      <c r="N72" s="3" t="n">
        <v>1</v>
      </c>
      <c r="O72" s="3" t="str">
        <f aca="false">_xlfn.CONCAT(B72,"-",C72)</f>
        <v>BBB-AAA</v>
      </c>
      <c r="P72" s="3" t="n">
        <v>101</v>
      </c>
    </row>
    <row r="73" customFormat="false" ht="14.25" hidden="true" customHeight="false" outlineLevel="0" collapsed="false">
      <c r="A73" s="3" t="s">
        <v>16</v>
      </c>
      <c r="B73" s="3" t="s">
        <v>17</v>
      </c>
      <c r="C73" s="3" t="s">
        <v>18</v>
      </c>
      <c r="D73" s="4" t="n">
        <v>44463</v>
      </c>
      <c r="E73" s="5" t="n">
        <v>0.756944444444445</v>
      </c>
      <c r="F73" s="5" t="str">
        <f aca="false">IF(AND(E73&gt;=(--"00:00"),E73 &lt;=(--"05:59")), "Night", IF(AND(E73&gt;=(--"06:00"),E73 &lt;=(--"11:59")), "Morning", IF(AND(E73&gt;=(--"12:00"),E73 &lt;=(--"17:59")), "Afternoon", "Evening")))</f>
        <v>Evening</v>
      </c>
      <c r="G73" s="5" t="str">
        <f aca="false">CONCATENATE(TEXT(D73, "yyyy-mm-dd")," ",TEXT(E73, "hh:mm:ss"))</f>
        <v>2021-09-24 18:10:00</v>
      </c>
      <c r="H73" s="5" t="n">
        <v>0.819444444444445</v>
      </c>
      <c r="I73" s="5" t="n">
        <f aca="false">H73+J73/60/24</f>
        <v>0.822222222222222</v>
      </c>
      <c r="J73" s="3" t="n">
        <v>4</v>
      </c>
      <c r="K73" s="3" t="n">
        <f aca="false">IF(J73&lt;15,0,1)</f>
        <v>0</v>
      </c>
      <c r="L73" s="3" t="n">
        <f aca="false">WEEKDAY(D73)</f>
        <v>6</v>
      </c>
      <c r="M73" s="3" t="str">
        <f aca="false">IF(L73=1,"Sunday",IF(L73=2,"Monday",IF(L73=3,"Tuesday",IF(L73=4,"Wednesday",IF(L73=5,"Thursday",IF(L73=6,"Friday","Saturday"))))))</f>
        <v>Friday</v>
      </c>
      <c r="N73" s="3" t="n">
        <v>1</v>
      </c>
      <c r="O73" s="3" t="str">
        <f aca="false">_xlfn.CONCAT(B73,"-",C73)</f>
        <v>BBB-AAA</v>
      </c>
      <c r="P73" s="3" t="n">
        <v>103</v>
      </c>
    </row>
    <row r="74" customFormat="false" ht="14.25" hidden="true" customHeight="false" outlineLevel="0" collapsed="false">
      <c r="A74" s="3" t="s">
        <v>16</v>
      </c>
      <c r="B74" s="3" t="s">
        <v>17</v>
      </c>
      <c r="C74" s="3" t="s">
        <v>18</v>
      </c>
      <c r="D74" s="4" t="n">
        <v>44464</v>
      </c>
      <c r="E74" s="5" t="n">
        <v>0.381944444444444</v>
      </c>
      <c r="F74" s="5" t="str">
        <f aca="false">IF(AND(E74&gt;=(--"00:00"),E74 &lt;=(--"05:59")), "Night", IF(AND(E74&gt;=(--"06:00"),E74 &lt;=(--"11:59")), "Morning", IF(AND(E74&gt;=(--"12:00"),E74 &lt;=(--"17:59")), "Afternoon", "Evening")))</f>
        <v>Morning</v>
      </c>
      <c r="G74" s="5" t="str">
        <f aca="false">CONCATENATE(TEXT(D74, "yyyy-mm-dd")," ",TEXT(E74, "hh:mm:ss"))</f>
        <v>2021-09-25 09:10:00</v>
      </c>
      <c r="H74" s="5" t="n">
        <v>0.444444444444444</v>
      </c>
      <c r="I74" s="5" t="n">
        <f aca="false">H74+J74/60/24</f>
        <v>0.447916666666667</v>
      </c>
      <c r="J74" s="3" t="n">
        <v>5</v>
      </c>
      <c r="K74" s="3" t="n">
        <f aca="false">IF(J74&lt;15,0,1)</f>
        <v>0</v>
      </c>
      <c r="L74" s="3" t="n">
        <f aca="false">WEEKDAY(D74)</f>
        <v>7</v>
      </c>
      <c r="M74" s="3" t="str">
        <f aca="false">IF(L74=1,"Sunday",IF(L74=2,"Monday",IF(L74=3,"Tuesday",IF(L74=4,"Wednesday",IF(L74=5,"Thursday",IF(L74=6,"Friday","Saturday"))))))</f>
        <v>Saturday</v>
      </c>
      <c r="N74" s="3" t="n">
        <v>1</v>
      </c>
      <c r="O74" s="3" t="str">
        <f aca="false">_xlfn.CONCAT(B74,"-",C74)</f>
        <v>BBB-AAA</v>
      </c>
      <c r="P74" s="3" t="n">
        <v>103</v>
      </c>
    </row>
    <row r="75" customFormat="false" ht="14.25" hidden="true" customHeight="false" outlineLevel="0" collapsed="false">
      <c r="A75" s="3" t="s">
        <v>16</v>
      </c>
      <c r="B75" s="3" t="s">
        <v>17</v>
      </c>
      <c r="C75" s="3" t="s">
        <v>18</v>
      </c>
      <c r="D75" s="4" t="n">
        <v>44464</v>
      </c>
      <c r="E75" s="5" t="n">
        <v>0.548611111111111</v>
      </c>
      <c r="F75" s="5" t="str">
        <f aca="false">IF(AND(E75&gt;=(--"00:00"),E75 &lt;=(--"05:59")), "Night", IF(AND(E75&gt;=(--"06:00"),E75 &lt;=(--"11:59")), "Morning", IF(AND(E75&gt;=(--"12:00"),E75 &lt;=(--"17:59")), "Afternoon", "Evening")))</f>
        <v>Afternoon</v>
      </c>
      <c r="G75" s="5" t="str">
        <f aca="false">CONCATENATE(TEXT(D75, "yyyy-mm-dd")," ",TEXT(E75, "hh:mm:ss"))</f>
        <v>2021-09-25 13:10:00</v>
      </c>
      <c r="H75" s="5" t="n">
        <v>0.611111111111111</v>
      </c>
      <c r="I75" s="5" t="n">
        <f aca="false">H75+J75/60/24</f>
        <v>0.613888888888889</v>
      </c>
      <c r="J75" s="3" t="n">
        <v>4</v>
      </c>
      <c r="K75" s="3" t="n">
        <f aca="false">IF(J75&lt;15,0,1)</f>
        <v>0</v>
      </c>
      <c r="L75" s="3" t="n">
        <f aca="false">WEEKDAY(D75)</f>
        <v>7</v>
      </c>
      <c r="M75" s="3" t="str">
        <f aca="false">IF(L75=1,"Sunday",IF(L75=2,"Monday",IF(L75=3,"Tuesday",IF(L75=4,"Wednesday",IF(L75=5,"Thursday",IF(L75=6,"Friday","Saturday"))))))</f>
        <v>Saturday</v>
      </c>
      <c r="N75" s="3" t="n">
        <v>1</v>
      </c>
      <c r="O75" s="3" t="str">
        <f aca="false">_xlfn.CONCAT(B75,"-",C75)</f>
        <v>BBB-AAA</v>
      </c>
      <c r="P75" s="3" t="n">
        <v>114</v>
      </c>
    </row>
    <row r="76" customFormat="false" ht="14.25" hidden="true" customHeight="false" outlineLevel="0" collapsed="false">
      <c r="A76" s="3" t="s">
        <v>16</v>
      </c>
      <c r="B76" s="3" t="s">
        <v>17</v>
      </c>
      <c r="C76" s="3" t="s">
        <v>18</v>
      </c>
      <c r="D76" s="4" t="n">
        <v>44464</v>
      </c>
      <c r="E76" s="5" t="n">
        <v>0.756944444444445</v>
      </c>
      <c r="F76" s="5" t="str">
        <f aca="false">IF(AND(E76&gt;=(--"00:00"),E76 &lt;=(--"05:59")), "Night", IF(AND(E76&gt;=(--"06:00"),E76 &lt;=(--"11:59")), "Morning", IF(AND(E76&gt;=(--"12:00"),E76 &lt;=(--"17:59")), "Afternoon", "Evening")))</f>
        <v>Evening</v>
      </c>
      <c r="G76" s="5" t="str">
        <f aca="false">CONCATENATE(TEXT(D76, "yyyy-mm-dd")," ",TEXT(E76, "hh:mm:ss"))</f>
        <v>2021-09-25 18:10:00</v>
      </c>
      <c r="H76" s="5" t="n">
        <v>0.819444444444445</v>
      </c>
      <c r="I76" s="5" t="n">
        <f aca="false">H76+J76/60/24</f>
        <v>0.822222222222222</v>
      </c>
      <c r="J76" s="3" t="n">
        <v>4</v>
      </c>
      <c r="K76" s="3" t="n">
        <f aca="false">IF(J76&lt;15,0,1)</f>
        <v>0</v>
      </c>
      <c r="L76" s="3" t="n">
        <f aca="false">WEEKDAY(D76)</f>
        <v>7</v>
      </c>
      <c r="M76" s="3" t="str">
        <f aca="false">IF(L76=1,"Sunday",IF(L76=2,"Monday",IF(L76=3,"Tuesday",IF(L76=4,"Wednesday",IF(L76=5,"Thursday",IF(L76=6,"Friday","Saturday"))))))</f>
        <v>Saturday</v>
      </c>
      <c r="N76" s="3" t="n">
        <v>1</v>
      </c>
      <c r="O76" s="3" t="str">
        <f aca="false">_xlfn.CONCAT(B76,"-",C76)</f>
        <v>BBB-AAA</v>
      </c>
      <c r="P76" s="3" t="n">
        <v>77</v>
      </c>
    </row>
    <row r="77" customFormat="false" ht="14.25" hidden="false" customHeight="false" outlineLevel="0" collapsed="false">
      <c r="A77" s="3" t="s">
        <v>16</v>
      </c>
      <c r="B77" s="3" t="s">
        <v>17</v>
      </c>
      <c r="C77" s="3" t="s">
        <v>18</v>
      </c>
      <c r="D77" s="4" t="n">
        <v>44465</v>
      </c>
      <c r="E77" s="5" t="n">
        <v>0.381944444444444</v>
      </c>
      <c r="F77" s="5" t="str">
        <f aca="false">IF(AND(E77&gt;=(--"00:00"),E77 &lt;=(--"05:59")), "Night", IF(AND(E77&gt;=(--"06:00"),E77 &lt;=(--"11:59")), "Morning", IF(AND(E77&gt;=(--"12:00"),E77 &lt;=(--"17:59")), "Afternoon", "Evening")))</f>
        <v>Morning</v>
      </c>
      <c r="G77" s="5" t="str">
        <f aca="false">CONCATENATE(TEXT(D77, "yyyy-mm-dd")," ",TEXT(E77, "hh:mm:ss"))</f>
        <v>2021-09-26 09:10:00</v>
      </c>
      <c r="H77" s="5" t="n">
        <v>0.444444444444444</v>
      </c>
      <c r="I77" s="5" t="n">
        <f aca="false">H77+J77/60/24</f>
        <v>0.45625</v>
      </c>
      <c r="J77" s="3" t="n">
        <v>17</v>
      </c>
      <c r="K77" s="3" t="n">
        <f aca="false">IF(J77&lt;15,0,1)</f>
        <v>1</v>
      </c>
      <c r="L77" s="3" t="n">
        <f aca="false">WEEKDAY(D77)</f>
        <v>1</v>
      </c>
      <c r="M77" s="3" t="str">
        <f aca="false">IF(L77=1,"Sunday",IF(L77=2,"Monday",IF(L77=3,"Tuesday",IF(L77=4,"Wednesday",IF(L77=5,"Thursday",IF(L77=6,"Friday","Saturday"))))))</f>
        <v>Sunday</v>
      </c>
      <c r="N77" s="3" t="n">
        <v>1</v>
      </c>
      <c r="O77" s="3" t="str">
        <f aca="false">_xlfn.CONCAT(B77,"-",C77)</f>
        <v>BBB-AAA</v>
      </c>
      <c r="P77" s="3" t="n">
        <v>168</v>
      </c>
    </row>
    <row r="78" customFormat="false" ht="14.25" hidden="false" customHeight="false" outlineLevel="0" collapsed="false">
      <c r="A78" s="3" t="s">
        <v>16</v>
      </c>
      <c r="B78" s="3" t="s">
        <v>17</v>
      </c>
      <c r="C78" s="3" t="s">
        <v>18</v>
      </c>
      <c r="D78" s="4" t="n">
        <v>44465</v>
      </c>
      <c r="E78" s="5" t="n">
        <v>0.548611111111111</v>
      </c>
      <c r="F78" s="5" t="str">
        <f aca="false">IF(AND(E78&gt;=(--"00:00"),E78 &lt;=(--"05:59")), "Night", IF(AND(E78&gt;=(--"06:00"),E78 &lt;=(--"11:59")), "Morning", IF(AND(E78&gt;=(--"12:00"),E78 &lt;=(--"17:59")), "Afternoon", "Evening")))</f>
        <v>Afternoon</v>
      </c>
      <c r="G78" s="5" t="str">
        <f aca="false">CONCATENATE(TEXT(D78, "yyyy-mm-dd")," ",TEXT(E78, "hh:mm:ss"))</f>
        <v>2021-09-26 13:10:00</v>
      </c>
      <c r="H78" s="5" t="n">
        <v>0.611111111111111</v>
      </c>
      <c r="I78" s="5" t="n">
        <f aca="false">H78+J78/60/24</f>
        <v>0.622222222222222</v>
      </c>
      <c r="J78" s="3" t="n">
        <v>16</v>
      </c>
      <c r="K78" s="3" t="n">
        <f aca="false">IF(J78&lt;15,0,1)</f>
        <v>1</v>
      </c>
      <c r="L78" s="3" t="n">
        <f aca="false">WEEKDAY(D78)</f>
        <v>1</v>
      </c>
      <c r="M78" s="3" t="str">
        <f aca="false">IF(L78=1,"Sunday",IF(L78=2,"Monday",IF(L78=3,"Tuesday",IF(L78=4,"Wednesday",IF(L78=5,"Thursday",IF(L78=6,"Friday","Saturday"))))))</f>
        <v>Sunday</v>
      </c>
      <c r="N78" s="3" t="n">
        <v>1</v>
      </c>
      <c r="O78" s="3" t="str">
        <f aca="false">_xlfn.CONCAT(B78,"-",C78)</f>
        <v>BBB-AAA</v>
      </c>
      <c r="P78" s="3" t="n">
        <v>177</v>
      </c>
    </row>
    <row r="79" customFormat="false" ht="14.25" hidden="false" customHeight="false" outlineLevel="0" collapsed="false">
      <c r="A79" s="3" t="s">
        <v>16</v>
      </c>
      <c r="B79" s="3" t="s">
        <v>17</v>
      </c>
      <c r="C79" s="3" t="s">
        <v>18</v>
      </c>
      <c r="D79" s="4" t="n">
        <v>44465</v>
      </c>
      <c r="E79" s="5" t="n">
        <v>0.756944444444445</v>
      </c>
      <c r="F79" s="5" t="str">
        <f aca="false">IF(AND(E79&gt;=(--"00:00"),E79 &lt;=(--"05:59")), "Night", IF(AND(E79&gt;=(--"06:00"),E79 &lt;=(--"11:59")), "Morning", IF(AND(E79&gt;=(--"12:00"),E79 &lt;=(--"17:59")), "Afternoon", "Evening")))</f>
        <v>Evening</v>
      </c>
      <c r="G79" s="5" t="str">
        <f aca="false">CONCATENATE(TEXT(D79, "yyyy-mm-dd")," ",TEXT(E79, "hh:mm:ss"))</f>
        <v>2021-09-26 18:10:00</v>
      </c>
      <c r="H79" s="5" t="n">
        <v>0.819444444444445</v>
      </c>
      <c r="I79" s="5" t="n">
        <f aca="false">H79+J79/60/24</f>
        <v>0.83125</v>
      </c>
      <c r="J79" s="3" t="n">
        <v>17</v>
      </c>
      <c r="K79" s="3" t="n">
        <f aca="false">IF(J79&lt;15,0,1)</f>
        <v>1</v>
      </c>
      <c r="L79" s="3" t="n">
        <f aca="false">WEEKDAY(D79)</f>
        <v>1</v>
      </c>
      <c r="M79" s="3" t="str">
        <f aca="false">IF(L79=1,"Sunday",IF(L79=2,"Monday",IF(L79=3,"Tuesday",IF(L79=4,"Wednesday",IF(L79=5,"Thursday",IF(L79=6,"Friday","Saturday"))))))</f>
        <v>Sunday</v>
      </c>
      <c r="N79" s="3" t="n">
        <v>1</v>
      </c>
      <c r="O79" s="3" t="str">
        <f aca="false">_xlfn.CONCAT(B79,"-",C79)</f>
        <v>BBB-AAA</v>
      </c>
      <c r="P79" s="3" t="n">
        <v>181</v>
      </c>
    </row>
    <row r="80" customFormat="false" ht="14.25" hidden="true" customHeight="false" outlineLevel="0" collapsed="false">
      <c r="A80" s="3" t="s">
        <v>16</v>
      </c>
      <c r="B80" s="3" t="s">
        <v>17</v>
      </c>
      <c r="C80" s="3" t="s">
        <v>18</v>
      </c>
      <c r="D80" s="4" t="n">
        <v>44466</v>
      </c>
      <c r="E80" s="5" t="n">
        <v>0.381944444444444</v>
      </c>
      <c r="F80" s="5" t="str">
        <f aca="false">IF(AND(E80&gt;=(--"00:00"),E80 &lt;=(--"05:59")), "Night", IF(AND(E80&gt;=(--"06:00"),E80 &lt;=(--"11:59")), "Morning", IF(AND(E80&gt;=(--"12:00"),E80 &lt;=(--"17:59")), "Afternoon", "Evening")))</f>
        <v>Morning</v>
      </c>
      <c r="G80" s="5" t="str">
        <f aca="false">CONCATENATE(TEXT(D80, "yyyy-mm-dd")," ",TEXT(E80, "hh:mm:ss"))</f>
        <v>2021-09-27 09:10:00</v>
      </c>
      <c r="H80" s="5" t="n">
        <v>0.444444444444444</v>
      </c>
      <c r="I80" s="5" t="n">
        <f aca="false">H80+J80/60/24</f>
        <v>0.447916666666667</v>
      </c>
      <c r="J80" s="3" t="n">
        <v>5</v>
      </c>
      <c r="K80" s="3" t="n">
        <f aca="false">IF(J80&lt;15,0,1)</f>
        <v>0</v>
      </c>
      <c r="L80" s="3" t="n">
        <f aca="false">WEEKDAY(D80)</f>
        <v>2</v>
      </c>
      <c r="M80" s="3" t="str">
        <f aca="false">IF(L80=1,"Sunday",IF(L80=2,"Monday",IF(L80=3,"Tuesday",IF(L80=4,"Wednesday",IF(L80=5,"Thursday",IF(L80=6,"Friday","Saturday"))))))</f>
        <v>Monday</v>
      </c>
      <c r="N80" s="3" t="n">
        <v>1</v>
      </c>
      <c r="O80" s="3" t="str">
        <f aca="false">_xlfn.CONCAT(B80,"-",C80)</f>
        <v>BBB-AAA</v>
      </c>
      <c r="P80" s="3" t="n">
        <v>91</v>
      </c>
    </row>
    <row r="81" customFormat="false" ht="14.25" hidden="true" customHeight="false" outlineLevel="0" collapsed="false">
      <c r="A81" s="3" t="s">
        <v>16</v>
      </c>
      <c r="B81" s="3" t="s">
        <v>17</v>
      </c>
      <c r="C81" s="3" t="s">
        <v>18</v>
      </c>
      <c r="D81" s="4" t="n">
        <v>44466</v>
      </c>
      <c r="E81" s="5" t="n">
        <v>0.548611111111111</v>
      </c>
      <c r="F81" s="5" t="str">
        <f aca="false">IF(AND(E81&gt;=(--"00:00"),E81 &lt;=(--"05:59")), "Night", IF(AND(E81&gt;=(--"06:00"),E81 &lt;=(--"11:59")), "Morning", IF(AND(E81&gt;=(--"12:00"),E81 &lt;=(--"17:59")), "Afternoon", "Evening")))</f>
        <v>Afternoon</v>
      </c>
      <c r="G81" s="5" t="str">
        <f aca="false">CONCATENATE(TEXT(D81, "yyyy-mm-dd")," ",TEXT(E81, "hh:mm:ss"))</f>
        <v>2021-09-27 13:10:00</v>
      </c>
      <c r="H81" s="5" t="n">
        <v>0.611111111111111</v>
      </c>
      <c r="I81" s="5" t="n">
        <f aca="false">H81+J81/60/24</f>
        <v>0.614583333333333</v>
      </c>
      <c r="J81" s="3" t="n">
        <v>5</v>
      </c>
      <c r="K81" s="3" t="n">
        <f aca="false">IF(J81&lt;15,0,1)</f>
        <v>0</v>
      </c>
      <c r="L81" s="3" t="n">
        <f aca="false">WEEKDAY(D81)</f>
        <v>2</v>
      </c>
      <c r="M81" s="3" t="str">
        <f aca="false">IF(L81=1,"Sunday",IF(L81=2,"Monday",IF(L81=3,"Tuesday",IF(L81=4,"Wednesday",IF(L81=5,"Thursday",IF(L81=6,"Friday","Saturday"))))))</f>
        <v>Monday</v>
      </c>
      <c r="N81" s="3" t="n">
        <v>1</v>
      </c>
      <c r="O81" s="3" t="str">
        <f aca="false">_xlfn.CONCAT(B81,"-",C81)</f>
        <v>BBB-AAA</v>
      </c>
      <c r="P81" s="3" t="n">
        <v>106</v>
      </c>
    </row>
    <row r="82" customFormat="false" ht="14.25" hidden="true" customHeight="false" outlineLevel="0" collapsed="false">
      <c r="A82" s="3" t="s">
        <v>16</v>
      </c>
      <c r="B82" s="3" t="s">
        <v>17</v>
      </c>
      <c r="C82" s="3" t="s">
        <v>18</v>
      </c>
      <c r="D82" s="4" t="n">
        <v>44466</v>
      </c>
      <c r="E82" s="5" t="n">
        <v>0.756944444444445</v>
      </c>
      <c r="F82" s="5" t="str">
        <f aca="false">IF(AND(E82&gt;=(--"00:00"),E82 &lt;=(--"05:59")), "Night", IF(AND(E82&gt;=(--"06:00"),E82 &lt;=(--"11:59")), "Morning", IF(AND(E82&gt;=(--"12:00"),E82 &lt;=(--"17:59")), "Afternoon", "Evening")))</f>
        <v>Evening</v>
      </c>
      <c r="G82" s="5" t="str">
        <f aca="false">CONCATENATE(TEXT(D82, "yyyy-mm-dd")," ",TEXT(E82, "hh:mm:ss"))</f>
        <v>2021-09-27 18:10:00</v>
      </c>
      <c r="H82" s="5" t="n">
        <v>0.819444444444445</v>
      </c>
      <c r="I82" s="5" t="n">
        <f aca="false">H82+J82/60/24</f>
        <v>0.822916666666667</v>
      </c>
      <c r="J82" s="3" t="n">
        <v>5</v>
      </c>
      <c r="K82" s="3" t="n">
        <f aca="false">IF(J82&lt;15,0,1)</f>
        <v>0</v>
      </c>
      <c r="L82" s="3" t="n">
        <f aca="false">WEEKDAY(D82)</f>
        <v>2</v>
      </c>
      <c r="M82" s="3" t="str">
        <f aca="false">IF(L82=1,"Sunday",IF(L82=2,"Monday",IF(L82=3,"Tuesday",IF(L82=4,"Wednesday",IF(L82=5,"Thursday",IF(L82=6,"Friday","Saturday"))))))</f>
        <v>Monday</v>
      </c>
      <c r="N82" s="3" t="n">
        <v>1</v>
      </c>
      <c r="O82" s="3" t="str">
        <f aca="false">_xlfn.CONCAT(B82,"-",C82)</f>
        <v>BBB-AAA</v>
      </c>
      <c r="P82" s="3" t="n">
        <v>100</v>
      </c>
    </row>
    <row r="83" customFormat="false" ht="14.25" hidden="true" customHeight="false" outlineLevel="0" collapsed="false">
      <c r="A83" s="3" t="s">
        <v>16</v>
      </c>
      <c r="B83" s="3" t="s">
        <v>17</v>
      </c>
      <c r="C83" s="3" t="s">
        <v>18</v>
      </c>
      <c r="D83" s="4" t="n">
        <v>44467</v>
      </c>
      <c r="E83" s="5" t="n">
        <v>0.381944444444444</v>
      </c>
      <c r="F83" s="5" t="str">
        <f aca="false">IF(AND(E83&gt;=(--"00:00"),E83 &lt;=(--"05:59")), "Night", IF(AND(E83&gt;=(--"06:00"),E83 &lt;=(--"11:59")), "Morning", IF(AND(E83&gt;=(--"12:00"),E83 &lt;=(--"17:59")), "Afternoon", "Evening")))</f>
        <v>Morning</v>
      </c>
      <c r="G83" s="5" t="str">
        <f aca="false">CONCATENATE(TEXT(D83, "yyyy-mm-dd")," ",TEXT(E83, "hh:mm:ss"))</f>
        <v>2021-09-28 09:10:00</v>
      </c>
      <c r="H83" s="5" t="n">
        <v>0.444444444444444</v>
      </c>
      <c r="I83" s="5" t="n">
        <f aca="false">H83+J83/60/24</f>
        <v>0.452083333333333</v>
      </c>
      <c r="J83" s="3" t="n">
        <v>11</v>
      </c>
      <c r="K83" s="3" t="n">
        <f aca="false">IF(J83&lt;15,0,1)</f>
        <v>0</v>
      </c>
      <c r="L83" s="3" t="n">
        <f aca="false">WEEKDAY(D83)</f>
        <v>3</v>
      </c>
      <c r="M83" s="3" t="str">
        <f aca="false">IF(L83=1,"Sunday",IF(L83=2,"Monday",IF(L83=3,"Tuesday",IF(L83=4,"Wednesday",IF(L83=5,"Thursday",IF(L83=6,"Friday","Saturday"))))))</f>
        <v>Tuesday</v>
      </c>
      <c r="N83" s="3" t="n">
        <v>1</v>
      </c>
      <c r="O83" s="3" t="str">
        <f aca="false">_xlfn.CONCAT(B83,"-",C83)</f>
        <v>BBB-AAA</v>
      </c>
      <c r="P83" s="3" t="n">
        <v>87</v>
      </c>
    </row>
    <row r="84" customFormat="false" ht="14.25" hidden="true" customHeight="false" outlineLevel="0" collapsed="false">
      <c r="A84" s="3" t="s">
        <v>16</v>
      </c>
      <c r="B84" s="3" t="s">
        <v>17</v>
      </c>
      <c r="C84" s="3" t="s">
        <v>18</v>
      </c>
      <c r="D84" s="4" t="n">
        <v>44467</v>
      </c>
      <c r="E84" s="5" t="n">
        <v>0.548611111111111</v>
      </c>
      <c r="F84" s="5" t="str">
        <f aca="false">IF(AND(E84&gt;=(--"00:00"),E84 &lt;=(--"05:59")), "Night", IF(AND(E84&gt;=(--"06:00"),E84 &lt;=(--"11:59")), "Morning", IF(AND(E84&gt;=(--"12:00"),E84 &lt;=(--"17:59")), "Afternoon", "Evening")))</f>
        <v>Afternoon</v>
      </c>
      <c r="G84" s="5" t="str">
        <f aca="false">CONCATENATE(TEXT(D84, "yyyy-mm-dd")," ",TEXT(E84, "hh:mm:ss"))</f>
        <v>2021-09-28 13:10:00</v>
      </c>
      <c r="H84" s="5" t="n">
        <v>0.611111111111111</v>
      </c>
      <c r="I84" s="5" t="n">
        <f aca="false">H84+J84/60/24</f>
        <v>0.61875</v>
      </c>
      <c r="J84" s="3" t="n">
        <v>11</v>
      </c>
      <c r="K84" s="3" t="n">
        <f aca="false">IF(J84&lt;15,0,1)</f>
        <v>0</v>
      </c>
      <c r="L84" s="3" t="n">
        <f aca="false">WEEKDAY(D84)</f>
        <v>3</v>
      </c>
      <c r="M84" s="3" t="str">
        <f aca="false">IF(L84=1,"Sunday",IF(L84=2,"Monday",IF(L84=3,"Tuesday",IF(L84=4,"Wednesday",IF(L84=5,"Thursday",IF(L84=6,"Friday","Saturday"))))))</f>
        <v>Tuesday</v>
      </c>
      <c r="N84" s="3" t="n">
        <v>1</v>
      </c>
      <c r="O84" s="3" t="str">
        <f aca="false">_xlfn.CONCAT(B84,"-",C84)</f>
        <v>BBB-AAA</v>
      </c>
      <c r="P84" s="3" t="n">
        <v>107</v>
      </c>
    </row>
    <row r="85" customFormat="false" ht="14.25" hidden="true" customHeight="false" outlineLevel="0" collapsed="false">
      <c r="A85" s="3" t="s">
        <v>16</v>
      </c>
      <c r="B85" s="3" t="s">
        <v>17</v>
      </c>
      <c r="C85" s="3" t="s">
        <v>18</v>
      </c>
      <c r="D85" s="4" t="n">
        <v>44467</v>
      </c>
      <c r="E85" s="5" t="n">
        <v>0.756944444444445</v>
      </c>
      <c r="F85" s="5" t="str">
        <f aca="false">IF(AND(E85&gt;=(--"00:00"),E85 &lt;=(--"05:59")), "Night", IF(AND(E85&gt;=(--"06:00"),E85 &lt;=(--"11:59")), "Morning", IF(AND(E85&gt;=(--"12:00"),E85 &lt;=(--"17:59")), "Afternoon", "Evening")))</f>
        <v>Evening</v>
      </c>
      <c r="G85" s="5" t="str">
        <f aca="false">CONCATENATE(TEXT(D85, "yyyy-mm-dd")," ",TEXT(E85, "hh:mm:ss"))</f>
        <v>2021-09-28 18:10:00</v>
      </c>
      <c r="H85" s="5" t="n">
        <v>0.819444444444445</v>
      </c>
      <c r="I85" s="5" t="n">
        <f aca="false">H85+J85/60/24</f>
        <v>0.827083333333333</v>
      </c>
      <c r="J85" s="3" t="n">
        <v>11</v>
      </c>
      <c r="K85" s="3" t="n">
        <f aca="false">IF(J85&lt;15,0,1)</f>
        <v>0</v>
      </c>
      <c r="L85" s="3" t="n">
        <f aca="false">WEEKDAY(D85)</f>
        <v>3</v>
      </c>
      <c r="M85" s="3" t="str">
        <f aca="false">IF(L85=1,"Sunday",IF(L85=2,"Monday",IF(L85=3,"Tuesday",IF(L85=4,"Wednesday",IF(L85=5,"Thursday",IF(L85=6,"Friday","Saturday"))))))</f>
        <v>Tuesday</v>
      </c>
      <c r="N85" s="3" t="n">
        <v>1</v>
      </c>
      <c r="O85" s="3" t="str">
        <f aca="false">_xlfn.CONCAT(B85,"-",C85)</f>
        <v>BBB-AAA</v>
      </c>
      <c r="P85" s="3" t="n">
        <v>140</v>
      </c>
    </row>
    <row r="86" customFormat="false" ht="14.25" hidden="false" customHeight="false" outlineLevel="0" collapsed="false">
      <c r="A86" s="3" t="s">
        <v>16</v>
      </c>
      <c r="B86" s="3" t="s">
        <v>17</v>
      </c>
      <c r="C86" s="3" t="s">
        <v>18</v>
      </c>
      <c r="D86" s="4" t="n">
        <v>44468</v>
      </c>
      <c r="E86" s="5" t="n">
        <v>0.381944444444444</v>
      </c>
      <c r="F86" s="5" t="str">
        <f aca="false">IF(AND(E86&gt;=(--"00:00"),E86 &lt;=(--"05:59")), "Night", IF(AND(E86&gt;=(--"06:00"),E86 &lt;=(--"11:59")), "Morning", IF(AND(E86&gt;=(--"12:00"),E86 &lt;=(--"17:59")), "Afternoon", "Evening")))</f>
        <v>Morning</v>
      </c>
      <c r="G86" s="5" t="str">
        <f aca="false">CONCATENATE(TEXT(D86, "yyyy-mm-dd")," ",TEXT(E86, "hh:mm:ss"))</f>
        <v>2021-09-29 09:10:00</v>
      </c>
      <c r="H86" s="5" t="n">
        <v>0.444444444444444</v>
      </c>
      <c r="I86" s="5" t="n">
        <f aca="false">H86+J86/60/24</f>
        <v>0.538888888888889</v>
      </c>
      <c r="J86" s="3" t="n">
        <v>136</v>
      </c>
      <c r="K86" s="3" t="n">
        <f aca="false">IF(J86&lt;15,0,1)</f>
        <v>1</v>
      </c>
      <c r="L86" s="3" t="n">
        <f aca="false">WEEKDAY(D86)</f>
        <v>4</v>
      </c>
      <c r="M86" s="3" t="str">
        <f aca="false">IF(L86=1,"Sunday",IF(L86=2,"Monday",IF(L86=3,"Tuesday",IF(L86=4,"Wednesday",IF(L86=5,"Thursday",IF(L86=6,"Friday","Saturday"))))))</f>
        <v>Wednesday</v>
      </c>
      <c r="N86" s="3" t="n">
        <v>1</v>
      </c>
      <c r="O86" s="3" t="str">
        <f aca="false">_xlfn.CONCAT(B86,"-",C86)</f>
        <v>BBB-AAA</v>
      </c>
      <c r="P86" s="3" t="n">
        <v>193</v>
      </c>
    </row>
    <row r="87" customFormat="false" ht="14.25" hidden="false" customHeight="false" outlineLevel="0" collapsed="false">
      <c r="A87" s="3" t="s">
        <v>16</v>
      </c>
      <c r="B87" s="3" t="s">
        <v>17</v>
      </c>
      <c r="C87" s="3" t="s">
        <v>18</v>
      </c>
      <c r="D87" s="4" t="n">
        <v>44468</v>
      </c>
      <c r="E87" s="5" t="n">
        <v>0.548611111111111</v>
      </c>
      <c r="F87" s="5" t="str">
        <f aca="false">IF(AND(E87&gt;=(--"00:00"),E87 &lt;=(--"05:59")), "Night", IF(AND(E87&gt;=(--"06:00"),E87 &lt;=(--"11:59")), "Morning", IF(AND(E87&gt;=(--"12:00"),E87 &lt;=(--"17:59")), "Afternoon", "Evening")))</f>
        <v>Afternoon</v>
      </c>
      <c r="G87" s="5" t="str">
        <f aca="false">CONCATENATE(TEXT(D87, "yyyy-mm-dd")," ",TEXT(E87, "hh:mm:ss"))</f>
        <v>2021-09-29 13:10:00</v>
      </c>
      <c r="H87" s="5" t="n">
        <v>0.611111111111111</v>
      </c>
      <c r="I87" s="5" t="n">
        <f aca="false">H87+J87/60/24</f>
        <v>0.709722222222222</v>
      </c>
      <c r="J87" s="3" t="n">
        <v>142</v>
      </c>
      <c r="K87" s="3" t="n">
        <f aca="false">IF(J87&lt;15,0,1)</f>
        <v>1</v>
      </c>
      <c r="L87" s="3" t="n">
        <f aca="false">WEEKDAY(D87)</f>
        <v>4</v>
      </c>
      <c r="M87" s="3" t="str">
        <f aca="false">IF(L87=1,"Sunday",IF(L87=2,"Monday",IF(L87=3,"Tuesday",IF(L87=4,"Wednesday",IF(L87=5,"Thursday",IF(L87=6,"Friday","Saturday"))))))</f>
        <v>Wednesday</v>
      </c>
      <c r="N87" s="3" t="n">
        <v>1</v>
      </c>
      <c r="O87" s="3" t="str">
        <f aca="false">_xlfn.CONCAT(B87,"-",C87)</f>
        <v>BBB-AAA</v>
      </c>
      <c r="P87" s="3" t="n">
        <v>179</v>
      </c>
    </row>
    <row r="88" customFormat="false" ht="14.25" hidden="false" customHeight="false" outlineLevel="0" collapsed="false">
      <c r="A88" s="3" t="s">
        <v>16</v>
      </c>
      <c r="B88" s="3" t="s">
        <v>17</v>
      </c>
      <c r="C88" s="3" t="s">
        <v>18</v>
      </c>
      <c r="D88" s="4" t="n">
        <v>44468</v>
      </c>
      <c r="E88" s="5" t="n">
        <v>0.756944444444445</v>
      </c>
      <c r="F88" s="5" t="str">
        <f aca="false">IF(AND(E88&gt;=(--"00:00"),E88 &lt;=(--"05:59")), "Night", IF(AND(E88&gt;=(--"06:00"),E88 &lt;=(--"11:59")), "Morning", IF(AND(E88&gt;=(--"12:00"),E88 &lt;=(--"17:59")), "Afternoon", "Evening")))</f>
        <v>Evening</v>
      </c>
      <c r="G88" s="5" t="str">
        <f aca="false">CONCATENATE(TEXT(D88, "yyyy-mm-dd")," ",TEXT(E88, "hh:mm:ss"))</f>
        <v>2021-09-29 18:10:00</v>
      </c>
      <c r="H88" s="5" t="n">
        <v>0.819444444444445</v>
      </c>
      <c r="I88" s="5" t="n">
        <f aca="false">H88+J88/60/24</f>
        <v>0.836805555555556</v>
      </c>
      <c r="J88" s="3" t="n">
        <v>25</v>
      </c>
      <c r="K88" s="3" t="n">
        <f aca="false">IF(J88&lt;15,0,1)</f>
        <v>1</v>
      </c>
      <c r="L88" s="3" t="n">
        <f aca="false">WEEKDAY(D88)</f>
        <v>4</v>
      </c>
      <c r="M88" s="3" t="str">
        <f aca="false">IF(L88=1,"Sunday",IF(L88=2,"Monday",IF(L88=3,"Tuesday",IF(L88=4,"Wednesday",IF(L88=5,"Thursday",IF(L88=6,"Friday","Saturday"))))))</f>
        <v>Wednesday</v>
      </c>
      <c r="N88" s="3" t="n">
        <v>1</v>
      </c>
      <c r="O88" s="3" t="str">
        <f aca="false">_xlfn.CONCAT(B88,"-",C88)</f>
        <v>BBB-AAA</v>
      </c>
      <c r="P88" s="3" t="n">
        <v>204</v>
      </c>
    </row>
    <row r="89" customFormat="false" ht="14.25" hidden="true" customHeight="false" outlineLevel="0" collapsed="false">
      <c r="A89" s="3" t="s">
        <v>16</v>
      </c>
      <c r="B89" s="3" t="s">
        <v>17</v>
      </c>
      <c r="C89" s="3" t="s">
        <v>18</v>
      </c>
      <c r="D89" s="4" t="n">
        <v>44469</v>
      </c>
      <c r="E89" s="5" t="n">
        <v>0.381944444444444</v>
      </c>
      <c r="F89" s="5" t="str">
        <f aca="false">IF(AND(E89&gt;=(--"00:00"),E89 &lt;=(--"05:59")), "Night", IF(AND(E89&gt;=(--"06:00"),E89 &lt;=(--"11:59")), "Morning", IF(AND(E89&gt;=(--"12:00"),E89 &lt;=(--"17:59")), "Afternoon", "Evening")))</f>
        <v>Morning</v>
      </c>
      <c r="G89" s="5" t="str">
        <f aca="false">CONCATENATE(TEXT(D89, "yyyy-mm-dd")," ",TEXT(E89, "hh:mm:ss"))</f>
        <v>2021-09-30 09:10:00</v>
      </c>
      <c r="H89" s="5" t="n">
        <v>0.444444444444444</v>
      </c>
      <c r="I89" s="5" t="n">
        <f aca="false">H89+J89/60/24</f>
        <v>0.450694444444444</v>
      </c>
      <c r="J89" s="3" t="n">
        <v>9</v>
      </c>
      <c r="K89" s="3" t="n">
        <f aca="false">IF(J89&lt;15,0,1)</f>
        <v>0</v>
      </c>
      <c r="L89" s="3" t="n">
        <f aca="false">WEEKDAY(D89)</f>
        <v>5</v>
      </c>
      <c r="M89" s="3" t="str">
        <f aca="false">IF(L89=1,"Sunday",IF(L89=2,"Monday",IF(L89=3,"Tuesday",IF(L89=4,"Wednesday",IF(L89=5,"Thursday",IF(L89=6,"Friday","Saturday"))))))</f>
        <v>Thursday</v>
      </c>
      <c r="N89" s="3" t="n">
        <v>1</v>
      </c>
      <c r="O89" s="3" t="str">
        <f aca="false">_xlfn.CONCAT(B89,"-",C89)</f>
        <v>BBB-AAA</v>
      </c>
      <c r="P89" s="3" t="n">
        <v>89</v>
      </c>
    </row>
    <row r="90" customFormat="false" ht="14.25" hidden="true" customHeight="false" outlineLevel="0" collapsed="false">
      <c r="A90" s="3" t="s">
        <v>16</v>
      </c>
      <c r="B90" s="3" t="s">
        <v>17</v>
      </c>
      <c r="C90" s="3" t="s">
        <v>18</v>
      </c>
      <c r="D90" s="4" t="n">
        <v>44469</v>
      </c>
      <c r="E90" s="5" t="n">
        <v>0.548611111111111</v>
      </c>
      <c r="F90" s="5" t="str">
        <f aca="false">IF(AND(E90&gt;=(--"00:00"),E90 &lt;=(--"05:59")), "Night", IF(AND(E90&gt;=(--"06:00"),E90 &lt;=(--"11:59")), "Morning", IF(AND(E90&gt;=(--"12:00"),E90 &lt;=(--"17:59")), "Afternoon", "Evening")))</f>
        <v>Afternoon</v>
      </c>
      <c r="G90" s="5" t="str">
        <f aca="false">CONCATENATE(TEXT(D90, "yyyy-mm-dd")," ",TEXT(E90, "hh:mm:ss"))</f>
        <v>2021-09-30 13:10:00</v>
      </c>
      <c r="H90" s="5" t="n">
        <v>0.611111111111111</v>
      </c>
      <c r="I90" s="5" t="n">
        <f aca="false">H90+J90/60/24</f>
        <v>0.617361111111111</v>
      </c>
      <c r="J90" s="3" t="n">
        <v>9</v>
      </c>
      <c r="K90" s="3" t="n">
        <f aca="false">IF(J90&lt;15,0,1)</f>
        <v>0</v>
      </c>
      <c r="L90" s="3" t="n">
        <f aca="false">WEEKDAY(D90)</f>
        <v>5</v>
      </c>
      <c r="M90" s="3" t="str">
        <f aca="false">IF(L90=1,"Sunday",IF(L90=2,"Monday",IF(L90=3,"Tuesday",IF(L90=4,"Wednesday",IF(L90=5,"Thursday",IF(L90=6,"Friday","Saturday"))))))</f>
        <v>Thursday</v>
      </c>
      <c r="N90" s="3" t="n">
        <v>1</v>
      </c>
      <c r="O90" s="3" t="str">
        <f aca="false">_xlfn.CONCAT(B90,"-",C90)</f>
        <v>BBB-AAA</v>
      </c>
      <c r="P90" s="3" t="n">
        <v>113</v>
      </c>
    </row>
    <row r="91" customFormat="false" ht="14.25" hidden="true" customHeight="false" outlineLevel="0" collapsed="false">
      <c r="A91" s="3" t="s">
        <v>16</v>
      </c>
      <c r="B91" s="3" t="s">
        <v>17</v>
      </c>
      <c r="C91" s="3" t="s">
        <v>18</v>
      </c>
      <c r="D91" s="4" t="n">
        <v>44469</v>
      </c>
      <c r="E91" s="5" t="n">
        <v>0.756944444444445</v>
      </c>
      <c r="F91" s="5" t="str">
        <f aca="false">IF(AND(E91&gt;=(--"00:00"),E91 &lt;=(--"05:59")), "Night", IF(AND(E91&gt;=(--"06:00"),E91 &lt;=(--"11:59")), "Morning", IF(AND(E91&gt;=(--"12:00"),E91 &lt;=(--"17:59")), "Afternoon", "Evening")))</f>
        <v>Evening</v>
      </c>
      <c r="G91" s="5" t="str">
        <f aca="false">CONCATENATE(TEXT(D91, "yyyy-mm-dd")," ",TEXT(E91, "hh:mm:ss"))</f>
        <v>2021-09-30 18:10:00</v>
      </c>
      <c r="H91" s="5" t="n">
        <v>0.819444444444445</v>
      </c>
      <c r="I91" s="5" t="n">
        <f aca="false">H91+J91/60/24</f>
        <v>0.825694444444444</v>
      </c>
      <c r="J91" s="3" t="n">
        <v>9</v>
      </c>
      <c r="K91" s="3" t="n">
        <f aca="false">IF(J91&lt;15,0,1)</f>
        <v>0</v>
      </c>
      <c r="L91" s="3" t="n">
        <f aca="false">WEEKDAY(D91)</f>
        <v>5</v>
      </c>
      <c r="M91" s="3" t="str">
        <f aca="false">IF(L91=1,"Sunday",IF(L91=2,"Monday",IF(L91=3,"Tuesday",IF(L91=4,"Wednesday",IF(L91=5,"Thursday",IF(L91=6,"Friday","Saturday"))))))</f>
        <v>Thursday</v>
      </c>
      <c r="N91" s="3" t="n">
        <v>1</v>
      </c>
      <c r="O91" s="3" t="str">
        <f aca="false">_xlfn.CONCAT(B91,"-",C91)</f>
        <v>BBB-AAA</v>
      </c>
      <c r="P91" s="3" t="n">
        <v>101</v>
      </c>
    </row>
    <row r="92" customFormat="false" ht="14.25" hidden="false" customHeight="false" outlineLevel="0" collapsed="false">
      <c r="A92" s="3" t="s">
        <v>16</v>
      </c>
      <c r="B92" s="3" t="s">
        <v>18</v>
      </c>
      <c r="C92" s="3" t="s">
        <v>17</v>
      </c>
      <c r="D92" s="4" t="n">
        <v>44440</v>
      </c>
      <c r="E92" s="5" t="n">
        <v>0.322916666666667</v>
      </c>
      <c r="F92" s="5" t="str">
        <f aca="false">IF(AND(E92&gt;=(--"00:00"),E92 &lt;=(--"05:59")), "Night", IF(AND(E92&gt;=(--"06:00"),E92 &lt;=(--"11:59")), "Morning", IF(AND(E92&gt;=(--"12:00"),E92 &lt;=(--"17:59")), "Afternoon", "Evening")))</f>
        <v>Morning</v>
      </c>
      <c r="G92" s="5" t="str">
        <f aca="false">CONCATENATE(TEXT(D92, "yyyy-mm-dd")," ",TEXT(E92, "hh:mm:ss"))</f>
        <v>2021-09-01 07:45:00</v>
      </c>
      <c r="H92" s="5" t="n">
        <v>0.385416666666667</v>
      </c>
      <c r="I92" s="5" t="n">
        <f aca="false">H92+J92/60/24</f>
        <v>0.401388888888889</v>
      </c>
      <c r="J92" s="3" t="n">
        <v>23</v>
      </c>
      <c r="K92" s="3" t="n">
        <f aca="false">IF(J92&lt;15,0,1)</f>
        <v>1</v>
      </c>
      <c r="L92" s="3" t="n">
        <f aca="false">WEEKDAY(D92)</f>
        <v>4</v>
      </c>
      <c r="M92" s="3" t="str">
        <f aca="false">IF(L92=1,"Sunday",IF(L92=2,"Monday",IF(L92=3,"Tuesday",IF(L92=4,"Wednesday",IF(L92=5,"Thursday",IF(L92=6,"Friday","Saturday"))))))</f>
        <v>Wednesday</v>
      </c>
      <c r="N92" s="3" t="n">
        <v>2</v>
      </c>
      <c r="O92" s="3" t="str">
        <f aca="false">_xlfn.CONCAT(B92,"-",C92)</f>
        <v>AAA-BBB</v>
      </c>
      <c r="P92" s="3" t="n">
        <v>190</v>
      </c>
    </row>
    <row r="93" customFormat="false" ht="14.25" hidden="false" customHeight="false" outlineLevel="0" collapsed="false">
      <c r="A93" s="3" t="s">
        <v>16</v>
      </c>
      <c r="B93" s="3" t="s">
        <v>18</v>
      </c>
      <c r="C93" s="3" t="s">
        <v>17</v>
      </c>
      <c r="D93" s="4" t="n">
        <v>44440</v>
      </c>
      <c r="E93" s="5" t="n">
        <v>0.614583333333333</v>
      </c>
      <c r="F93" s="5" t="str">
        <f aca="false">IF(AND(E93&gt;=(--"00:00"),E93 &lt;=(--"05:59")), "Night", IF(AND(E93&gt;=(--"06:00"),E93 &lt;=(--"11:59")), "Morning", IF(AND(E93&gt;=(--"12:00"),E93 &lt;=(--"17:59")), "Afternoon", "Evening")))</f>
        <v>Afternoon</v>
      </c>
      <c r="G93" s="5" t="str">
        <f aca="false">CONCATENATE(TEXT(D93, "yyyy-mm-dd")," ",TEXT(E93, "hh:mm:ss"))</f>
        <v>2021-09-01 14:45:00</v>
      </c>
      <c r="H93" s="5" t="n">
        <v>0.677083333333333</v>
      </c>
      <c r="I93" s="5" t="n">
        <f aca="false">H93+J93/60/24</f>
        <v>0.692361111111111</v>
      </c>
      <c r="J93" s="3" t="n">
        <v>22</v>
      </c>
      <c r="K93" s="3" t="n">
        <f aca="false">IF(J93&lt;15,0,1)</f>
        <v>1</v>
      </c>
      <c r="L93" s="3" t="n">
        <f aca="false">WEEKDAY(D93)</f>
        <v>4</v>
      </c>
      <c r="M93" s="3" t="str">
        <f aca="false">IF(L93=1,"Sunday",IF(L93=2,"Monday",IF(L93=3,"Tuesday",IF(L93=4,"Wednesday",IF(L93=5,"Thursday",IF(L93=6,"Friday","Saturday"))))))</f>
        <v>Wednesday</v>
      </c>
      <c r="N93" s="3" t="n">
        <v>2</v>
      </c>
      <c r="O93" s="3" t="str">
        <f aca="false">_xlfn.CONCAT(B93,"-",C93)</f>
        <v>AAA-BBB</v>
      </c>
      <c r="P93" s="3" t="n">
        <v>180</v>
      </c>
    </row>
    <row r="94" customFormat="false" ht="14.25" hidden="false" customHeight="false" outlineLevel="0" collapsed="false">
      <c r="A94" s="3" t="s">
        <v>16</v>
      </c>
      <c r="B94" s="3" t="s">
        <v>18</v>
      </c>
      <c r="C94" s="3" t="s">
        <v>17</v>
      </c>
      <c r="D94" s="4" t="n">
        <v>44440</v>
      </c>
      <c r="E94" s="5" t="n">
        <v>0.864583333333333</v>
      </c>
      <c r="F94" s="5" t="str">
        <f aca="false">IF(AND(E94&gt;=(--"00:00"),E94 &lt;=(--"05:59")), "Night", IF(AND(E94&gt;=(--"06:00"),E94 &lt;=(--"11:59")), "Morning", IF(AND(E94&gt;=(--"12:00"),E94 &lt;=(--"17:59")), "Afternoon", "Evening")))</f>
        <v>Evening</v>
      </c>
      <c r="G94" s="5" t="str">
        <f aca="false">CONCATENATE(TEXT(D94, "yyyy-mm-dd")," ",TEXT(E94, "hh:mm:ss"))</f>
        <v>2021-09-01 20:45:00</v>
      </c>
      <c r="H94" s="5" t="n">
        <v>0.927083333333333</v>
      </c>
      <c r="I94" s="5" t="n">
        <f aca="false">H94+J94/60/24</f>
        <v>0.94375</v>
      </c>
      <c r="J94" s="3" t="n">
        <v>24</v>
      </c>
      <c r="K94" s="3" t="n">
        <f aca="false">IF(J94&lt;15,0,1)</f>
        <v>1</v>
      </c>
      <c r="L94" s="3" t="n">
        <f aca="false">WEEKDAY(D94)</f>
        <v>4</v>
      </c>
      <c r="M94" s="3" t="str">
        <f aca="false">IF(L94=1,"Sunday",IF(L94=2,"Monday",IF(L94=3,"Tuesday",IF(L94=4,"Wednesday",IF(L94=5,"Thursday",IF(L94=6,"Friday","Saturday"))))))</f>
        <v>Wednesday</v>
      </c>
      <c r="N94" s="3" t="n">
        <v>2</v>
      </c>
      <c r="O94" s="3" t="str">
        <f aca="false">_xlfn.CONCAT(B94,"-",C94)</f>
        <v>AAA-BBB</v>
      </c>
      <c r="P94" s="3" t="n">
        <v>186</v>
      </c>
    </row>
    <row r="95" customFormat="false" ht="14.25" hidden="true" customHeight="false" outlineLevel="0" collapsed="false">
      <c r="A95" s="3" t="s">
        <v>16</v>
      </c>
      <c r="B95" s="3" t="s">
        <v>18</v>
      </c>
      <c r="C95" s="3" t="s">
        <v>17</v>
      </c>
      <c r="D95" s="4" t="n">
        <v>44441</v>
      </c>
      <c r="E95" s="5" t="n">
        <v>0.322916666666667</v>
      </c>
      <c r="F95" s="5" t="str">
        <f aca="false">IF(AND(E95&gt;=(--"00:00"),E95 &lt;=(--"05:59")), "Night", IF(AND(E95&gt;=(--"06:00"),E95 &lt;=(--"11:59")), "Morning", IF(AND(E95&gt;=(--"12:00"),E95 &lt;=(--"17:59")), "Afternoon", "Evening")))</f>
        <v>Morning</v>
      </c>
      <c r="G95" s="5" t="str">
        <f aca="false">CONCATENATE(TEXT(D95, "yyyy-mm-dd")," ",TEXT(E95, "hh:mm:ss"))</f>
        <v>2021-09-02 07:45:00</v>
      </c>
      <c r="H95" s="5" t="n">
        <v>0.385416666666667</v>
      </c>
      <c r="I95" s="5" t="n">
        <f aca="false">H95+J95/60/24</f>
        <v>0.392361111111111</v>
      </c>
      <c r="J95" s="3" t="n">
        <v>10</v>
      </c>
      <c r="K95" s="3" t="n">
        <f aca="false">IF(J95&lt;15,0,1)</f>
        <v>0</v>
      </c>
      <c r="L95" s="3" t="n">
        <f aca="false">WEEKDAY(D95)</f>
        <v>5</v>
      </c>
      <c r="M95" s="3" t="str">
        <f aca="false">IF(L95=1,"Sunday",IF(L95=2,"Monday",IF(L95=3,"Tuesday",IF(L95=4,"Wednesday",IF(L95=5,"Thursday",IF(L95=6,"Friday","Saturday"))))))</f>
        <v>Thursday</v>
      </c>
      <c r="N95" s="3" t="n">
        <v>2</v>
      </c>
      <c r="O95" s="3" t="str">
        <f aca="false">_xlfn.CONCAT(B95,"-",C95)</f>
        <v>AAA-BBB</v>
      </c>
      <c r="P95" s="3" t="n">
        <v>125</v>
      </c>
    </row>
    <row r="96" customFormat="false" ht="14.25" hidden="true" customHeight="false" outlineLevel="0" collapsed="false">
      <c r="A96" s="3" t="s">
        <v>16</v>
      </c>
      <c r="B96" s="3" t="s">
        <v>18</v>
      </c>
      <c r="C96" s="3" t="s">
        <v>17</v>
      </c>
      <c r="D96" s="4" t="n">
        <v>44441</v>
      </c>
      <c r="E96" s="5" t="n">
        <v>0.614583333333333</v>
      </c>
      <c r="F96" s="5" t="str">
        <f aca="false">IF(AND(E96&gt;=(--"00:00"),E96 &lt;=(--"05:59")), "Night", IF(AND(E96&gt;=(--"06:00"),E96 &lt;=(--"11:59")), "Morning", IF(AND(E96&gt;=(--"12:00"),E96 &lt;=(--"17:59")), "Afternoon", "Evening")))</f>
        <v>Afternoon</v>
      </c>
      <c r="G96" s="5" t="str">
        <f aca="false">CONCATENATE(TEXT(D96, "yyyy-mm-dd")," ",TEXT(E96, "hh:mm:ss"))</f>
        <v>2021-09-02 14:45:00</v>
      </c>
      <c r="H96" s="5" t="n">
        <v>0.677083333333333</v>
      </c>
      <c r="I96" s="5" t="n">
        <f aca="false">H96+J96/60/24</f>
        <v>0.684027777777778</v>
      </c>
      <c r="J96" s="3" t="n">
        <v>10</v>
      </c>
      <c r="K96" s="3" t="n">
        <f aca="false">IF(J96&lt;15,0,1)</f>
        <v>0</v>
      </c>
      <c r="L96" s="3" t="n">
        <f aca="false">WEEKDAY(D96)</f>
        <v>5</v>
      </c>
      <c r="M96" s="3" t="str">
        <f aca="false">IF(L96=1,"Sunday",IF(L96=2,"Monday",IF(L96=3,"Tuesday",IF(L96=4,"Wednesday",IF(L96=5,"Thursday",IF(L96=6,"Friday","Saturday"))))))</f>
        <v>Thursday</v>
      </c>
      <c r="N96" s="3" t="n">
        <v>2</v>
      </c>
      <c r="O96" s="3" t="str">
        <f aca="false">_xlfn.CONCAT(B96,"-",C96)</f>
        <v>AAA-BBB</v>
      </c>
      <c r="P96" s="3" t="n">
        <v>104</v>
      </c>
    </row>
    <row r="97" customFormat="false" ht="14.25" hidden="true" customHeight="false" outlineLevel="0" collapsed="false">
      <c r="A97" s="3" t="s">
        <v>16</v>
      </c>
      <c r="B97" s="3" t="s">
        <v>18</v>
      </c>
      <c r="C97" s="3" t="s">
        <v>17</v>
      </c>
      <c r="D97" s="4" t="n">
        <v>44441</v>
      </c>
      <c r="E97" s="5" t="n">
        <v>0.864583333333333</v>
      </c>
      <c r="F97" s="5" t="str">
        <f aca="false">IF(AND(E97&gt;=(--"00:00"),E97 &lt;=(--"05:59")), "Night", IF(AND(E97&gt;=(--"06:00"),E97 &lt;=(--"11:59")), "Morning", IF(AND(E97&gt;=(--"12:00"),E97 &lt;=(--"17:59")), "Afternoon", "Evening")))</f>
        <v>Evening</v>
      </c>
      <c r="G97" s="5" t="str">
        <f aca="false">CONCATENATE(TEXT(D97, "yyyy-mm-dd")," ",TEXT(E97, "hh:mm:ss"))</f>
        <v>2021-09-02 20:45:00</v>
      </c>
      <c r="H97" s="5" t="n">
        <v>0.927083333333333</v>
      </c>
      <c r="I97" s="5" t="n">
        <f aca="false">H97+J97/60/24</f>
        <v>0.933333333333333</v>
      </c>
      <c r="J97" s="3" t="n">
        <v>9</v>
      </c>
      <c r="K97" s="3" t="n">
        <f aca="false">IF(J97&lt;15,0,1)</f>
        <v>0</v>
      </c>
      <c r="L97" s="3" t="n">
        <f aca="false">WEEKDAY(D97)</f>
        <v>5</v>
      </c>
      <c r="M97" s="3" t="str">
        <f aca="false">IF(L97=1,"Sunday",IF(L97=2,"Monday",IF(L97=3,"Tuesday",IF(L97=4,"Wednesday",IF(L97=5,"Thursday",IF(L97=6,"Friday","Saturday"))))))</f>
        <v>Thursday</v>
      </c>
      <c r="N97" s="3" t="n">
        <v>2</v>
      </c>
      <c r="O97" s="3" t="str">
        <f aca="false">_xlfn.CONCAT(B97,"-",C97)</f>
        <v>AAA-BBB</v>
      </c>
      <c r="P97" s="3" t="n">
        <v>111</v>
      </c>
    </row>
    <row r="98" customFormat="false" ht="14.25" hidden="true" customHeight="false" outlineLevel="0" collapsed="false">
      <c r="A98" s="3" t="s">
        <v>16</v>
      </c>
      <c r="B98" s="3" t="s">
        <v>18</v>
      </c>
      <c r="C98" s="3" t="s">
        <v>17</v>
      </c>
      <c r="D98" s="4" t="n">
        <v>44442</v>
      </c>
      <c r="E98" s="5" t="n">
        <v>0.322916666666667</v>
      </c>
      <c r="F98" s="5" t="str">
        <f aca="false">IF(AND(E98&gt;=(--"00:00"),E98 &lt;=(--"05:59")), "Night", IF(AND(E98&gt;=(--"06:00"),E98 &lt;=(--"11:59")), "Morning", IF(AND(E98&gt;=(--"12:00"),E98 &lt;=(--"17:59")), "Afternoon", "Evening")))</f>
        <v>Morning</v>
      </c>
      <c r="G98" s="5" t="str">
        <f aca="false">CONCATENATE(TEXT(D98, "yyyy-mm-dd")," ",TEXT(E98, "hh:mm:ss"))</f>
        <v>2021-09-03 07:45:00</v>
      </c>
      <c r="H98" s="5" t="n">
        <v>0.385416666666667</v>
      </c>
      <c r="I98" s="5" t="n">
        <f aca="false">H98+J98/60/24</f>
        <v>0.390277777777778</v>
      </c>
      <c r="J98" s="3" t="n">
        <v>7</v>
      </c>
      <c r="K98" s="3" t="n">
        <f aca="false">IF(J98&lt;15,0,1)</f>
        <v>0</v>
      </c>
      <c r="L98" s="3" t="n">
        <f aca="false">WEEKDAY(D98)</f>
        <v>6</v>
      </c>
      <c r="M98" s="3" t="str">
        <f aca="false">IF(L98=1,"Sunday",IF(L98=2,"Monday",IF(L98=3,"Tuesday",IF(L98=4,"Wednesday",IF(L98=5,"Thursday",IF(L98=6,"Friday","Saturday"))))))</f>
        <v>Friday</v>
      </c>
      <c r="N98" s="3" t="n">
        <v>2</v>
      </c>
      <c r="O98" s="3" t="str">
        <f aca="false">_xlfn.CONCAT(B98,"-",C98)</f>
        <v>AAA-BBB</v>
      </c>
      <c r="P98" s="3" t="n">
        <v>110</v>
      </c>
    </row>
    <row r="99" customFormat="false" ht="14.25" hidden="true" customHeight="false" outlineLevel="0" collapsed="false">
      <c r="A99" s="3" t="s">
        <v>16</v>
      </c>
      <c r="B99" s="3" t="s">
        <v>18</v>
      </c>
      <c r="C99" s="3" t="s">
        <v>17</v>
      </c>
      <c r="D99" s="4" t="n">
        <v>44442</v>
      </c>
      <c r="E99" s="5" t="n">
        <v>0.614583333333333</v>
      </c>
      <c r="F99" s="5" t="str">
        <f aca="false">IF(AND(E99&gt;=(--"00:00"),E99 &lt;=(--"05:59")), "Night", IF(AND(E99&gt;=(--"06:00"),E99 &lt;=(--"11:59")), "Morning", IF(AND(E99&gt;=(--"12:00"),E99 &lt;=(--"17:59")), "Afternoon", "Evening")))</f>
        <v>Afternoon</v>
      </c>
      <c r="G99" s="5" t="str">
        <f aca="false">CONCATENATE(TEXT(D99, "yyyy-mm-dd")," ",TEXT(E99, "hh:mm:ss"))</f>
        <v>2021-09-03 14:45:00</v>
      </c>
      <c r="H99" s="5" t="n">
        <v>0.677083333333333</v>
      </c>
      <c r="I99" s="5" t="n">
        <f aca="false">H99+J99/60/24</f>
        <v>0.681944444444445</v>
      </c>
      <c r="J99" s="3" t="n">
        <v>7</v>
      </c>
      <c r="K99" s="3" t="n">
        <f aca="false">IF(J99&lt;15,0,1)</f>
        <v>0</v>
      </c>
      <c r="L99" s="3" t="n">
        <f aca="false">WEEKDAY(D99)</f>
        <v>6</v>
      </c>
      <c r="M99" s="3" t="str">
        <f aca="false">IF(L99=1,"Sunday",IF(L99=2,"Monday",IF(L99=3,"Tuesday",IF(L99=4,"Wednesday",IF(L99=5,"Thursday",IF(L99=6,"Friday","Saturday"))))))</f>
        <v>Friday</v>
      </c>
      <c r="N99" s="3" t="n">
        <v>2</v>
      </c>
      <c r="O99" s="3" t="str">
        <f aca="false">_xlfn.CONCAT(B99,"-",C99)</f>
        <v>AAA-BBB</v>
      </c>
      <c r="P99" s="3" t="n">
        <v>103</v>
      </c>
    </row>
    <row r="100" customFormat="false" ht="14.25" hidden="true" customHeight="false" outlineLevel="0" collapsed="false">
      <c r="A100" s="3" t="s">
        <v>16</v>
      </c>
      <c r="B100" s="3" t="s">
        <v>18</v>
      </c>
      <c r="C100" s="3" t="s">
        <v>17</v>
      </c>
      <c r="D100" s="4" t="n">
        <v>44442</v>
      </c>
      <c r="E100" s="5" t="n">
        <v>0.864583333333333</v>
      </c>
      <c r="F100" s="5" t="str">
        <f aca="false">IF(AND(E100&gt;=(--"00:00"),E100 &lt;=(--"05:59")), "Night", IF(AND(E100&gt;=(--"06:00"),E100 &lt;=(--"11:59")), "Morning", IF(AND(E100&gt;=(--"12:00"),E100 &lt;=(--"17:59")), "Afternoon", "Evening")))</f>
        <v>Evening</v>
      </c>
      <c r="G100" s="5" t="str">
        <f aca="false">CONCATENATE(TEXT(D100, "yyyy-mm-dd")," ",TEXT(E100, "hh:mm:ss"))</f>
        <v>2021-09-03 20:45:00</v>
      </c>
      <c r="H100" s="5" t="n">
        <v>0.927083333333333</v>
      </c>
      <c r="I100" s="5" t="n">
        <f aca="false">H100+J100/60/24</f>
        <v>0.931944444444445</v>
      </c>
      <c r="J100" s="3" t="n">
        <v>7</v>
      </c>
      <c r="K100" s="3" t="n">
        <f aca="false">IF(J100&lt;15,0,1)</f>
        <v>0</v>
      </c>
      <c r="L100" s="3" t="n">
        <f aca="false">WEEKDAY(D100)</f>
        <v>6</v>
      </c>
      <c r="M100" s="3" t="str">
        <f aca="false">IF(L100=1,"Sunday",IF(L100=2,"Monday",IF(L100=3,"Tuesday",IF(L100=4,"Wednesday",IF(L100=5,"Thursday",IF(L100=6,"Friday","Saturday"))))))</f>
        <v>Friday</v>
      </c>
      <c r="N100" s="3" t="n">
        <v>2</v>
      </c>
      <c r="O100" s="3" t="str">
        <f aca="false">_xlfn.CONCAT(B100,"-",C100)</f>
        <v>AAA-BBB</v>
      </c>
      <c r="P100" s="3" t="n">
        <v>58</v>
      </c>
    </row>
    <row r="101" customFormat="false" ht="14.25" hidden="true" customHeight="false" outlineLevel="0" collapsed="false">
      <c r="A101" s="3" t="s">
        <v>16</v>
      </c>
      <c r="B101" s="3" t="s">
        <v>18</v>
      </c>
      <c r="C101" s="3" t="s">
        <v>17</v>
      </c>
      <c r="D101" s="4" t="n">
        <v>44443</v>
      </c>
      <c r="E101" s="5" t="n">
        <v>0.322916666666667</v>
      </c>
      <c r="F101" s="5" t="str">
        <f aca="false">IF(AND(E101&gt;=(--"00:00"),E101 &lt;=(--"05:59")), "Night", IF(AND(E101&gt;=(--"06:00"),E101 &lt;=(--"11:59")), "Morning", IF(AND(E101&gt;=(--"12:00"),E101 &lt;=(--"17:59")), "Afternoon", "Evening")))</f>
        <v>Morning</v>
      </c>
      <c r="G101" s="5" t="str">
        <f aca="false">CONCATENATE(TEXT(D101, "yyyy-mm-dd")," ",TEXT(E101, "hh:mm:ss"))</f>
        <v>2021-09-04 07:45:00</v>
      </c>
      <c r="H101" s="5" t="n">
        <v>0.385416666666667</v>
      </c>
      <c r="I101" s="5" t="n">
        <f aca="false">H101+J101/60/24</f>
        <v>0.390972222222222</v>
      </c>
      <c r="J101" s="3" t="n">
        <v>8</v>
      </c>
      <c r="K101" s="3" t="n">
        <f aca="false">IF(J101&lt;15,0,1)</f>
        <v>0</v>
      </c>
      <c r="L101" s="3" t="n">
        <f aca="false">WEEKDAY(D101)</f>
        <v>7</v>
      </c>
      <c r="M101" s="3" t="str">
        <f aca="false">IF(L101=1,"Sunday",IF(L101=2,"Monday",IF(L101=3,"Tuesday",IF(L101=4,"Wednesday",IF(L101=5,"Thursday",IF(L101=6,"Friday","Saturday"))))))</f>
        <v>Saturday</v>
      </c>
      <c r="N101" s="3" t="n">
        <v>2</v>
      </c>
      <c r="O101" s="3" t="str">
        <f aca="false">_xlfn.CONCAT(B101,"-",C101)</f>
        <v>AAA-BBB</v>
      </c>
      <c r="P101" s="3" t="n">
        <v>115</v>
      </c>
    </row>
    <row r="102" customFormat="false" ht="14.25" hidden="true" customHeight="false" outlineLevel="0" collapsed="false">
      <c r="A102" s="3" t="s">
        <v>16</v>
      </c>
      <c r="B102" s="3" t="s">
        <v>18</v>
      </c>
      <c r="C102" s="3" t="s">
        <v>17</v>
      </c>
      <c r="D102" s="4" t="n">
        <v>44443</v>
      </c>
      <c r="E102" s="5" t="n">
        <v>0.614583333333333</v>
      </c>
      <c r="F102" s="5" t="str">
        <f aca="false">IF(AND(E102&gt;=(--"00:00"),E102 &lt;=(--"05:59")), "Night", IF(AND(E102&gt;=(--"06:00"),E102 &lt;=(--"11:59")), "Morning", IF(AND(E102&gt;=(--"12:00"),E102 &lt;=(--"17:59")), "Afternoon", "Evening")))</f>
        <v>Afternoon</v>
      </c>
      <c r="G102" s="5" t="str">
        <f aca="false">CONCATENATE(TEXT(D102, "yyyy-mm-dd")," ",TEXT(E102, "hh:mm:ss"))</f>
        <v>2021-09-04 14:45:00</v>
      </c>
      <c r="H102" s="5" t="n">
        <v>0.677083333333333</v>
      </c>
      <c r="I102" s="5" t="n">
        <f aca="false">H102+J102/60/24</f>
        <v>0.682638888888889</v>
      </c>
      <c r="J102" s="3" t="n">
        <v>8</v>
      </c>
      <c r="K102" s="3" t="n">
        <f aca="false">IF(J102&lt;15,0,1)</f>
        <v>0</v>
      </c>
      <c r="L102" s="3" t="n">
        <f aca="false">WEEKDAY(D102)</f>
        <v>7</v>
      </c>
      <c r="M102" s="3" t="str">
        <f aca="false">IF(L102=1,"Sunday",IF(L102=2,"Monday",IF(L102=3,"Tuesday",IF(L102=4,"Wednesday",IF(L102=5,"Thursday",IF(L102=6,"Friday","Saturday"))))))</f>
        <v>Saturday</v>
      </c>
      <c r="N102" s="3" t="n">
        <v>2</v>
      </c>
      <c r="O102" s="3" t="str">
        <f aca="false">_xlfn.CONCAT(B102,"-",C102)</f>
        <v>AAA-BBB</v>
      </c>
      <c r="P102" s="3" t="n">
        <v>91</v>
      </c>
    </row>
    <row r="103" customFormat="false" ht="14.25" hidden="true" customHeight="false" outlineLevel="0" collapsed="false">
      <c r="A103" s="3" t="s">
        <v>16</v>
      </c>
      <c r="B103" s="3" t="s">
        <v>18</v>
      </c>
      <c r="C103" s="3" t="s">
        <v>17</v>
      </c>
      <c r="D103" s="4" t="n">
        <v>44443</v>
      </c>
      <c r="E103" s="5" t="n">
        <v>0.864583333333333</v>
      </c>
      <c r="F103" s="5" t="str">
        <f aca="false">IF(AND(E103&gt;=(--"00:00"),E103 &lt;=(--"05:59")), "Night", IF(AND(E103&gt;=(--"06:00"),E103 &lt;=(--"11:59")), "Morning", IF(AND(E103&gt;=(--"12:00"),E103 &lt;=(--"17:59")), "Afternoon", "Evening")))</f>
        <v>Evening</v>
      </c>
      <c r="G103" s="5" t="str">
        <f aca="false">CONCATENATE(TEXT(D103, "yyyy-mm-dd")," ",TEXT(E103, "hh:mm:ss"))</f>
        <v>2021-09-04 20:45:00</v>
      </c>
      <c r="H103" s="5" t="n">
        <v>0.927083333333333</v>
      </c>
      <c r="I103" s="5" t="n">
        <f aca="false">H103+J103/60/24</f>
        <v>0.932638888888889</v>
      </c>
      <c r="J103" s="3" t="n">
        <v>8</v>
      </c>
      <c r="K103" s="3" t="n">
        <f aca="false">IF(J103&lt;15,0,1)</f>
        <v>0</v>
      </c>
      <c r="L103" s="3" t="n">
        <f aca="false">WEEKDAY(D103)</f>
        <v>7</v>
      </c>
      <c r="M103" s="3" t="str">
        <f aca="false">IF(L103=1,"Sunday",IF(L103=2,"Monday",IF(L103=3,"Tuesday",IF(L103=4,"Wednesday",IF(L103=5,"Thursday",IF(L103=6,"Friday","Saturday"))))))</f>
        <v>Saturday</v>
      </c>
      <c r="N103" s="3" t="n">
        <v>2</v>
      </c>
      <c r="O103" s="3" t="str">
        <f aca="false">_xlfn.CONCAT(B103,"-",C103)</f>
        <v>AAA-BBB</v>
      </c>
      <c r="P103" s="3" t="n">
        <v>115</v>
      </c>
    </row>
    <row r="104" customFormat="false" ht="14.25" hidden="true" customHeight="false" outlineLevel="0" collapsed="false">
      <c r="A104" s="3" t="s">
        <v>16</v>
      </c>
      <c r="B104" s="3" t="s">
        <v>18</v>
      </c>
      <c r="C104" s="3" t="s">
        <v>17</v>
      </c>
      <c r="D104" s="4" t="n">
        <v>44444</v>
      </c>
      <c r="E104" s="5" t="n">
        <v>0.322916666666667</v>
      </c>
      <c r="F104" s="5" t="str">
        <f aca="false">IF(AND(E104&gt;=(--"00:00"),E104 &lt;=(--"05:59")), "Night", IF(AND(E104&gt;=(--"06:00"),E104 &lt;=(--"11:59")), "Morning", IF(AND(E104&gt;=(--"12:00"),E104 &lt;=(--"17:59")), "Afternoon", "Evening")))</f>
        <v>Morning</v>
      </c>
      <c r="G104" s="5" t="str">
        <f aca="false">CONCATENATE(TEXT(D104, "yyyy-mm-dd")," ",TEXT(E104, "hh:mm:ss"))</f>
        <v>2021-09-05 07:45:00</v>
      </c>
      <c r="H104" s="5" t="n">
        <v>0.385416666666667</v>
      </c>
      <c r="I104" s="5" t="n">
        <f aca="false">H104+J104/60/24</f>
        <v>0.395138888888889</v>
      </c>
      <c r="J104" s="3" t="n">
        <v>14</v>
      </c>
      <c r="K104" s="3" t="n">
        <f aca="false">IF(J104&lt;15,0,1)</f>
        <v>0</v>
      </c>
      <c r="L104" s="3" t="n">
        <f aca="false">WEEKDAY(D104)</f>
        <v>1</v>
      </c>
      <c r="M104" s="3" t="str">
        <f aca="false">IF(L104=1,"Sunday",IF(L104=2,"Monday",IF(L104=3,"Tuesday",IF(L104=4,"Wednesday",IF(L104=5,"Thursday",IF(L104=6,"Friday","Saturday"))))))</f>
        <v>Sunday</v>
      </c>
      <c r="N104" s="3" t="n">
        <v>2</v>
      </c>
      <c r="O104" s="3" t="str">
        <f aca="false">_xlfn.CONCAT(B104,"-",C104)</f>
        <v>AAA-BBB</v>
      </c>
      <c r="P104" s="3" t="n">
        <v>179</v>
      </c>
    </row>
    <row r="105" customFormat="false" ht="14.25" hidden="true" customHeight="false" outlineLevel="0" collapsed="false">
      <c r="A105" s="3" t="s">
        <v>16</v>
      </c>
      <c r="B105" s="3" t="s">
        <v>18</v>
      </c>
      <c r="C105" s="3" t="s">
        <v>17</v>
      </c>
      <c r="D105" s="4" t="n">
        <v>44444</v>
      </c>
      <c r="E105" s="5" t="n">
        <v>0.614583333333333</v>
      </c>
      <c r="F105" s="5" t="str">
        <f aca="false">IF(AND(E105&gt;=(--"00:00"),E105 &lt;=(--"05:59")), "Night", IF(AND(E105&gt;=(--"06:00"),E105 &lt;=(--"11:59")), "Morning", IF(AND(E105&gt;=(--"12:00"),E105 &lt;=(--"17:59")), "Afternoon", "Evening")))</f>
        <v>Afternoon</v>
      </c>
      <c r="G105" s="5" t="str">
        <f aca="false">CONCATENATE(TEXT(D105, "yyyy-mm-dd")," ",TEXT(E105, "hh:mm:ss"))</f>
        <v>2021-09-05 14:45:00</v>
      </c>
      <c r="H105" s="5" t="n">
        <v>0.677083333333333</v>
      </c>
      <c r="I105" s="5" t="n">
        <f aca="false">H105+J105/60/24</f>
        <v>0.686805555555556</v>
      </c>
      <c r="J105" s="3" t="n">
        <v>14</v>
      </c>
      <c r="K105" s="3" t="n">
        <f aca="false">IF(J105&lt;15,0,1)</f>
        <v>0</v>
      </c>
      <c r="L105" s="3" t="n">
        <f aca="false">WEEKDAY(D105)</f>
        <v>1</v>
      </c>
      <c r="M105" s="3" t="str">
        <f aca="false">IF(L105=1,"Sunday",IF(L105=2,"Monday",IF(L105=3,"Tuesday",IF(L105=4,"Wednesday",IF(L105=5,"Thursday",IF(L105=6,"Friday","Saturday"))))))</f>
        <v>Sunday</v>
      </c>
      <c r="N105" s="3" t="n">
        <v>2</v>
      </c>
      <c r="O105" s="3" t="str">
        <f aca="false">_xlfn.CONCAT(B105,"-",C105)</f>
        <v>AAA-BBB</v>
      </c>
      <c r="P105" s="3" t="n">
        <v>171</v>
      </c>
    </row>
    <row r="106" customFormat="false" ht="14.25" hidden="true" customHeight="false" outlineLevel="0" collapsed="false">
      <c r="A106" s="3" t="s">
        <v>16</v>
      </c>
      <c r="B106" s="3" t="s">
        <v>18</v>
      </c>
      <c r="C106" s="3" t="s">
        <v>17</v>
      </c>
      <c r="D106" s="4" t="n">
        <v>44444</v>
      </c>
      <c r="E106" s="5" t="n">
        <v>0.864583333333333</v>
      </c>
      <c r="F106" s="5" t="str">
        <f aca="false">IF(AND(E106&gt;=(--"00:00"),E106 &lt;=(--"05:59")), "Night", IF(AND(E106&gt;=(--"06:00"),E106 &lt;=(--"11:59")), "Morning", IF(AND(E106&gt;=(--"12:00"),E106 &lt;=(--"17:59")), "Afternoon", "Evening")))</f>
        <v>Evening</v>
      </c>
      <c r="G106" s="5" t="str">
        <f aca="false">CONCATENATE(TEXT(D106, "yyyy-mm-dd")," ",TEXT(E106, "hh:mm:ss"))</f>
        <v>2021-09-05 20:45:00</v>
      </c>
      <c r="H106" s="5" t="n">
        <v>0.927083333333333</v>
      </c>
      <c r="I106" s="5" t="n">
        <f aca="false">H106+J106/60/24</f>
        <v>0.936805555555556</v>
      </c>
      <c r="J106" s="3" t="n">
        <v>14</v>
      </c>
      <c r="K106" s="3" t="n">
        <f aca="false">IF(J106&lt;15,0,1)</f>
        <v>0</v>
      </c>
      <c r="L106" s="3" t="n">
        <f aca="false">WEEKDAY(D106)</f>
        <v>1</v>
      </c>
      <c r="M106" s="3" t="str">
        <f aca="false">IF(L106=1,"Sunday",IF(L106=2,"Monday",IF(L106=3,"Tuesday",IF(L106=4,"Wednesday",IF(L106=5,"Thursday",IF(L106=6,"Friday","Saturday"))))))</f>
        <v>Sunday</v>
      </c>
      <c r="N106" s="3" t="n">
        <v>2</v>
      </c>
      <c r="O106" s="3" t="str">
        <f aca="false">_xlfn.CONCAT(B106,"-",C106)</f>
        <v>AAA-BBB</v>
      </c>
      <c r="P106" s="3" t="n">
        <v>165</v>
      </c>
    </row>
    <row r="107" customFormat="false" ht="14.25" hidden="true" customHeight="false" outlineLevel="0" collapsed="false">
      <c r="A107" s="3" t="s">
        <v>16</v>
      </c>
      <c r="B107" s="3" t="s">
        <v>18</v>
      </c>
      <c r="C107" s="3" t="s">
        <v>17</v>
      </c>
      <c r="D107" s="4" t="n">
        <v>44445</v>
      </c>
      <c r="E107" s="5" t="n">
        <v>0.322916666666667</v>
      </c>
      <c r="F107" s="5" t="str">
        <f aca="false">IF(AND(E107&gt;=(--"00:00"),E107 &lt;=(--"05:59")), "Night", IF(AND(E107&gt;=(--"06:00"),E107 &lt;=(--"11:59")), "Morning", IF(AND(E107&gt;=(--"12:00"),E107 &lt;=(--"17:59")), "Afternoon", "Evening")))</f>
        <v>Morning</v>
      </c>
      <c r="G107" s="5" t="str">
        <f aca="false">CONCATENATE(TEXT(D107, "yyyy-mm-dd")," ",TEXT(E107, "hh:mm:ss"))</f>
        <v>2021-09-06 07:45:00</v>
      </c>
      <c r="H107" s="5" t="n">
        <v>0.385416666666667</v>
      </c>
      <c r="I107" s="5" t="n">
        <f aca="false">H107+J107/60/24</f>
        <v>0.385416666666667</v>
      </c>
      <c r="J107" s="3" t="n">
        <v>0</v>
      </c>
      <c r="K107" s="3" t="n">
        <f aca="false">IF(J107&lt;15,0,1)</f>
        <v>0</v>
      </c>
      <c r="L107" s="3" t="n">
        <f aca="false">WEEKDAY(D107)</f>
        <v>2</v>
      </c>
      <c r="M107" s="3" t="str">
        <f aca="false">IF(L107=1,"Sunday",IF(L107=2,"Monday",IF(L107=3,"Tuesday",IF(L107=4,"Wednesday",IF(L107=5,"Thursday",IF(L107=6,"Friday","Saturday"))))))</f>
        <v>Monday</v>
      </c>
      <c r="N107" s="3" t="n">
        <v>2</v>
      </c>
      <c r="O107" s="3" t="str">
        <f aca="false">_xlfn.CONCAT(B107,"-",C107)</f>
        <v>AAA-BBB</v>
      </c>
      <c r="P107" s="3" t="n">
        <v>96</v>
      </c>
    </row>
    <row r="108" customFormat="false" ht="14.25" hidden="true" customHeight="false" outlineLevel="0" collapsed="false">
      <c r="A108" s="3" t="s">
        <v>16</v>
      </c>
      <c r="B108" s="3" t="s">
        <v>18</v>
      </c>
      <c r="C108" s="3" t="s">
        <v>17</v>
      </c>
      <c r="D108" s="4" t="n">
        <v>44445</v>
      </c>
      <c r="E108" s="5" t="n">
        <v>0.614583333333333</v>
      </c>
      <c r="F108" s="5" t="str">
        <f aca="false">IF(AND(E108&gt;=(--"00:00"),E108 &lt;=(--"05:59")), "Night", IF(AND(E108&gt;=(--"06:00"),E108 &lt;=(--"11:59")), "Morning", IF(AND(E108&gt;=(--"12:00"),E108 &lt;=(--"17:59")), "Afternoon", "Evening")))</f>
        <v>Afternoon</v>
      </c>
      <c r="G108" s="5" t="str">
        <f aca="false">CONCATENATE(TEXT(D108, "yyyy-mm-dd")," ",TEXT(E108, "hh:mm:ss"))</f>
        <v>2021-09-06 14:45:00</v>
      </c>
      <c r="H108" s="5" t="n">
        <v>0.677083333333333</v>
      </c>
      <c r="I108" s="5" t="n">
        <f aca="false">H108+J108/60/24</f>
        <v>0.676388888888889</v>
      </c>
      <c r="J108" s="3" t="n">
        <v>-1</v>
      </c>
      <c r="K108" s="3" t="n">
        <f aca="false">IF(J108&lt;15,0,1)</f>
        <v>0</v>
      </c>
      <c r="L108" s="3" t="n">
        <f aca="false">WEEKDAY(D108)</f>
        <v>2</v>
      </c>
      <c r="M108" s="3" t="str">
        <f aca="false">IF(L108=1,"Sunday",IF(L108=2,"Monday",IF(L108=3,"Tuesday",IF(L108=4,"Wednesday",IF(L108=5,"Thursday",IF(L108=6,"Friday","Saturday"))))))</f>
        <v>Monday</v>
      </c>
      <c r="N108" s="3" t="n">
        <v>2</v>
      </c>
      <c r="O108" s="3" t="str">
        <f aca="false">_xlfn.CONCAT(B108,"-",C108)</f>
        <v>AAA-BBB</v>
      </c>
      <c r="P108" s="3" t="n">
        <v>92</v>
      </c>
    </row>
    <row r="109" customFormat="false" ht="14.25" hidden="true" customHeight="false" outlineLevel="0" collapsed="false">
      <c r="A109" s="3" t="s">
        <v>16</v>
      </c>
      <c r="B109" s="3" t="s">
        <v>18</v>
      </c>
      <c r="C109" s="3" t="s">
        <v>17</v>
      </c>
      <c r="D109" s="4" t="n">
        <v>44445</v>
      </c>
      <c r="E109" s="5" t="n">
        <v>0.864583333333333</v>
      </c>
      <c r="F109" s="5" t="str">
        <f aca="false">IF(AND(E109&gt;=(--"00:00"),E109 &lt;=(--"05:59")), "Night", IF(AND(E109&gt;=(--"06:00"),E109 &lt;=(--"11:59")), "Morning", IF(AND(E109&gt;=(--"12:00"),E109 &lt;=(--"17:59")), "Afternoon", "Evening")))</f>
        <v>Evening</v>
      </c>
      <c r="G109" s="5" t="str">
        <f aca="false">CONCATENATE(TEXT(D109, "yyyy-mm-dd")," ",TEXT(E109, "hh:mm:ss"))</f>
        <v>2021-09-06 20:45:00</v>
      </c>
      <c r="H109" s="5" t="n">
        <v>0.927083333333333</v>
      </c>
      <c r="I109" s="5" t="n">
        <f aca="false">H109+J109/60/24</f>
        <v>0.925694444444444</v>
      </c>
      <c r="J109" s="3" t="n">
        <v>-2</v>
      </c>
      <c r="K109" s="3" t="n">
        <f aca="false">IF(J109&lt;15,0,1)</f>
        <v>0</v>
      </c>
      <c r="L109" s="3" t="n">
        <f aca="false">WEEKDAY(D109)</f>
        <v>2</v>
      </c>
      <c r="M109" s="3" t="str">
        <f aca="false">IF(L109=1,"Sunday",IF(L109=2,"Monday",IF(L109=3,"Tuesday",IF(L109=4,"Wednesday",IF(L109=5,"Thursday",IF(L109=6,"Friday","Saturday"))))))</f>
        <v>Monday</v>
      </c>
      <c r="N109" s="3" t="n">
        <v>2</v>
      </c>
      <c r="O109" s="3" t="str">
        <f aca="false">_xlfn.CONCAT(B109,"-",C109)</f>
        <v>AAA-BBB</v>
      </c>
      <c r="P109" s="3" t="n">
        <v>95</v>
      </c>
    </row>
    <row r="110" customFormat="false" ht="14.25" hidden="true" customHeight="false" outlineLevel="0" collapsed="false">
      <c r="A110" s="3" t="s">
        <v>16</v>
      </c>
      <c r="B110" s="3" t="s">
        <v>18</v>
      </c>
      <c r="C110" s="3" t="s">
        <v>17</v>
      </c>
      <c r="D110" s="4" t="n">
        <v>44446</v>
      </c>
      <c r="E110" s="5" t="n">
        <v>0.322916666666667</v>
      </c>
      <c r="F110" s="5" t="str">
        <f aca="false">IF(AND(E110&gt;=(--"00:00"),E110 &lt;=(--"05:59")), "Night", IF(AND(E110&gt;=(--"06:00"),E110 &lt;=(--"11:59")), "Morning", IF(AND(E110&gt;=(--"12:00"),E110 &lt;=(--"17:59")), "Afternoon", "Evening")))</f>
        <v>Morning</v>
      </c>
      <c r="G110" s="5" t="str">
        <f aca="false">CONCATENATE(TEXT(D110, "yyyy-mm-dd")," ",TEXT(E110, "hh:mm:ss"))</f>
        <v>2021-09-07 07:45:00</v>
      </c>
      <c r="H110" s="5" t="n">
        <v>0.385416666666667</v>
      </c>
      <c r="I110" s="5" t="n">
        <f aca="false">H110+J110/60/24</f>
        <v>0.394444444444444</v>
      </c>
      <c r="J110" s="3" t="n">
        <v>13</v>
      </c>
      <c r="K110" s="3" t="n">
        <f aca="false">IF(J110&lt;15,0,1)</f>
        <v>0</v>
      </c>
      <c r="L110" s="3" t="n">
        <f aca="false">WEEKDAY(D110)</f>
        <v>3</v>
      </c>
      <c r="M110" s="3" t="str">
        <f aca="false">IF(L110=1,"Sunday",IF(L110=2,"Monday",IF(L110=3,"Tuesday",IF(L110=4,"Wednesday",IF(L110=5,"Thursday",IF(L110=6,"Friday","Saturday"))))))</f>
        <v>Tuesday</v>
      </c>
      <c r="N110" s="3" t="n">
        <v>2</v>
      </c>
      <c r="O110" s="3" t="str">
        <f aca="false">_xlfn.CONCAT(B110,"-",C110)</f>
        <v>AAA-BBB</v>
      </c>
      <c r="P110" s="3" t="n">
        <v>110</v>
      </c>
    </row>
    <row r="111" customFormat="false" ht="14.25" hidden="true" customHeight="false" outlineLevel="0" collapsed="false">
      <c r="A111" s="3" t="s">
        <v>16</v>
      </c>
      <c r="B111" s="3" t="s">
        <v>18</v>
      </c>
      <c r="C111" s="3" t="s">
        <v>17</v>
      </c>
      <c r="D111" s="4" t="n">
        <v>44446</v>
      </c>
      <c r="E111" s="5" t="n">
        <v>0.614583333333333</v>
      </c>
      <c r="F111" s="5" t="str">
        <f aca="false">IF(AND(E111&gt;=(--"00:00"),E111 &lt;=(--"05:59")), "Night", IF(AND(E111&gt;=(--"06:00"),E111 &lt;=(--"11:59")), "Morning", IF(AND(E111&gt;=(--"12:00"),E111 &lt;=(--"17:59")), "Afternoon", "Evening")))</f>
        <v>Afternoon</v>
      </c>
      <c r="G111" s="5" t="str">
        <f aca="false">CONCATENATE(TEXT(D111, "yyyy-mm-dd")," ",TEXT(E111, "hh:mm:ss"))</f>
        <v>2021-09-07 14:45:00</v>
      </c>
      <c r="H111" s="5" t="n">
        <v>0.677083333333333</v>
      </c>
      <c r="I111" s="5" t="n">
        <f aca="false">H111+J111/60/24</f>
        <v>0.686111111111111</v>
      </c>
      <c r="J111" s="3" t="n">
        <v>13</v>
      </c>
      <c r="K111" s="3" t="n">
        <f aca="false">IF(J111&lt;15,0,1)</f>
        <v>0</v>
      </c>
      <c r="L111" s="3" t="n">
        <f aca="false">WEEKDAY(D111)</f>
        <v>3</v>
      </c>
      <c r="M111" s="3" t="str">
        <f aca="false">IF(L111=1,"Sunday",IF(L111=2,"Monday",IF(L111=3,"Tuesday",IF(L111=4,"Wednesday",IF(L111=5,"Thursday",IF(L111=6,"Friday","Saturday"))))))</f>
        <v>Tuesday</v>
      </c>
      <c r="N111" s="3" t="n">
        <v>2</v>
      </c>
      <c r="O111" s="3" t="str">
        <f aca="false">_xlfn.CONCAT(B111,"-",C111)</f>
        <v>AAA-BBB</v>
      </c>
      <c r="P111" s="3" t="n">
        <v>102</v>
      </c>
    </row>
    <row r="112" customFormat="false" ht="14.25" hidden="true" customHeight="false" outlineLevel="0" collapsed="false">
      <c r="A112" s="3" t="s">
        <v>16</v>
      </c>
      <c r="B112" s="3" t="s">
        <v>18</v>
      </c>
      <c r="C112" s="3" t="s">
        <v>17</v>
      </c>
      <c r="D112" s="4" t="n">
        <v>44446</v>
      </c>
      <c r="E112" s="5" t="n">
        <v>0.864583333333333</v>
      </c>
      <c r="F112" s="5" t="str">
        <f aca="false">IF(AND(E112&gt;=(--"00:00"),E112 &lt;=(--"05:59")), "Night", IF(AND(E112&gt;=(--"06:00"),E112 &lt;=(--"11:59")), "Morning", IF(AND(E112&gt;=(--"12:00"),E112 &lt;=(--"17:59")), "Afternoon", "Evening")))</f>
        <v>Evening</v>
      </c>
      <c r="G112" s="5" t="str">
        <f aca="false">CONCATENATE(TEXT(D112, "yyyy-mm-dd")," ",TEXT(E112, "hh:mm:ss"))</f>
        <v>2021-09-07 20:45:00</v>
      </c>
      <c r="H112" s="5" t="n">
        <v>0.927083333333333</v>
      </c>
      <c r="I112" s="5" t="n">
        <f aca="false">H112+J112/60/24</f>
        <v>0.936111111111111</v>
      </c>
      <c r="J112" s="3" t="n">
        <v>13</v>
      </c>
      <c r="K112" s="3" t="n">
        <f aca="false">IF(J112&lt;15,0,1)</f>
        <v>0</v>
      </c>
      <c r="L112" s="3" t="n">
        <f aca="false">WEEKDAY(D112)</f>
        <v>3</v>
      </c>
      <c r="M112" s="3" t="str">
        <f aca="false">IF(L112=1,"Sunday",IF(L112=2,"Monday",IF(L112=3,"Tuesday",IF(L112=4,"Wednesday",IF(L112=5,"Thursday",IF(L112=6,"Friday","Saturday"))))))</f>
        <v>Tuesday</v>
      </c>
      <c r="N112" s="3" t="n">
        <v>2</v>
      </c>
      <c r="O112" s="3" t="str">
        <f aca="false">_xlfn.CONCAT(B112,"-",C112)</f>
        <v>AAA-BBB</v>
      </c>
      <c r="P112" s="3" t="n">
        <v>85</v>
      </c>
    </row>
    <row r="113" customFormat="false" ht="14.25" hidden="false" customHeight="false" outlineLevel="0" collapsed="false">
      <c r="A113" s="3" t="s">
        <v>16</v>
      </c>
      <c r="B113" s="3" t="s">
        <v>18</v>
      </c>
      <c r="C113" s="3" t="s">
        <v>17</v>
      </c>
      <c r="D113" s="4" t="n">
        <v>44447</v>
      </c>
      <c r="E113" s="5" t="n">
        <v>0.322916666666667</v>
      </c>
      <c r="F113" s="5" t="str">
        <f aca="false">IF(AND(E113&gt;=(--"00:00"),E113 &lt;=(--"05:59")), "Night", IF(AND(E113&gt;=(--"06:00"),E113 &lt;=(--"11:59")), "Morning", IF(AND(E113&gt;=(--"12:00"),E113 &lt;=(--"17:59")), "Afternoon", "Evening")))</f>
        <v>Morning</v>
      </c>
      <c r="G113" s="5" t="str">
        <f aca="false">CONCATENATE(TEXT(D113, "yyyy-mm-dd")," ",TEXT(E113, "hh:mm:ss"))</f>
        <v>2021-09-08 07:45:00</v>
      </c>
      <c r="H113" s="5" t="n">
        <v>0.385416666666667</v>
      </c>
      <c r="I113" s="5" t="n">
        <f aca="false">H113+J113/60/24</f>
        <v>0.480555555555556</v>
      </c>
      <c r="J113" s="3" t="n">
        <v>137</v>
      </c>
      <c r="K113" s="3" t="n">
        <f aca="false">IF(J113&lt;15,0,1)</f>
        <v>1</v>
      </c>
      <c r="L113" s="3" t="n">
        <f aca="false">WEEKDAY(D113)</f>
        <v>4</v>
      </c>
      <c r="M113" s="3" t="str">
        <f aca="false">IF(L113=1,"Sunday",IF(L113=2,"Monday",IF(L113=3,"Tuesday",IF(L113=4,"Wednesday",IF(L113=5,"Thursday",IF(L113=6,"Friday","Saturday"))))))</f>
        <v>Wednesday</v>
      </c>
      <c r="N113" s="3" t="n">
        <v>2</v>
      </c>
      <c r="O113" s="3" t="str">
        <f aca="false">_xlfn.CONCAT(B113,"-",C113)</f>
        <v>AAA-BBB</v>
      </c>
      <c r="P113" s="3" t="n">
        <v>169</v>
      </c>
    </row>
    <row r="114" customFormat="false" ht="14.25" hidden="false" customHeight="false" outlineLevel="0" collapsed="false">
      <c r="A114" s="3" t="s">
        <v>16</v>
      </c>
      <c r="B114" s="3" t="s">
        <v>18</v>
      </c>
      <c r="C114" s="3" t="s">
        <v>17</v>
      </c>
      <c r="D114" s="4" t="n">
        <v>44447</v>
      </c>
      <c r="E114" s="5" t="n">
        <v>0.614583333333333</v>
      </c>
      <c r="F114" s="5" t="str">
        <f aca="false">IF(AND(E114&gt;=(--"00:00"),E114 &lt;=(--"05:59")), "Night", IF(AND(E114&gt;=(--"06:00"),E114 &lt;=(--"11:59")), "Morning", IF(AND(E114&gt;=(--"12:00"),E114 &lt;=(--"17:59")), "Afternoon", "Evening")))</f>
        <v>Afternoon</v>
      </c>
      <c r="G114" s="5" t="str">
        <f aca="false">CONCATENATE(TEXT(D114, "yyyy-mm-dd")," ",TEXT(E114, "hh:mm:ss"))</f>
        <v>2021-09-08 14:45:00</v>
      </c>
      <c r="H114" s="5" t="n">
        <v>0.677083333333333</v>
      </c>
      <c r="I114" s="5" t="n">
        <f aca="false">H114+J114/60/24</f>
        <v>0.695833333333333</v>
      </c>
      <c r="J114" s="3" t="n">
        <v>27</v>
      </c>
      <c r="K114" s="3" t="n">
        <f aca="false">IF(J114&lt;15,0,1)</f>
        <v>1</v>
      </c>
      <c r="L114" s="3" t="n">
        <f aca="false">WEEKDAY(D114)</f>
        <v>4</v>
      </c>
      <c r="M114" s="3" t="str">
        <f aca="false">IF(L114=1,"Sunday",IF(L114=2,"Monday",IF(L114=3,"Tuesday",IF(L114=4,"Wednesday",IF(L114=5,"Thursday",IF(L114=6,"Friday","Saturday"))))))</f>
        <v>Wednesday</v>
      </c>
      <c r="N114" s="3" t="n">
        <v>2</v>
      </c>
      <c r="O114" s="3" t="str">
        <f aca="false">_xlfn.CONCAT(B114,"-",C114)</f>
        <v>AAA-BBB</v>
      </c>
      <c r="P114" s="3" t="n">
        <v>177</v>
      </c>
    </row>
    <row r="115" customFormat="false" ht="14.25" hidden="false" customHeight="false" outlineLevel="0" collapsed="false">
      <c r="A115" s="3" t="s">
        <v>16</v>
      </c>
      <c r="B115" s="3" t="s">
        <v>18</v>
      </c>
      <c r="C115" s="3" t="s">
        <v>17</v>
      </c>
      <c r="D115" s="4" t="n">
        <v>44447</v>
      </c>
      <c r="E115" s="5" t="n">
        <v>0.864583333333333</v>
      </c>
      <c r="F115" s="5" t="str">
        <f aca="false">IF(AND(E115&gt;=(--"00:00"),E115 &lt;=(--"05:59")), "Night", IF(AND(E115&gt;=(--"06:00"),E115 &lt;=(--"11:59")), "Morning", IF(AND(E115&gt;=(--"12:00"),E115 &lt;=(--"17:59")), "Afternoon", "Evening")))</f>
        <v>Evening</v>
      </c>
      <c r="G115" s="5" t="str">
        <f aca="false">CONCATENATE(TEXT(D115, "yyyy-mm-dd")," ",TEXT(E115, "hh:mm:ss"))</f>
        <v>2021-09-08 20:45:00</v>
      </c>
      <c r="H115" s="5" t="n">
        <v>0.927083333333333</v>
      </c>
      <c r="I115" s="5" t="n">
        <f aca="false">H115+J115/60/24</f>
        <v>0.944444444444445</v>
      </c>
      <c r="J115" s="3" t="n">
        <v>25</v>
      </c>
      <c r="K115" s="3" t="n">
        <f aca="false">IF(J115&lt;15,0,1)</f>
        <v>1</v>
      </c>
      <c r="L115" s="3" t="n">
        <f aca="false">WEEKDAY(D115)</f>
        <v>4</v>
      </c>
      <c r="M115" s="3" t="str">
        <f aca="false">IF(L115=1,"Sunday",IF(L115=2,"Monday",IF(L115=3,"Tuesday",IF(L115=4,"Wednesday",IF(L115=5,"Thursday",IF(L115=6,"Friday","Saturday"))))))</f>
        <v>Wednesday</v>
      </c>
      <c r="N115" s="3" t="n">
        <v>2</v>
      </c>
      <c r="O115" s="3" t="str">
        <f aca="false">_xlfn.CONCAT(B115,"-",C115)</f>
        <v>AAA-BBB</v>
      </c>
      <c r="P115" s="3" t="n">
        <v>179</v>
      </c>
    </row>
    <row r="116" customFormat="false" ht="14.25" hidden="true" customHeight="false" outlineLevel="0" collapsed="false">
      <c r="A116" s="3" t="s">
        <v>16</v>
      </c>
      <c r="B116" s="3" t="s">
        <v>18</v>
      </c>
      <c r="C116" s="3" t="s">
        <v>17</v>
      </c>
      <c r="D116" s="4" t="n">
        <v>44448</v>
      </c>
      <c r="E116" s="5" t="n">
        <v>0.322916666666667</v>
      </c>
      <c r="F116" s="5" t="str">
        <f aca="false">IF(AND(E116&gt;=(--"00:00"),E116 &lt;=(--"05:59")), "Night", IF(AND(E116&gt;=(--"06:00"),E116 &lt;=(--"11:59")), "Morning", IF(AND(E116&gt;=(--"12:00"),E116 &lt;=(--"17:59")), "Afternoon", "Evening")))</f>
        <v>Morning</v>
      </c>
      <c r="G116" s="5" t="str">
        <f aca="false">CONCATENATE(TEXT(D116, "yyyy-mm-dd")," ",TEXT(E116, "hh:mm:ss"))</f>
        <v>2021-09-09 07:45:00</v>
      </c>
      <c r="H116" s="5" t="n">
        <v>0.385416666666667</v>
      </c>
      <c r="I116" s="5" t="n">
        <f aca="false">H116+J116/60/24</f>
        <v>0.386805555555556</v>
      </c>
      <c r="J116" s="3" t="n">
        <v>2</v>
      </c>
      <c r="K116" s="3" t="n">
        <f aca="false">IF(J116&lt;15,0,1)</f>
        <v>0</v>
      </c>
      <c r="L116" s="3" t="n">
        <f aca="false">WEEKDAY(D116)</f>
        <v>5</v>
      </c>
      <c r="M116" s="3" t="str">
        <f aca="false">IF(L116=1,"Sunday",IF(L116=2,"Monday",IF(L116=3,"Tuesday",IF(L116=4,"Wednesday",IF(L116=5,"Thursday",IF(L116=6,"Friday","Saturday"))))))</f>
        <v>Thursday</v>
      </c>
      <c r="N116" s="3" t="n">
        <v>2</v>
      </c>
      <c r="O116" s="3" t="str">
        <f aca="false">_xlfn.CONCAT(B116,"-",C116)</f>
        <v>AAA-BBB</v>
      </c>
      <c r="P116" s="3" t="n">
        <v>108</v>
      </c>
    </row>
    <row r="117" customFormat="false" ht="14.25" hidden="true" customHeight="false" outlineLevel="0" collapsed="false">
      <c r="A117" s="3" t="s">
        <v>16</v>
      </c>
      <c r="B117" s="3" t="s">
        <v>18</v>
      </c>
      <c r="C117" s="3" t="s">
        <v>17</v>
      </c>
      <c r="D117" s="4" t="n">
        <v>44448</v>
      </c>
      <c r="E117" s="5" t="n">
        <v>0.614583333333333</v>
      </c>
      <c r="F117" s="5" t="str">
        <f aca="false">IF(AND(E117&gt;=(--"00:00"),E117 &lt;=(--"05:59")), "Night", IF(AND(E117&gt;=(--"06:00"),E117 &lt;=(--"11:59")), "Morning", IF(AND(E117&gt;=(--"12:00"),E117 &lt;=(--"17:59")), "Afternoon", "Evening")))</f>
        <v>Afternoon</v>
      </c>
      <c r="G117" s="5" t="str">
        <f aca="false">CONCATENATE(TEXT(D117, "yyyy-mm-dd")," ",TEXT(E117, "hh:mm:ss"))</f>
        <v>2021-09-09 14:45:00</v>
      </c>
      <c r="H117" s="5" t="n">
        <v>0.677083333333333</v>
      </c>
      <c r="I117" s="5" t="n">
        <f aca="false">H117+J117/60/24</f>
        <v>0.678472222222222</v>
      </c>
      <c r="J117" s="3" t="n">
        <v>2</v>
      </c>
      <c r="K117" s="3" t="n">
        <f aca="false">IF(J117&lt;15,0,1)</f>
        <v>0</v>
      </c>
      <c r="L117" s="3" t="n">
        <f aca="false">WEEKDAY(D117)</f>
        <v>5</v>
      </c>
      <c r="M117" s="3" t="str">
        <f aca="false">IF(L117=1,"Sunday",IF(L117=2,"Monday",IF(L117=3,"Tuesday",IF(L117=4,"Wednesday",IF(L117=5,"Thursday",IF(L117=6,"Friday","Saturday"))))))</f>
        <v>Thursday</v>
      </c>
      <c r="N117" s="3" t="n">
        <v>2</v>
      </c>
      <c r="O117" s="3" t="str">
        <f aca="false">_xlfn.CONCAT(B117,"-",C117)</f>
        <v>AAA-BBB</v>
      </c>
      <c r="P117" s="3" t="n">
        <v>121</v>
      </c>
    </row>
    <row r="118" customFormat="false" ht="14.25" hidden="true" customHeight="false" outlineLevel="0" collapsed="false">
      <c r="A118" s="3" t="s">
        <v>16</v>
      </c>
      <c r="B118" s="3" t="s">
        <v>18</v>
      </c>
      <c r="C118" s="3" t="s">
        <v>17</v>
      </c>
      <c r="D118" s="4" t="n">
        <v>44448</v>
      </c>
      <c r="E118" s="5" t="n">
        <v>0.864583333333333</v>
      </c>
      <c r="F118" s="5" t="str">
        <f aca="false">IF(AND(E118&gt;=(--"00:00"),E118 &lt;=(--"05:59")), "Night", IF(AND(E118&gt;=(--"06:00"),E118 &lt;=(--"11:59")), "Morning", IF(AND(E118&gt;=(--"12:00"),E118 &lt;=(--"17:59")), "Afternoon", "Evening")))</f>
        <v>Evening</v>
      </c>
      <c r="G118" s="5" t="str">
        <f aca="false">CONCATENATE(TEXT(D118, "yyyy-mm-dd")," ",TEXT(E118, "hh:mm:ss"))</f>
        <v>2021-09-09 20:45:00</v>
      </c>
      <c r="H118" s="5" t="n">
        <v>0.927083333333333</v>
      </c>
      <c r="I118" s="5" t="n">
        <f aca="false">H118+J118/60/24</f>
        <v>0.928472222222222</v>
      </c>
      <c r="J118" s="3" t="n">
        <v>2</v>
      </c>
      <c r="K118" s="3" t="n">
        <f aca="false">IF(J118&lt;15,0,1)</f>
        <v>0</v>
      </c>
      <c r="L118" s="3" t="n">
        <f aca="false">WEEKDAY(D118)</f>
        <v>5</v>
      </c>
      <c r="M118" s="3" t="str">
        <f aca="false">IF(L118=1,"Sunday",IF(L118=2,"Monday",IF(L118=3,"Tuesday",IF(L118=4,"Wednesday",IF(L118=5,"Thursday",IF(L118=6,"Friday","Saturday"))))))</f>
        <v>Thursday</v>
      </c>
      <c r="N118" s="3" t="n">
        <v>2</v>
      </c>
      <c r="O118" s="3" t="str">
        <f aca="false">_xlfn.CONCAT(B118,"-",C118)</f>
        <v>AAA-BBB</v>
      </c>
      <c r="P118" s="3" t="n">
        <v>147</v>
      </c>
    </row>
    <row r="119" customFormat="false" ht="14.25" hidden="true" customHeight="false" outlineLevel="0" collapsed="false">
      <c r="A119" s="3" t="s">
        <v>16</v>
      </c>
      <c r="B119" s="3" t="s">
        <v>18</v>
      </c>
      <c r="C119" s="3" t="s">
        <v>17</v>
      </c>
      <c r="D119" s="4" t="n">
        <v>44449</v>
      </c>
      <c r="E119" s="5" t="n">
        <v>0.322916666666667</v>
      </c>
      <c r="F119" s="5" t="str">
        <f aca="false">IF(AND(E119&gt;=(--"00:00"),E119 &lt;=(--"05:59")), "Night", IF(AND(E119&gt;=(--"06:00"),E119 &lt;=(--"11:59")), "Morning", IF(AND(E119&gt;=(--"12:00"),E119 &lt;=(--"17:59")), "Afternoon", "Evening")))</f>
        <v>Morning</v>
      </c>
      <c r="G119" s="5" t="str">
        <f aca="false">CONCATENATE(TEXT(D119, "yyyy-mm-dd")," ",TEXT(E119, "hh:mm:ss"))</f>
        <v>2021-09-10 07:45:00</v>
      </c>
      <c r="H119" s="5" t="n">
        <v>0.385416666666667</v>
      </c>
      <c r="I119" s="5" t="n">
        <f aca="false">H119+J119/60/24</f>
        <v>0.385416666666667</v>
      </c>
      <c r="J119" s="3" t="n">
        <v>0</v>
      </c>
      <c r="K119" s="3" t="n">
        <f aca="false">IF(J119&lt;15,0,1)</f>
        <v>0</v>
      </c>
      <c r="L119" s="3" t="n">
        <f aca="false">WEEKDAY(D119)</f>
        <v>6</v>
      </c>
      <c r="M119" s="3" t="str">
        <f aca="false">IF(L119=1,"Sunday",IF(L119=2,"Monday",IF(L119=3,"Tuesday",IF(L119=4,"Wednesday",IF(L119=5,"Thursday",IF(L119=6,"Friday","Saturday"))))))</f>
        <v>Friday</v>
      </c>
      <c r="N119" s="3" t="n">
        <v>2</v>
      </c>
      <c r="O119" s="3" t="str">
        <f aca="false">_xlfn.CONCAT(B119,"-",C119)</f>
        <v>AAA-BBB</v>
      </c>
      <c r="P119" s="3" t="n">
        <v>101</v>
      </c>
    </row>
    <row r="120" customFormat="false" ht="14.25" hidden="true" customHeight="false" outlineLevel="0" collapsed="false">
      <c r="A120" s="3" t="s">
        <v>16</v>
      </c>
      <c r="B120" s="3" t="s">
        <v>18</v>
      </c>
      <c r="C120" s="3" t="s">
        <v>17</v>
      </c>
      <c r="D120" s="4" t="n">
        <v>44449</v>
      </c>
      <c r="E120" s="5" t="n">
        <v>0.614583333333333</v>
      </c>
      <c r="F120" s="5" t="str">
        <f aca="false">IF(AND(E120&gt;=(--"00:00"),E120 &lt;=(--"05:59")), "Night", IF(AND(E120&gt;=(--"06:00"),E120 &lt;=(--"11:59")), "Morning", IF(AND(E120&gt;=(--"12:00"),E120 &lt;=(--"17:59")), "Afternoon", "Evening")))</f>
        <v>Afternoon</v>
      </c>
      <c r="G120" s="5" t="str">
        <f aca="false">CONCATENATE(TEXT(D120, "yyyy-mm-dd")," ",TEXT(E120, "hh:mm:ss"))</f>
        <v>2021-09-10 14:45:00</v>
      </c>
      <c r="H120" s="5" t="n">
        <v>0.677083333333333</v>
      </c>
      <c r="I120" s="5" t="n">
        <f aca="false">H120+J120/60/24</f>
        <v>0.677083333333333</v>
      </c>
      <c r="J120" s="3" t="n">
        <v>0</v>
      </c>
      <c r="K120" s="3" t="n">
        <f aca="false">IF(J120&lt;15,0,1)</f>
        <v>0</v>
      </c>
      <c r="L120" s="3" t="n">
        <f aca="false">WEEKDAY(D120)</f>
        <v>6</v>
      </c>
      <c r="M120" s="3" t="str">
        <f aca="false">IF(L120=1,"Sunday",IF(L120=2,"Monday",IF(L120=3,"Tuesday",IF(L120=4,"Wednesday",IF(L120=5,"Thursday",IF(L120=6,"Friday","Saturday"))))))</f>
        <v>Friday</v>
      </c>
      <c r="N120" s="3" t="n">
        <v>2</v>
      </c>
      <c r="O120" s="3" t="str">
        <f aca="false">_xlfn.CONCAT(B120,"-",C120)</f>
        <v>AAA-BBB</v>
      </c>
      <c r="P120" s="3" t="n">
        <v>102</v>
      </c>
    </row>
    <row r="121" customFormat="false" ht="14.25" hidden="true" customHeight="false" outlineLevel="0" collapsed="false">
      <c r="A121" s="3" t="s">
        <v>16</v>
      </c>
      <c r="B121" s="3" t="s">
        <v>18</v>
      </c>
      <c r="C121" s="3" t="s">
        <v>17</v>
      </c>
      <c r="D121" s="4" t="n">
        <v>44449</v>
      </c>
      <c r="E121" s="5" t="n">
        <v>0.864583333333333</v>
      </c>
      <c r="F121" s="5" t="str">
        <f aca="false">IF(AND(E121&gt;=(--"00:00"),E121 &lt;=(--"05:59")), "Night", IF(AND(E121&gt;=(--"06:00"),E121 &lt;=(--"11:59")), "Morning", IF(AND(E121&gt;=(--"12:00"),E121 &lt;=(--"17:59")), "Afternoon", "Evening")))</f>
        <v>Evening</v>
      </c>
      <c r="G121" s="5" t="str">
        <f aca="false">CONCATENATE(TEXT(D121, "yyyy-mm-dd")," ",TEXT(E121, "hh:mm:ss"))</f>
        <v>2021-09-10 20:45:00</v>
      </c>
      <c r="H121" s="5" t="n">
        <v>0.927083333333333</v>
      </c>
      <c r="I121" s="5" t="n">
        <f aca="false">H121+J121/60/24</f>
        <v>0.927083333333333</v>
      </c>
      <c r="J121" s="3" t="n">
        <v>0</v>
      </c>
      <c r="K121" s="3" t="n">
        <f aca="false">IF(J121&lt;15,0,1)</f>
        <v>0</v>
      </c>
      <c r="L121" s="3" t="n">
        <f aca="false">WEEKDAY(D121)</f>
        <v>6</v>
      </c>
      <c r="M121" s="3" t="str">
        <f aca="false">IF(L121=1,"Sunday",IF(L121=2,"Monday",IF(L121=3,"Tuesday",IF(L121=4,"Wednesday",IF(L121=5,"Thursday",IF(L121=6,"Friday","Saturday"))))))</f>
        <v>Friday</v>
      </c>
      <c r="N121" s="3" t="n">
        <v>2</v>
      </c>
      <c r="O121" s="3" t="str">
        <f aca="false">_xlfn.CONCAT(B121,"-",C121)</f>
        <v>AAA-BBB</v>
      </c>
      <c r="P121" s="3" t="n">
        <v>108</v>
      </c>
    </row>
    <row r="122" customFormat="false" ht="14.25" hidden="true" customHeight="false" outlineLevel="0" collapsed="false">
      <c r="A122" s="3" t="s">
        <v>16</v>
      </c>
      <c r="B122" s="3" t="s">
        <v>18</v>
      </c>
      <c r="C122" s="3" t="s">
        <v>17</v>
      </c>
      <c r="D122" s="4" t="n">
        <v>44450</v>
      </c>
      <c r="E122" s="5" t="n">
        <v>0.322916666666667</v>
      </c>
      <c r="F122" s="5" t="str">
        <f aca="false">IF(AND(E122&gt;=(--"00:00"),E122 &lt;=(--"05:59")), "Night", IF(AND(E122&gt;=(--"06:00"),E122 &lt;=(--"11:59")), "Morning", IF(AND(E122&gt;=(--"12:00"),E122 &lt;=(--"17:59")), "Afternoon", "Evening")))</f>
        <v>Morning</v>
      </c>
      <c r="G122" s="5" t="str">
        <f aca="false">CONCATENATE(TEXT(D122, "yyyy-mm-dd")," ",TEXT(E122, "hh:mm:ss"))</f>
        <v>2021-09-11 07:45:00</v>
      </c>
      <c r="H122" s="5" t="n">
        <v>0.385416666666667</v>
      </c>
      <c r="I122" s="5" t="n">
        <f aca="false">H122+J122/60/24</f>
        <v>0.390277777777778</v>
      </c>
      <c r="J122" s="3" t="n">
        <v>7</v>
      </c>
      <c r="K122" s="3" t="n">
        <f aca="false">IF(J122&lt;15,0,1)</f>
        <v>0</v>
      </c>
      <c r="L122" s="3" t="n">
        <f aca="false">WEEKDAY(D122)</f>
        <v>7</v>
      </c>
      <c r="M122" s="3" t="str">
        <f aca="false">IF(L122=1,"Sunday",IF(L122=2,"Monday",IF(L122=3,"Tuesday",IF(L122=4,"Wednesday",IF(L122=5,"Thursday",IF(L122=6,"Friday","Saturday"))))))</f>
        <v>Saturday</v>
      </c>
      <c r="N122" s="3" t="n">
        <v>2</v>
      </c>
      <c r="O122" s="3" t="str">
        <f aca="false">_xlfn.CONCAT(B122,"-",C122)</f>
        <v>AAA-BBB</v>
      </c>
      <c r="P122" s="3" t="n">
        <v>77</v>
      </c>
    </row>
    <row r="123" customFormat="false" ht="14.25" hidden="true" customHeight="false" outlineLevel="0" collapsed="false">
      <c r="A123" s="3" t="s">
        <v>16</v>
      </c>
      <c r="B123" s="3" t="s">
        <v>18</v>
      </c>
      <c r="C123" s="3" t="s">
        <v>17</v>
      </c>
      <c r="D123" s="4" t="n">
        <v>44450</v>
      </c>
      <c r="E123" s="5" t="n">
        <v>0.614583333333333</v>
      </c>
      <c r="F123" s="5" t="str">
        <f aca="false">IF(AND(E123&gt;=(--"00:00"),E123 &lt;=(--"05:59")), "Night", IF(AND(E123&gt;=(--"06:00"),E123 &lt;=(--"11:59")), "Morning", IF(AND(E123&gt;=(--"12:00"),E123 &lt;=(--"17:59")), "Afternoon", "Evening")))</f>
        <v>Afternoon</v>
      </c>
      <c r="G123" s="5" t="str">
        <f aca="false">CONCATENATE(TEXT(D123, "yyyy-mm-dd")," ",TEXT(E123, "hh:mm:ss"))</f>
        <v>2021-09-11 14:45:00</v>
      </c>
      <c r="H123" s="5" t="n">
        <v>0.677083333333333</v>
      </c>
      <c r="I123" s="5" t="n">
        <f aca="false">H123+J123/60/24</f>
        <v>0.681944444444445</v>
      </c>
      <c r="J123" s="3" t="n">
        <v>7</v>
      </c>
      <c r="K123" s="3" t="n">
        <f aca="false">IF(J123&lt;15,0,1)</f>
        <v>0</v>
      </c>
      <c r="L123" s="3" t="n">
        <f aca="false">WEEKDAY(D123)</f>
        <v>7</v>
      </c>
      <c r="M123" s="3" t="str">
        <f aca="false">IF(L123=1,"Sunday",IF(L123=2,"Monday",IF(L123=3,"Tuesday",IF(L123=4,"Wednesday",IF(L123=5,"Thursday",IF(L123=6,"Friday","Saturday"))))))</f>
        <v>Saturday</v>
      </c>
      <c r="N123" s="3" t="n">
        <v>2</v>
      </c>
      <c r="O123" s="3" t="str">
        <f aca="false">_xlfn.CONCAT(B123,"-",C123)</f>
        <v>AAA-BBB</v>
      </c>
      <c r="P123" s="3" t="n">
        <v>92</v>
      </c>
    </row>
    <row r="124" customFormat="false" ht="14.25" hidden="true" customHeight="false" outlineLevel="0" collapsed="false">
      <c r="A124" s="3" t="s">
        <v>16</v>
      </c>
      <c r="B124" s="3" t="s">
        <v>18</v>
      </c>
      <c r="C124" s="3" t="s">
        <v>17</v>
      </c>
      <c r="D124" s="4" t="n">
        <v>44450</v>
      </c>
      <c r="E124" s="5" t="n">
        <v>0.864583333333333</v>
      </c>
      <c r="F124" s="5" t="str">
        <f aca="false">IF(AND(E124&gt;=(--"00:00"),E124 &lt;=(--"05:59")), "Night", IF(AND(E124&gt;=(--"06:00"),E124 &lt;=(--"11:59")), "Morning", IF(AND(E124&gt;=(--"12:00"),E124 &lt;=(--"17:59")), "Afternoon", "Evening")))</f>
        <v>Evening</v>
      </c>
      <c r="G124" s="5" t="str">
        <f aca="false">CONCATENATE(TEXT(D124, "yyyy-mm-dd")," ",TEXT(E124, "hh:mm:ss"))</f>
        <v>2021-09-11 20:45:00</v>
      </c>
      <c r="H124" s="5" t="n">
        <v>0.927083333333333</v>
      </c>
      <c r="I124" s="5" t="n">
        <f aca="false">H124+J124/60/24</f>
        <v>0.931944444444445</v>
      </c>
      <c r="J124" s="3" t="n">
        <v>7</v>
      </c>
      <c r="K124" s="3" t="n">
        <f aca="false">IF(J124&lt;15,0,1)</f>
        <v>0</v>
      </c>
      <c r="L124" s="3" t="n">
        <f aca="false">WEEKDAY(D124)</f>
        <v>7</v>
      </c>
      <c r="M124" s="3" t="str">
        <f aca="false">IF(L124=1,"Sunday",IF(L124=2,"Monday",IF(L124=3,"Tuesday",IF(L124=4,"Wednesday",IF(L124=5,"Thursday",IF(L124=6,"Friday","Saturday"))))))</f>
        <v>Saturday</v>
      </c>
      <c r="N124" s="3" t="n">
        <v>2</v>
      </c>
      <c r="O124" s="3" t="str">
        <f aca="false">_xlfn.CONCAT(B124,"-",C124)</f>
        <v>AAA-BBB</v>
      </c>
      <c r="P124" s="3" t="n">
        <v>97</v>
      </c>
    </row>
    <row r="125" customFormat="false" ht="14.25" hidden="false" customHeight="false" outlineLevel="0" collapsed="false">
      <c r="A125" s="3" t="s">
        <v>16</v>
      </c>
      <c r="B125" s="3" t="s">
        <v>18</v>
      </c>
      <c r="C125" s="3" t="s">
        <v>17</v>
      </c>
      <c r="D125" s="4" t="n">
        <v>44451</v>
      </c>
      <c r="E125" s="5" t="n">
        <v>0.322916666666667</v>
      </c>
      <c r="F125" s="5" t="str">
        <f aca="false">IF(AND(E125&gt;=(--"00:00"),E125 &lt;=(--"05:59")), "Night", IF(AND(E125&gt;=(--"06:00"),E125 &lt;=(--"11:59")), "Morning", IF(AND(E125&gt;=(--"12:00"),E125 &lt;=(--"17:59")), "Afternoon", "Evening")))</f>
        <v>Morning</v>
      </c>
      <c r="G125" s="5" t="str">
        <f aca="false">CONCATENATE(TEXT(D125, "yyyy-mm-dd")," ",TEXT(E125, "hh:mm:ss"))</f>
        <v>2021-09-12 07:45:00</v>
      </c>
      <c r="H125" s="5" t="n">
        <v>0.385416666666667</v>
      </c>
      <c r="I125" s="5" t="n">
        <f aca="false">H125+J125/60/24</f>
        <v>0.491666666666667</v>
      </c>
      <c r="J125" s="3" t="n">
        <v>153</v>
      </c>
      <c r="K125" s="3" t="n">
        <f aca="false">IF(J125&lt;15,0,1)</f>
        <v>1</v>
      </c>
      <c r="L125" s="3" t="n">
        <f aca="false">WEEKDAY(D125)</f>
        <v>1</v>
      </c>
      <c r="M125" s="3" t="str">
        <f aca="false">IF(L125=1,"Sunday",IF(L125=2,"Monday",IF(L125=3,"Tuesday",IF(L125=4,"Wednesday",IF(L125=5,"Thursday",IF(L125=6,"Friday","Saturday"))))))</f>
        <v>Sunday</v>
      </c>
      <c r="N125" s="3" t="n">
        <v>2</v>
      </c>
      <c r="O125" s="3" t="str">
        <f aca="false">_xlfn.CONCAT(B125,"-",C125)</f>
        <v>AAA-BBB</v>
      </c>
      <c r="P125" s="3" t="n">
        <v>183</v>
      </c>
    </row>
    <row r="126" customFormat="false" ht="14.25" hidden="false" customHeight="false" outlineLevel="0" collapsed="false">
      <c r="A126" s="3" t="s">
        <v>16</v>
      </c>
      <c r="B126" s="3" t="s">
        <v>18</v>
      </c>
      <c r="C126" s="3" t="s">
        <v>17</v>
      </c>
      <c r="D126" s="4" t="n">
        <v>44451</v>
      </c>
      <c r="E126" s="5" t="n">
        <v>0.614583333333333</v>
      </c>
      <c r="F126" s="5" t="str">
        <f aca="false">IF(AND(E126&gt;=(--"00:00"),E126 &lt;=(--"05:59")), "Night", IF(AND(E126&gt;=(--"06:00"),E126 &lt;=(--"11:59")), "Morning", IF(AND(E126&gt;=(--"12:00"),E126 &lt;=(--"17:59")), "Afternoon", "Evening")))</f>
        <v>Afternoon</v>
      </c>
      <c r="G126" s="5" t="str">
        <f aca="false">CONCATENATE(TEXT(D126, "yyyy-mm-dd")," ",TEXT(E126, "hh:mm:ss"))</f>
        <v>2021-09-12 14:45:00</v>
      </c>
      <c r="H126" s="5" t="n">
        <v>0.677083333333333</v>
      </c>
      <c r="I126" s="5" t="n">
        <f aca="false">H126+J126/60/24</f>
        <v>0.753472222222222</v>
      </c>
      <c r="J126" s="3" t="n">
        <v>110</v>
      </c>
      <c r="K126" s="3" t="n">
        <f aca="false">IF(J126&lt;15,0,1)</f>
        <v>1</v>
      </c>
      <c r="L126" s="3" t="n">
        <f aca="false">WEEKDAY(D126)</f>
        <v>1</v>
      </c>
      <c r="M126" s="3" t="str">
        <f aca="false">IF(L126=1,"Sunday",IF(L126=2,"Monday",IF(L126=3,"Tuesday",IF(L126=4,"Wednesday",IF(L126=5,"Thursday",IF(L126=6,"Friday","Saturday"))))))</f>
        <v>Sunday</v>
      </c>
      <c r="N126" s="3" t="n">
        <v>2</v>
      </c>
      <c r="O126" s="3" t="str">
        <f aca="false">_xlfn.CONCAT(B126,"-",C126)</f>
        <v>AAA-BBB</v>
      </c>
      <c r="P126" s="3" t="n">
        <v>181</v>
      </c>
    </row>
    <row r="127" customFormat="false" ht="14.25" hidden="false" customHeight="false" outlineLevel="0" collapsed="false">
      <c r="A127" s="3" t="s">
        <v>16</v>
      </c>
      <c r="B127" s="3" t="s">
        <v>18</v>
      </c>
      <c r="C127" s="3" t="s">
        <v>17</v>
      </c>
      <c r="D127" s="4" t="n">
        <v>44451</v>
      </c>
      <c r="E127" s="5" t="n">
        <v>0.864583333333333</v>
      </c>
      <c r="F127" s="5" t="str">
        <f aca="false">IF(AND(E127&gt;=(--"00:00"),E127 &lt;=(--"05:59")), "Night", IF(AND(E127&gt;=(--"06:00"),E127 &lt;=(--"11:59")), "Morning", IF(AND(E127&gt;=(--"12:00"),E127 &lt;=(--"17:59")), "Afternoon", "Evening")))</f>
        <v>Evening</v>
      </c>
      <c r="G127" s="5" t="str">
        <f aca="false">CONCATENATE(TEXT(D127, "yyyy-mm-dd")," ",TEXT(E127, "hh:mm:ss"))</f>
        <v>2021-09-12 20:45:00</v>
      </c>
      <c r="H127" s="5" t="n">
        <v>0.927083333333333</v>
      </c>
      <c r="I127" s="5" t="n">
        <f aca="false">H127+J127/60/24</f>
        <v>0.993055555555556</v>
      </c>
      <c r="J127" s="3" t="n">
        <v>95</v>
      </c>
      <c r="K127" s="3" t="n">
        <f aca="false">IF(J127&lt;15,0,1)</f>
        <v>1</v>
      </c>
      <c r="L127" s="3" t="n">
        <f aca="false">WEEKDAY(D127)</f>
        <v>1</v>
      </c>
      <c r="M127" s="3" t="str">
        <f aca="false">IF(L127=1,"Sunday",IF(L127=2,"Monday",IF(L127=3,"Tuesday",IF(L127=4,"Wednesday",IF(L127=5,"Thursday",IF(L127=6,"Friday","Saturday"))))))</f>
        <v>Sunday</v>
      </c>
      <c r="N127" s="3" t="n">
        <v>2</v>
      </c>
      <c r="O127" s="3" t="str">
        <f aca="false">_xlfn.CONCAT(B127,"-",C127)</f>
        <v>AAA-BBB</v>
      </c>
      <c r="P127" s="3" t="n">
        <v>169</v>
      </c>
    </row>
    <row r="128" customFormat="false" ht="14.25" hidden="true" customHeight="false" outlineLevel="0" collapsed="false">
      <c r="A128" s="3" t="s">
        <v>16</v>
      </c>
      <c r="B128" s="3" t="s">
        <v>18</v>
      </c>
      <c r="C128" s="3" t="s">
        <v>17</v>
      </c>
      <c r="D128" s="4" t="n">
        <v>44452</v>
      </c>
      <c r="E128" s="5" t="n">
        <v>0.322916666666667</v>
      </c>
      <c r="F128" s="5" t="str">
        <f aca="false">IF(AND(E128&gt;=(--"00:00"),E128 &lt;=(--"05:59")), "Night", IF(AND(E128&gt;=(--"06:00"),E128 &lt;=(--"11:59")), "Morning", IF(AND(E128&gt;=(--"12:00"),E128 &lt;=(--"17:59")), "Afternoon", "Evening")))</f>
        <v>Morning</v>
      </c>
      <c r="G128" s="5" t="str">
        <f aca="false">CONCATENATE(TEXT(D128, "yyyy-mm-dd")," ",TEXT(E128, "hh:mm:ss"))</f>
        <v>2021-09-13 07:45:00</v>
      </c>
      <c r="H128" s="5" t="n">
        <v>0.385416666666667</v>
      </c>
      <c r="I128" s="5" t="n">
        <f aca="false">H128+J128/60/24</f>
        <v>0.391666666666667</v>
      </c>
      <c r="J128" s="3" t="n">
        <v>9</v>
      </c>
      <c r="K128" s="3" t="n">
        <f aca="false">IF(J128&lt;15,0,1)</f>
        <v>0</v>
      </c>
      <c r="L128" s="3" t="n">
        <f aca="false">WEEKDAY(D128)</f>
        <v>2</v>
      </c>
      <c r="M128" s="3" t="str">
        <f aca="false">IF(L128=1,"Sunday",IF(L128=2,"Monday",IF(L128=3,"Tuesday",IF(L128=4,"Wednesday",IF(L128=5,"Thursday",IF(L128=6,"Friday","Saturday"))))))</f>
        <v>Monday</v>
      </c>
      <c r="N128" s="3" t="n">
        <v>2</v>
      </c>
      <c r="O128" s="3" t="str">
        <f aca="false">_xlfn.CONCAT(B128,"-",C128)</f>
        <v>AAA-BBB</v>
      </c>
      <c r="P128" s="3" t="n">
        <v>88</v>
      </c>
    </row>
    <row r="129" customFormat="false" ht="14.25" hidden="true" customHeight="false" outlineLevel="0" collapsed="false">
      <c r="A129" s="3" t="s">
        <v>16</v>
      </c>
      <c r="B129" s="3" t="s">
        <v>18</v>
      </c>
      <c r="C129" s="3" t="s">
        <v>17</v>
      </c>
      <c r="D129" s="4" t="n">
        <v>44452</v>
      </c>
      <c r="E129" s="5" t="n">
        <v>0.614583333333333</v>
      </c>
      <c r="F129" s="5" t="str">
        <f aca="false">IF(AND(E129&gt;=(--"00:00"),E129 &lt;=(--"05:59")), "Night", IF(AND(E129&gt;=(--"06:00"),E129 &lt;=(--"11:59")), "Morning", IF(AND(E129&gt;=(--"12:00"),E129 &lt;=(--"17:59")), "Afternoon", "Evening")))</f>
        <v>Afternoon</v>
      </c>
      <c r="G129" s="5" t="str">
        <f aca="false">CONCATENATE(TEXT(D129, "yyyy-mm-dd")," ",TEXT(E129, "hh:mm:ss"))</f>
        <v>2021-09-13 14:45:00</v>
      </c>
      <c r="H129" s="5" t="n">
        <v>0.677083333333333</v>
      </c>
      <c r="I129" s="5" t="n">
        <f aca="false">H129+J129/60/24</f>
        <v>0.683333333333333</v>
      </c>
      <c r="J129" s="3" t="n">
        <v>9</v>
      </c>
      <c r="K129" s="3" t="n">
        <f aca="false">IF(J129&lt;15,0,1)</f>
        <v>0</v>
      </c>
      <c r="L129" s="3" t="n">
        <f aca="false">WEEKDAY(D129)</f>
        <v>2</v>
      </c>
      <c r="M129" s="3" t="str">
        <f aca="false">IF(L129=1,"Sunday",IF(L129=2,"Monday",IF(L129=3,"Tuesday",IF(L129=4,"Wednesday",IF(L129=5,"Thursday",IF(L129=6,"Friday","Saturday"))))))</f>
        <v>Monday</v>
      </c>
      <c r="N129" s="3" t="n">
        <v>2</v>
      </c>
      <c r="O129" s="3" t="str">
        <f aca="false">_xlfn.CONCAT(B129,"-",C129)</f>
        <v>AAA-BBB</v>
      </c>
      <c r="P129" s="3" t="n">
        <v>85</v>
      </c>
    </row>
    <row r="130" customFormat="false" ht="14.25" hidden="true" customHeight="false" outlineLevel="0" collapsed="false">
      <c r="A130" s="3" t="s">
        <v>16</v>
      </c>
      <c r="B130" s="3" t="s">
        <v>18</v>
      </c>
      <c r="C130" s="3" t="s">
        <v>17</v>
      </c>
      <c r="D130" s="4" t="n">
        <v>44452</v>
      </c>
      <c r="E130" s="5" t="n">
        <v>0.864583333333333</v>
      </c>
      <c r="F130" s="5" t="str">
        <f aca="false">IF(AND(E130&gt;=(--"00:00"),E130 &lt;=(--"05:59")), "Night", IF(AND(E130&gt;=(--"06:00"),E130 &lt;=(--"11:59")), "Morning", IF(AND(E130&gt;=(--"12:00"),E130 &lt;=(--"17:59")), "Afternoon", "Evening")))</f>
        <v>Evening</v>
      </c>
      <c r="G130" s="5" t="str">
        <f aca="false">CONCATENATE(TEXT(D130, "yyyy-mm-dd")," ",TEXT(E130, "hh:mm:ss"))</f>
        <v>2021-09-13 20:45:00</v>
      </c>
      <c r="H130" s="5" t="n">
        <v>0.927083333333333</v>
      </c>
      <c r="I130" s="5" t="n">
        <f aca="false">H130+J130/60/24</f>
        <v>0.933333333333333</v>
      </c>
      <c r="J130" s="3" t="n">
        <v>9</v>
      </c>
      <c r="K130" s="3" t="n">
        <f aca="false">IF(J130&lt;15,0,1)</f>
        <v>0</v>
      </c>
      <c r="L130" s="3" t="n">
        <f aca="false">WEEKDAY(D130)</f>
        <v>2</v>
      </c>
      <c r="M130" s="3" t="str">
        <f aca="false">IF(L130=1,"Sunday",IF(L130=2,"Monday",IF(L130=3,"Tuesday",IF(L130=4,"Wednesday",IF(L130=5,"Thursday",IF(L130=6,"Friday","Saturday"))))))</f>
        <v>Monday</v>
      </c>
      <c r="N130" s="3" t="n">
        <v>2</v>
      </c>
      <c r="O130" s="3" t="str">
        <f aca="false">_xlfn.CONCAT(B130,"-",C130)</f>
        <v>AAA-BBB</v>
      </c>
      <c r="P130" s="3" t="n">
        <v>127</v>
      </c>
    </row>
    <row r="131" customFormat="false" ht="14.25" hidden="false" customHeight="false" outlineLevel="0" collapsed="false">
      <c r="A131" s="3" t="s">
        <v>16</v>
      </c>
      <c r="B131" s="3" t="s">
        <v>18</v>
      </c>
      <c r="C131" s="3" t="s">
        <v>17</v>
      </c>
      <c r="D131" s="4" t="n">
        <v>44453</v>
      </c>
      <c r="E131" s="5" t="n">
        <v>0.322916666666667</v>
      </c>
      <c r="F131" s="5" t="str">
        <f aca="false">IF(AND(E131&gt;=(--"00:00"),E131 &lt;=(--"05:59")), "Night", IF(AND(E131&gt;=(--"06:00"),E131 &lt;=(--"11:59")), "Morning", IF(AND(E131&gt;=(--"12:00"),E131 &lt;=(--"17:59")), "Afternoon", "Evening")))</f>
        <v>Morning</v>
      </c>
      <c r="G131" s="5" t="str">
        <f aca="false">CONCATENATE(TEXT(D131, "yyyy-mm-dd")," ",TEXT(E131, "hh:mm:ss"))</f>
        <v>2021-09-14 07:45:00</v>
      </c>
      <c r="H131" s="5" t="n">
        <v>0.385416666666667</v>
      </c>
      <c r="I131" s="5" t="n">
        <f aca="false">H131+J131/60/24</f>
        <v>0.396527777777778</v>
      </c>
      <c r="J131" s="3" t="n">
        <v>16</v>
      </c>
      <c r="K131" s="3" t="n">
        <f aca="false">IF(J131&lt;15,0,1)</f>
        <v>1</v>
      </c>
      <c r="L131" s="3" t="n">
        <f aca="false">WEEKDAY(D131)</f>
        <v>3</v>
      </c>
      <c r="M131" s="3" t="str">
        <f aca="false">IF(L131=1,"Sunday",IF(L131=2,"Monday",IF(L131=3,"Tuesday",IF(L131=4,"Wednesday",IF(L131=5,"Thursday",IF(L131=6,"Friday","Saturday"))))))</f>
        <v>Tuesday</v>
      </c>
      <c r="N131" s="3" t="n">
        <v>2</v>
      </c>
      <c r="O131" s="3" t="str">
        <f aca="false">_xlfn.CONCAT(B131,"-",C131)</f>
        <v>AAA-BBB</v>
      </c>
      <c r="P131" s="3" t="n">
        <v>102</v>
      </c>
    </row>
    <row r="132" customFormat="false" ht="14.25" hidden="true" customHeight="false" outlineLevel="0" collapsed="false">
      <c r="A132" s="3" t="s">
        <v>16</v>
      </c>
      <c r="B132" s="3" t="s">
        <v>18</v>
      </c>
      <c r="C132" s="3" t="s">
        <v>17</v>
      </c>
      <c r="D132" s="4" t="n">
        <v>44453</v>
      </c>
      <c r="E132" s="5" t="n">
        <v>0.614583333333333</v>
      </c>
      <c r="F132" s="5" t="str">
        <f aca="false">IF(AND(E132&gt;=(--"00:00"),E132 &lt;=(--"05:59")), "Night", IF(AND(E132&gt;=(--"06:00"),E132 &lt;=(--"11:59")), "Morning", IF(AND(E132&gt;=(--"12:00"),E132 &lt;=(--"17:59")), "Afternoon", "Evening")))</f>
        <v>Afternoon</v>
      </c>
      <c r="G132" s="5" t="str">
        <f aca="false">CONCATENATE(TEXT(D132, "yyyy-mm-dd")," ",TEXT(E132, "hh:mm:ss"))</f>
        <v>2021-09-14 14:45:00</v>
      </c>
      <c r="H132" s="5" t="n">
        <v>0.677083333333333</v>
      </c>
      <c r="I132" s="5" t="n">
        <f aca="false">H132+J132/60/24</f>
        <v>0.686805555555556</v>
      </c>
      <c r="J132" s="3" t="n">
        <v>14</v>
      </c>
      <c r="K132" s="3" t="n">
        <f aca="false">IF(J132&lt;15,0,1)</f>
        <v>0</v>
      </c>
      <c r="L132" s="3" t="n">
        <f aca="false">WEEKDAY(D132)</f>
        <v>3</v>
      </c>
      <c r="M132" s="3" t="str">
        <f aca="false">IF(L132=1,"Sunday",IF(L132=2,"Monday",IF(L132=3,"Tuesday",IF(L132=4,"Wednesday",IF(L132=5,"Thursday",IF(L132=6,"Friday","Saturday"))))))</f>
        <v>Tuesday</v>
      </c>
      <c r="N132" s="3" t="n">
        <v>2</v>
      </c>
      <c r="O132" s="3" t="str">
        <f aca="false">_xlfn.CONCAT(B132,"-",C132)</f>
        <v>AAA-BBB</v>
      </c>
      <c r="P132" s="3" t="n">
        <v>91</v>
      </c>
    </row>
    <row r="133" customFormat="false" ht="14.25" hidden="false" customHeight="false" outlineLevel="0" collapsed="false">
      <c r="A133" s="3" t="s">
        <v>16</v>
      </c>
      <c r="B133" s="3" t="s">
        <v>18</v>
      </c>
      <c r="C133" s="3" t="s">
        <v>17</v>
      </c>
      <c r="D133" s="4" t="n">
        <v>44453</v>
      </c>
      <c r="E133" s="5" t="n">
        <v>0.864583333333333</v>
      </c>
      <c r="F133" s="5" t="str">
        <f aca="false">IF(AND(E133&gt;=(--"00:00"),E133 &lt;=(--"05:59")), "Night", IF(AND(E133&gt;=(--"06:00"),E133 &lt;=(--"11:59")), "Morning", IF(AND(E133&gt;=(--"12:00"),E133 &lt;=(--"17:59")), "Afternoon", "Evening")))</f>
        <v>Evening</v>
      </c>
      <c r="G133" s="5" t="str">
        <f aca="false">CONCATENATE(TEXT(D133, "yyyy-mm-dd")," ",TEXT(E133, "hh:mm:ss"))</f>
        <v>2021-09-14 20:45:00</v>
      </c>
      <c r="H133" s="5" t="n">
        <v>0.927083333333333</v>
      </c>
      <c r="I133" s="5" t="n">
        <f aca="false">H133+J133/60/24</f>
        <v>0.938194444444444</v>
      </c>
      <c r="J133" s="3" t="n">
        <v>16</v>
      </c>
      <c r="K133" s="3" t="n">
        <f aca="false">IF(J133&lt;15,0,1)</f>
        <v>1</v>
      </c>
      <c r="L133" s="3" t="n">
        <f aca="false">WEEKDAY(D133)</f>
        <v>3</v>
      </c>
      <c r="M133" s="3" t="str">
        <f aca="false">IF(L133=1,"Sunday",IF(L133=2,"Monday",IF(L133=3,"Tuesday",IF(L133=4,"Wednesday",IF(L133=5,"Thursday",IF(L133=6,"Friday","Saturday"))))))</f>
        <v>Tuesday</v>
      </c>
      <c r="N133" s="3" t="n">
        <v>2</v>
      </c>
      <c r="O133" s="3" t="str">
        <f aca="false">_xlfn.CONCAT(B133,"-",C133)</f>
        <v>AAA-BBB</v>
      </c>
      <c r="P133" s="3" t="n">
        <v>84</v>
      </c>
    </row>
    <row r="134" customFormat="false" ht="14.25" hidden="false" customHeight="false" outlineLevel="0" collapsed="false">
      <c r="A134" s="3" t="s">
        <v>16</v>
      </c>
      <c r="B134" s="3" t="s">
        <v>18</v>
      </c>
      <c r="C134" s="3" t="s">
        <v>17</v>
      </c>
      <c r="D134" s="4" t="n">
        <v>44454</v>
      </c>
      <c r="E134" s="5" t="n">
        <v>0.322916666666667</v>
      </c>
      <c r="F134" s="5" t="str">
        <f aca="false">IF(AND(E134&gt;=(--"00:00"),E134 &lt;=(--"05:59")), "Night", IF(AND(E134&gt;=(--"06:00"),E134 &lt;=(--"11:59")), "Morning", IF(AND(E134&gt;=(--"12:00"),E134 &lt;=(--"17:59")), "Afternoon", "Evening")))</f>
        <v>Morning</v>
      </c>
      <c r="G134" s="5" t="str">
        <f aca="false">CONCATENATE(TEXT(D134, "yyyy-mm-dd")," ",TEXT(E134, "hh:mm:ss"))</f>
        <v>2021-09-15 07:45:00</v>
      </c>
      <c r="H134" s="5" t="n">
        <v>0.385416666666667</v>
      </c>
      <c r="I134" s="5" t="n">
        <f aca="false">H134+J134/60/24</f>
        <v>0.397222222222222</v>
      </c>
      <c r="J134" s="3" t="n">
        <v>17</v>
      </c>
      <c r="K134" s="3" t="n">
        <f aca="false">IF(J134&lt;15,0,1)</f>
        <v>1</v>
      </c>
      <c r="L134" s="3" t="n">
        <f aca="false">WEEKDAY(D134)</f>
        <v>4</v>
      </c>
      <c r="M134" s="3" t="str">
        <f aca="false">IF(L134=1,"Sunday",IF(L134=2,"Monday",IF(L134=3,"Tuesday",IF(L134=4,"Wednesday",IF(L134=5,"Thursday",IF(L134=6,"Friday","Saturday"))))))</f>
        <v>Wednesday</v>
      </c>
      <c r="N134" s="3" t="n">
        <v>2</v>
      </c>
      <c r="O134" s="3" t="str">
        <f aca="false">_xlfn.CONCAT(B134,"-",C134)</f>
        <v>AAA-BBB</v>
      </c>
      <c r="P134" s="3" t="n">
        <v>170</v>
      </c>
    </row>
    <row r="135" customFormat="false" ht="14.25" hidden="false" customHeight="false" outlineLevel="0" collapsed="false">
      <c r="A135" s="3" t="s">
        <v>16</v>
      </c>
      <c r="B135" s="3" t="s">
        <v>18</v>
      </c>
      <c r="C135" s="3" t="s">
        <v>17</v>
      </c>
      <c r="D135" s="4" t="n">
        <v>44454</v>
      </c>
      <c r="E135" s="5" t="n">
        <v>0.614583333333333</v>
      </c>
      <c r="F135" s="5" t="str">
        <f aca="false">IF(AND(E135&gt;=(--"00:00"),E135 &lt;=(--"05:59")), "Night", IF(AND(E135&gt;=(--"06:00"),E135 &lt;=(--"11:59")), "Morning", IF(AND(E135&gt;=(--"12:00"),E135 &lt;=(--"17:59")), "Afternoon", "Evening")))</f>
        <v>Afternoon</v>
      </c>
      <c r="G135" s="5" t="str">
        <f aca="false">CONCATENATE(TEXT(D135, "yyyy-mm-dd")," ",TEXT(E135, "hh:mm:ss"))</f>
        <v>2021-09-15 14:45:00</v>
      </c>
      <c r="H135" s="5" t="n">
        <v>0.677083333333333</v>
      </c>
      <c r="I135" s="5" t="n">
        <f aca="false">H135+J135/60/24</f>
        <v>0.688888888888889</v>
      </c>
      <c r="J135" s="3" t="n">
        <v>17</v>
      </c>
      <c r="K135" s="3" t="n">
        <f aca="false">IF(J135&lt;15,0,1)</f>
        <v>1</v>
      </c>
      <c r="L135" s="3" t="n">
        <f aca="false">WEEKDAY(D135)</f>
        <v>4</v>
      </c>
      <c r="M135" s="3" t="str">
        <f aca="false">IF(L135=1,"Sunday",IF(L135=2,"Monday",IF(L135=3,"Tuesday",IF(L135=4,"Wednesday",IF(L135=5,"Thursday",IF(L135=6,"Friday","Saturday"))))))</f>
        <v>Wednesday</v>
      </c>
      <c r="N135" s="3" t="n">
        <v>2</v>
      </c>
      <c r="O135" s="3" t="str">
        <f aca="false">_xlfn.CONCAT(B135,"-",C135)</f>
        <v>AAA-BBB</v>
      </c>
      <c r="P135" s="3" t="n">
        <v>180</v>
      </c>
    </row>
    <row r="136" customFormat="false" ht="14.25" hidden="false" customHeight="false" outlineLevel="0" collapsed="false">
      <c r="A136" s="3" t="s">
        <v>16</v>
      </c>
      <c r="B136" s="3" t="s">
        <v>18</v>
      </c>
      <c r="C136" s="3" t="s">
        <v>17</v>
      </c>
      <c r="D136" s="4" t="n">
        <v>44454</v>
      </c>
      <c r="E136" s="5" t="n">
        <v>0.864583333333333</v>
      </c>
      <c r="F136" s="5" t="str">
        <f aca="false">IF(AND(E136&gt;=(--"00:00"),E136 &lt;=(--"05:59")), "Night", IF(AND(E136&gt;=(--"06:00"),E136 &lt;=(--"11:59")), "Morning", IF(AND(E136&gt;=(--"12:00"),E136 &lt;=(--"17:59")), "Afternoon", "Evening")))</f>
        <v>Evening</v>
      </c>
      <c r="G136" s="5" t="str">
        <f aca="false">CONCATENATE(TEXT(D136, "yyyy-mm-dd")," ",TEXT(E136, "hh:mm:ss"))</f>
        <v>2021-09-15 20:45:00</v>
      </c>
      <c r="H136" s="5" t="n">
        <v>0.927083333333333</v>
      </c>
      <c r="I136" s="5" t="n">
        <f aca="false">H136+J136/60/24</f>
        <v>0.938194444444444</v>
      </c>
      <c r="J136" s="3" t="n">
        <v>16</v>
      </c>
      <c r="K136" s="3" t="n">
        <f aca="false">IF(J136&lt;15,0,1)</f>
        <v>1</v>
      </c>
      <c r="L136" s="3" t="n">
        <f aca="false">WEEKDAY(D136)</f>
        <v>4</v>
      </c>
      <c r="M136" s="3" t="str">
        <f aca="false">IF(L136=1,"Sunday",IF(L136=2,"Monday",IF(L136=3,"Tuesday",IF(L136=4,"Wednesday",IF(L136=5,"Thursday",IF(L136=6,"Friday","Saturday"))))))</f>
        <v>Wednesday</v>
      </c>
      <c r="N136" s="3" t="n">
        <v>2</v>
      </c>
      <c r="O136" s="3" t="str">
        <f aca="false">_xlfn.CONCAT(B136,"-",C136)</f>
        <v>AAA-BBB</v>
      </c>
      <c r="P136" s="3" t="n">
        <v>158</v>
      </c>
    </row>
    <row r="137" customFormat="false" ht="14.25" hidden="true" customHeight="false" outlineLevel="0" collapsed="false">
      <c r="A137" s="3" t="s">
        <v>16</v>
      </c>
      <c r="B137" s="3" t="s">
        <v>18</v>
      </c>
      <c r="C137" s="3" t="s">
        <v>17</v>
      </c>
      <c r="D137" s="4" t="n">
        <v>44455</v>
      </c>
      <c r="E137" s="5" t="n">
        <v>0.322916666666667</v>
      </c>
      <c r="F137" s="5" t="str">
        <f aca="false">IF(AND(E137&gt;=(--"00:00"),E137 &lt;=(--"05:59")), "Night", IF(AND(E137&gt;=(--"06:00"),E137 &lt;=(--"11:59")), "Morning", IF(AND(E137&gt;=(--"12:00"),E137 &lt;=(--"17:59")), "Afternoon", "Evening")))</f>
        <v>Morning</v>
      </c>
      <c r="G137" s="5" t="str">
        <f aca="false">CONCATENATE(TEXT(D137, "yyyy-mm-dd")," ",TEXT(E137, "hh:mm:ss"))</f>
        <v>2021-09-16 07:45:00</v>
      </c>
      <c r="H137" s="5" t="n">
        <v>0.385416666666667</v>
      </c>
      <c r="I137" s="5" t="n">
        <f aca="false">H137+J137/60/24</f>
        <v>0.380555555555556</v>
      </c>
      <c r="J137" s="3" t="n">
        <v>-7</v>
      </c>
      <c r="K137" s="3" t="n">
        <f aca="false">IF(J137&lt;15,0,1)</f>
        <v>0</v>
      </c>
      <c r="L137" s="3" t="n">
        <f aca="false">WEEKDAY(D137)</f>
        <v>5</v>
      </c>
      <c r="M137" s="3" t="str">
        <f aca="false">IF(L137=1,"Sunday",IF(L137=2,"Monday",IF(L137=3,"Tuesday",IF(L137=4,"Wednesday",IF(L137=5,"Thursday",IF(L137=6,"Friday","Saturday"))))))</f>
        <v>Thursday</v>
      </c>
      <c r="N137" s="3" t="n">
        <v>2</v>
      </c>
      <c r="O137" s="3" t="str">
        <f aca="false">_xlfn.CONCAT(B137,"-",C137)</f>
        <v>AAA-BBB</v>
      </c>
      <c r="P137" s="3" t="n">
        <v>104</v>
      </c>
    </row>
    <row r="138" customFormat="false" ht="14.25" hidden="true" customHeight="false" outlineLevel="0" collapsed="false">
      <c r="A138" s="3" t="s">
        <v>16</v>
      </c>
      <c r="B138" s="3" t="s">
        <v>18</v>
      </c>
      <c r="C138" s="3" t="s">
        <v>17</v>
      </c>
      <c r="D138" s="4" t="n">
        <v>44455</v>
      </c>
      <c r="E138" s="5" t="n">
        <v>0.614583333333333</v>
      </c>
      <c r="F138" s="5" t="str">
        <f aca="false">IF(AND(E138&gt;=(--"00:00"),E138 &lt;=(--"05:59")), "Night", IF(AND(E138&gt;=(--"06:00"),E138 &lt;=(--"11:59")), "Morning", IF(AND(E138&gt;=(--"12:00"),E138 &lt;=(--"17:59")), "Afternoon", "Evening")))</f>
        <v>Afternoon</v>
      </c>
      <c r="G138" s="5" t="str">
        <f aca="false">CONCATENATE(TEXT(D138, "yyyy-mm-dd")," ",TEXT(E138, "hh:mm:ss"))</f>
        <v>2021-09-16 14:45:00</v>
      </c>
      <c r="H138" s="5" t="n">
        <v>0.677083333333333</v>
      </c>
      <c r="I138" s="5" t="n">
        <f aca="false">H138+J138/60/24</f>
        <v>0.675694444444444</v>
      </c>
      <c r="J138" s="3" t="n">
        <v>-2</v>
      </c>
      <c r="K138" s="3" t="n">
        <f aca="false">IF(J138&lt;15,0,1)</f>
        <v>0</v>
      </c>
      <c r="L138" s="3" t="n">
        <f aca="false">WEEKDAY(D138)</f>
        <v>5</v>
      </c>
      <c r="M138" s="3" t="str">
        <f aca="false">IF(L138=1,"Sunday",IF(L138=2,"Monday",IF(L138=3,"Tuesday",IF(L138=4,"Wednesday",IF(L138=5,"Thursday",IF(L138=6,"Friday","Saturday"))))))</f>
        <v>Thursday</v>
      </c>
      <c r="N138" s="3" t="n">
        <v>2</v>
      </c>
      <c r="O138" s="3" t="str">
        <f aca="false">_xlfn.CONCAT(B138,"-",C138)</f>
        <v>AAA-BBB</v>
      </c>
      <c r="P138" s="3" t="n">
        <v>84</v>
      </c>
    </row>
    <row r="139" customFormat="false" ht="14.25" hidden="true" customHeight="false" outlineLevel="0" collapsed="false">
      <c r="A139" s="3" t="s">
        <v>16</v>
      </c>
      <c r="B139" s="3" t="s">
        <v>18</v>
      </c>
      <c r="C139" s="3" t="s">
        <v>17</v>
      </c>
      <c r="D139" s="4" t="n">
        <v>44455</v>
      </c>
      <c r="E139" s="5" t="n">
        <v>0.864583333333333</v>
      </c>
      <c r="F139" s="5" t="str">
        <f aca="false">IF(AND(E139&gt;=(--"00:00"),E139 &lt;=(--"05:59")), "Night", IF(AND(E139&gt;=(--"06:00"),E139 &lt;=(--"11:59")), "Morning", IF(AND(E139&gt;=(--"12:00"),E139 &lt;=(--"17:59")), "Afternoon", "Evening")))</f>
        <v>Evening</v>
      </c>
      <c r="G139" s="5" t="str">
        <f aca="false">CONCATENATE(TEXT(D139, "yyyy-mm-dd")," ",TEXT(E139, "hh:mm:ss"))</f>
        <v>2021-09-16 20:45:00</v>
      </c>
      <c r="H139" s="5" t="n">
        <v>0.927083333333333</v>
      </c>
      <c r="I139" s="5" t="n">
        <f aca="false">H139+J139/60/24</f>
        <v>0.922916666666667</v>
      </c>
      <c r="J139" s="3" t="n">
        <v>-6</v>
      </c>
      <c r="K139" s="3" t="n">
        <f aca="false">IF(J139&lt;15,0,1)</f>
        <v>0</v>
      </c>
      <c r="L139" s="3" t="n">
        <f aca="false">WEEKDAY(D139)</f>
        <v>5</v>
      </c>
      <c r="M139" s="3" t="str">
        <f aca="false">IF(L139=1,"Sunday",IF(L139=2,"Monday",IF(L139=3,"Tuesday",IF(L139=4,"Wednesday",IF(L139=5,"Thursday",IF(L139=6,"Friday","Saturday"))))))</f>
        <v>Thursday</v>
      </c>
      <c r="N139" s="3" t="n">
        <v>2</v>
      </c>
      <c r="O139" s="3" t="str">
        <f aca="false">_xlfn.CONCAT(B139,"-",C139)</f>
        <v>AAA-BBB</v>
      </c>
      <c r="P139" s="3" t="n">
        <v>80</v>
      </c>
    </row>
    <row r="140" customFormat="false" ht="14.25" hidden="true" customHeight="false" outlineLevel="0" collapsed="false">
      <c r="A140" s="3" t="s">
        <v>16</v>
      </c>
      <c r="B140" s="3" t="s">
        <v>18</v>
      </c>
      <c r="C140" s="3" t="s">
        <v>17</v>
      </c>
      <c r="D140" s="4" t="n">
        <v>44456</v>
      </c>
      <c r="E140" s="5" t="n">
        <v>0.322916666666667</v>
      </c>
      <c r="F140" s="5" t="str">
        <f aca="false">IF(AND(E140&gt;=(--"00:00"),E140 &lt;=(--"05:59")), "Night", IF(AND(E140&gt;=(--"06:00"),E140 &lt;=(--"11:59")), "Morning", IF(AND(E140&gt;=(--"12:00"),E140 &lt;=(--"17:59")), "Afternoon", "Evening")))</f>
        <v>Morning</v>
      </c>
      <c r="G140" s="5" t="str">
        <f aca="false">CONCATENATE(TEXT(D140, "yyyy-mm-dd")," ",TEXT(E140, "hh:mm:ss"))</f>
        <v>2021-09-17 07:45:00</v>
      </c>
      <c r="H140" s="5" t="n">
        <v>0.385416666666667</v>
      </c>
      <c r="I140" s="5" t="n">
        <f aca="false">H140+J140/60/24</f>
        <v>0.393055555555556</v>
      </c>
      <c r="J140" s="3" t="n">
        <v>11</v>
      </c>
      <c r="K140" s="3" t="n">
        <f aca="false">IF(J140&lt;15,0,1)</f>
        <v>0</v>
      </c>
      <c r="L140" s="3" t="n">
        <f aca="false">WEEKDAY(D140)</f>
        <v>6</v>
      </c>
      <c r="M140" s="3" t="str">
        <f aca="false">IF(L140=1,"Sunday",IF(L140=2,"Monday",IF(L140=3,"Tuesday",IF(L140=4,"Wednesday",IF(L140=5,"Thursday",IF(L140=6,"Friday","Saturday"))))))</f>
        <v>Friday</v>
      </c>
      <c r="N140" s="3" t="n">
        <v>2</v>
      </c>
      <c r="O140" s="3" t="str">
        <f aca="false">_xlfn.CONCAT(B140,"-",C140)</f>
        <v>AAA-BBB</v>
      </c>
      <c r="P140" s="3" t="n">
        <v>106</v>
      </c>
    </row>
    <row r="141" customFormat="false" ht="14.25" hidden="true" customHeight="false" outlineLevel="0" collapsed="false">
      <c r="A141" s="3" t="s">
        <v>16</v>
      </c>
      <c r="B141" s="3" t="s">
        <v>18</v>
      </c>
      <c r="C141" s="3" t="s">
        <v>17</v>
      </c>
      <c r="D141" s="4" t="n">
        <v>44456</v>
      </c>
      <c r="E141" s="5" t="n">
        <v>0.614583333333333</v>
      </c>
      <c r="F141" s="5" t="str">
        <f aca="false">IF(AND(E141&gt;=(--"00:00"),E141 &lt;=(--"05:59")), "Night", IF(AND(E141&gt;=(--"06:00"),E141 &lt;=(--"11:59")), "Morning", IF(AND(E141&gt;=(--"12:00"),E141 &lt;=(--"17:59")), "Afternoon", "Evening")))</f>
        <v>Afternoon</v>
      </c>
      <c r="G141" s="5" t="str">
        <f aca="false">CONCATENATE(TEXT(D141, "yyyy-mm-dd")," ",TEXT(E141, "hh:mm:ss"))</f>
        <v>2021-09-17 14:45:00</v>
      </c>
      <c r="H141" s="5" t="n">
        <v>0.677083333333333</v>
      </c>
      <c r="I141" s="5" t="n">
        <f aca="false">H141+J141/60/24</f>
        <v>0.684027777777778</v>
      </c>
      <c r="J141" s="3" t="n">
        <v>10</v>
      </c>
      <c r="K141" s="3" t="n">
        <f aca="false">IF(J141&lt;15,0,1)</f>
        <v>0</v>
      </c>
      <c r="L141" s="3" t="n">
        <f aca="false">WEEKDAY(D141)</f>
        <v>6</v>
      </c>
      <c r="M141" s="3" t="str">
        <f aca="false">IF(L141=1,"Sunday",IF(L141=2,"Monday",IF(L141=3,"Tuesday",IF(L141=4,"Wednesday",IF(L141=5,"Thursday",IF(L141=6,"Friday","Saturday"))))))</f>
        <v>Friday</v>
      </c>
      <c r="N141" s="3" t="n">
        <v>2</v>
      </c>
      <c r="O141" s="3" t="str">
        <f aca="false">_xlfn.CONCAT(B141,"-",C141)</f>
        <v>AAA-BBB</v>
      </c>
      <c r="P141" s="3" t="n">
        <v>85</v>
      </c>
    </row>
    <row r="142" customFormat="false" ht="14.25" hidden="true" customHeight="false" outlineLevel="0" collapsed="false">
      <c r="A142" s="3" t="s">
        <v>16</v>
      </c>
      <c r="B142" s="3" t="s">
        <v>18</v>
      </c>
      <c r="C142" s="3" t="s">
        <v>17</v>
      </c>
      <c r="D142" s="4" t="n">
        <v>44456</v>
      </c>
      <c r="E142" s="5" t="n">
        <v>0.864583333333333</v>
      </c>
      <c r="F142" s="5" t="str">
        <f aca="false">IF(AND(E142&gt;=(--"00:00"),E142 &lt;=(--"05:59")), "Night", IF(AND(E142&gt;=(--"06:00"),E142 &lt;=(--"11:59")), "Morning", IF(AND(E142&gt;=(--"12:00"),E142 &lt;=(--"17:59")), "Afternoon", "Evening")))</f>
        <v>Evening</v>
      </c>
      <c r="G142" s="5" t="str">
        <f aca="false">CONCATENATE(TEXT(D142, "yyyy-mm-dd")," ",TEXT(E142, "hh:mm:ss"))</f>
        <v>2021-09-17 20:45:00</v>
      </c>
      <c r="H142" s="5" t="n">
        <v>0.927083333333333</v>
      </c>
      <c r="I142" s="5" t="n">
        <f aca="false">H142+J142/60/24</f>
        <v>0.934027777777778</v>
      </c>
      <c r="J142" s="3" t="n">
        <v>10</v>
      </c>
      <c r="K142" s="3" t="n">
        <f aca="false">IF(J142&lt;15,0,1)</f>
        <v>0</v>
      </c>
      <c r="L142" s="3" t="n">
        <f aca="false">WEEKDAY(D142)</f>
        <v>6</v>
      </c>
      <c r="M142" s="3" t="str">
        <f aca="false">IF(L142=1,"Sunday",IF(L142=2,"Monday",IF(L142=3,"Tuesday",IF(L142=4,"Wednesday",IF(L142=5,"Thursday",IF(L142=6,"Friday","Saturday"))))))</f>
        <v>Friday</v>
      </c>
      <c r="N142" s="3" t="n">
        <v>2</v>
      </c>
      <c r="O142" s="3" t="str">
        <f aca="false">_xlfn.CONCAT(B142,"-",C142)</f>
        <v>AAA-BBB</v>
      </c>
      <c r="P142" s="3" t="n">
        <v>119</v>
      </c>
    </row>
    <row r="143" customFormat="false" ht="14.25" hidden="true" customHeight="false" outlineLevel="0" collapsed="false">
      <c r="A143" s="3" t="s">
        <v>16</v>
      </c>
      <c r="B143" s="3" t="s">
        <v>18</v>
      </c>
      <c r="C143" s="3" t="s">
        <v>17</v>
      </c>
      <c r="D143" s="4" t="n">
        <v>44457</v>
      </c>
      <c r="E143" s="5" t="n">
        <v>0.322916666666667</v>
      </c>
      <c r="F143" s="5" t="str">
        <f aca="false">IF(AND(E143&gt;=(--"00:00"),E143 &lt;=(--"05:59")), "Night", IF(AND(E143&gt;=(--"06:00"),E143 &lt;=(--"11:59")), "Morning", IF(AND(E143&gt;=(--"12:00"),E143 &lt;=(--"17:59")), "Afternoon", "Evening")))</f>
        <v>Morning</v>
      </c>
      <c r="G143" s="5" t="str">
        <f aca="false">CONCATENATE(TEXT(D143, "yyyy-mm-dd")," ",TEXT(E143, "hh:mm:ss"))</f>
        <v>2021-09-18 07:45:00</v>
      </c>
      <c r="H143" s="5" t="n">
        <v>0.385416666666667</v>
      </c>
      <c r="I143" s="5" t="n">
        <f aca="false">H143+J143/60/24</f>
        <v>0.386111111111111</v>
      </c>
      <c r="J143" s="3" t="n">
        <v>1</v>
      </c>
      <c r="K143" s="3" t="n">
        <f aca="false">IF(J143&lt;15,0,1)</f>
        <v>0</v>
      </c>
      <c r="L143" s="3" t="n">
        <f aca="false">WEEKDAY(D143)</f>
        <v>7</v>
      </c>
      <c r="M143" s="3" t="str">
        <f aca="false">IF(L143=1,"Sunday",IF(L143=2,"Monday",IF(L143=3,"Tuesday",IF(L143=4,"Wednesday",IF(L143=5,"Thursday",IF(L143=6,"Friday","Saturday"))))))</f>
        <v>Saturday</v>
      </c>
      <c r="N143" s="3" t="n">
        <v>2</v>
      </c>
      <c r="O143" s="3" t="str">
        <f aca="false">_xlfn.CONCAT(B143,"-",C143)</f>
        <v>AAA-BBB</v>
      </c>
      <c r="P143" s="3" t="n">
        <v>113</v>
      </c>
    </row>
    <row r="144" customFormat="false" ht="14.25" hidden="true" customHeight="false" outlineLevel="0" collapsed="false">
      <c r="A144" s="3" t="s">
        <v>16</v>
      </c>
      <c r="B144" s="3" t="s">
        <v>18</v>
      </c>
      <c r="C144" s="3" t="s">
        <v>17</v>
      </c>
      <c r="D144" s="4" t="n">
        <v>44457</v>
      </c>
      <c r="E144" s="5" t="n">
        <v>0.614583333333333</v>
      </c>
      <c r="F144" s="5" t="str">
        <f aca="false">IF(AND(E144&gt;=(--"00:00"),E144 &lt;=(--"05:59")), "Night", IF(AND(E144&gt;=(--"06:00"),E144 &lt;=(--"11:59")), "Morning", IF(AND(E144&gt;=(--"12:00"),E144 &lt;=(--"17:59")), "Afternoon", "Evening")))</f>
        <v>Afternoon</v>
      </c>
      <c r="G144" s="5" t="str">
        <f aca="false">CONCATENATE(TEXT(D144, "yyyy-mm-dd")," ",TEXT(E144, "hh:mm:ss"))</f>
        <v>2021-09-18 14:45:00</v>
      </c>
      <c r="H144" s="5" t="n">
        <v>0.677083333333333</v>
      </c>
      <c r="I144" s="5" t="n">
        <f aca="false">H144+J144/60/24</f>
        <v>0.677083333333333</v>
      </c>
      <c r="J144" s="3" t="n">
        <v>0</v>
      </c>
      <c r="K144" s="3" t="n">
        <f aca="false">IF(J144&lt;15,0,1)</f>
        <v>0</v>
      </c>
      <c r="L144" s="3" t="n">
        <f aca="false">WEEKDAY(D144)</f>
        <v>7</v>
      </c>
      <c r="M144" s="3" t="str">
        <f aca="false">IF(L144=1,"Sunday",IF(L144=2,"Monday",IF(L144=3,"Tuesday",IF(L144=4,"Wednesday",IF(L144=5,"Thursday",IF(L144=6,"Friday","Saturday"))))))</f>
        <v>Saturday</v>
      </c>
      <c r="N144" s="3" t="n">
        <v>2</v>
      </c>
      <c r="O144" s="3" t="str">
        <f aca="false">_xlfn.CONCAT(B144,"-",C144)</f>
        <v>AAA-BBB</v>
      </c>
      <c r="P144" s="3" t="n">
        <v>119</v>
      </c>
    </row>
    <row r="145" customFormat="false" ht="14.25" hidden="true" customHeight="false" outlineLevel="0" collapsed="false">
      <c r="A145" s="3" t="s">
        <v>16</v>
      </c>
      <c r="B145" s="3" t="s">
        <v>18</v>
      </c>
      <c r="C145" s="3" t="s">
        <v>17</v>
      </c>
      <c r="D145" s="4" t="n">
        <v>44457</v>
      </c>
      <c r="E145" s="5" t="n">
        <v>0.864583333333333</v>
      </c>
      <c r="F145" s="5" t="str">
        <f aca="false">IF(AND(E145&gt;=(--"00:00"),E145 &lt;=(--"05:59")), "Night", IF(AND(E145&gt;=(--"06:00"),E145 &lt;=(--"11:59")), "Morning", IF(AND(E145&gt;=(--"12:00"),E145 &lt;=(--"17:59")), "Afternoon", "Evening")))</f>
        <v>Evening</v>
      </c>
      <c r="G145" s="5" t="str">
        <f aca="false">CONCATENATE(TEXT(D145, "yyyy-mm-dd")," ",TEXT(E145, "hh:mm:ss"))</f>
        <v>2021-09-18 20:45:00</v>
      </c>
      <c r="H145" s="5" t="n">
        <v>0.927083333333333</v>
      </c>
      <c r="I145" s="5" t="n">
        <f aca="false">H145+J145/60/24</f>
        <v>0.927083333333333</v>
      </c>
      <c r="J145" s="3" t="n">
        <v>0</v>
      </c>
      <c r="K145" s="3" t="n">
        <f aca="false">IF(J145&lt;15,0,1)</f>
        <v>0</v>
      </c>
      <c r="L145" s="3" t="n">
        <f aca="false">WEEKDAY(D145)</f>
        <v>7</v>
      </c>
      <c r="M145" s="3" t="str">
        <f aca="false">IF(L145=1,"Sunday",IF(L145=2,"Monday",IF(L145=3,"Tuesday",IF(L145=4,"Wednesday",IF(L145=5,"Thursday",IF(L145=6,"Friday","Saturday"))))))</f>
        <v>Saturday</v>
      </c>
      <c r="N145" s="3" t="n">
        <v>2</v>
      </c>
      <c r="O145" s="3" t="str">
        <f aca="false">_xlfn.CONCAT(B145,"-",C145)</f>
        <v>AAA-BBB</v>
      </c>
      <c r="P145" s="3" t="n">
        <v>118</v>
      </c>
    </row>
    <row r="146" customFormat="false" ht="14.25" hidden="false" customHeight="false" outlineLevel="0" collapsed="false">
      <c r="A146" s="3" t="s">
        <v>16</v>
      </c>
      <c r="B146" s="3" t="s">
        <v>18</v>
      </c>
      <c r="C146" s="3" t="s">
        <v>17</v>
      </c>
      <c r="D146" s="4" t="n">
        <v>44458</v>
      </c>
      <c r="E146" s="5" t="n">
        <v>0.322916666666667</v>
      </c>
      <c r="F146" s="5" t="str">
        <f aca="false">IF(AND(E146&gt;=(--"00:00"),E146 &lt;=(--"05:59")), "Night", IF(AND(E146&gt;=(--"06:00"),E146 &lt;=(--"11:59")), "Morning", IF(AND(E146&gt;=(--"12:00"),E146 &lt;=(--"17:59")), "Afternoon", "Evening")))</f>
        <v>Morning</v>
      </c>
      <c r="G146" s="5" t="str">
        <f aca="false">CONCATENATE(TEXT(D146, "yyyy-mm-dd")," ",TEXT(E146, "hh:mm:ss"))</f>
        <v>2021-09-19 07:45:00</v>
      </c>
      <c r="H146" s="5" t="n">
        <v>0.385416666666667</v>
      </c>
      <c r="I146" s="5" t="n">
        <f aca="false">H146+J146/60/24</f>
        <v>0.4</v>
      </c>
      <c r="J146" s="3" t="n">
        <v>21</v>
      </c>
      <c r="K146" s="3" t="n">
        <f aca="false">IF(J146&lt;15,0,1)</f>
        <v>1</v>
      </c>
      <c r="L146" s="3" t="n">
        <f aca="false">WEEKDAY(D146)</f>
        <v>1</v>
      </c>
      <c r="M146" s="3" t="str">
        <f aca="false">IF(L146=1,"Sunday",IF(L146=2,"Monday",IF(L146=3,"Tuesday",IF(L146=4,"Wednesday",IF(L146=5,"Thursday",IF(L146=6,"Friday","Saturday"))))))</f>
        <v>Sunday</v>
      </c>
      <c r="N146" s="3" t="n">
        <v>2</v>
      </c>
      <c r="O146" s="3" t="str">
        <f aca="false">_xlfn.CONCAT(B146,"-",C146)</f>
        <v>AAA-BBB</v>
      </c>
      <c r="P146" s="3" t="n">
        <v>181</v>
      </c>
    </row>
    <row r="147" customFormat="false" ht="14.25" hidden="false" customHeight="false" outlineLevel="0" collapsed="false">
      <c r="A147" s="3" t="s">
        <v>16</v>
      </c>
      <c r="B147" s="3" t="s">
        <v>18</v>
      </c>
      <c r="C147" s="3" t="s">
        <v>17</v>
      </c>
      <c r="D147" s="4" t="n">
        <v>44458</v>
      </c>
      <c r="E147" s="5" t="n">
        <v>0.614583333333333</v>
      </c>
      <c r="F147" s="5" t="str">
        <f aca="false">IF(AND(E147&gt;=(--"00:00"),E147 &lt;=(--"05:59")), "Night", IF(AND(E147&gt;=(--"06:00"),E147 &lt;=(--"11:59")), "Morning", IF(AND(E147&gt;=(--"12:00"),E147 &lt;=(--"17:59")), "Afternoon", "Evening")))</f>
        <v>Afternoon</v>
      </c>
      <c r="G147" s="5" t="str">
        <f aca="false">CONCATENATE(TEXT(D147, "yyyy-mm-dd")," ",TEXT(E147, "hh:mm:ss"))</f>
        <v>2021-09-19 14:45:00</v>
      </c>
      <c r="H147" s="5" t="n">
        <v>0.677083333333333</v>
      </c>
      <c r="I147" s="5" t="n">
        <f aca="false">H147+J147/60/24</f>
        <v>0.690277777777778</v>
      </c>
      <c r="J147" s="3" t="n">
        <v>19</v>
      </c>
      <c r="K147" s="3" t="n">
        <f aca="false">IF(J147&lt;15,0,1)</f>
        <v>1</v>
      </c>
      <c r="L147" s="3" t="n">
        <f aca="false">WEEKDAY(D147)</f>
        <v>1</v>
      </c>
      <c r="M147" s="3" t="str">
        <f aca="false">IF(L147=1,"Sunday",IF(L147=2,"Monday",IF(L147=3,"Tuesday",IF(L147=4,"Wednesday",IF(L147=5,"Thursday",IF(L147=6,"Friday","Saturday"))))))</f>
        <v>Sunday</v>
      </c>
      <c r="N147" s="3" t="n">
        <v>2</v>
      </c>
      <c r="O147" s="3" t="str">
        <f aca="false">_xlfn.CONCAT(B147,"-",C147)</f>
        <v>AAA-BBB</v>
      </c>
      <c r="P147" s="3" t="n">
        <v>184</v>
      </c>
    </row>
    <row r="148" customFormat="false" ht="14.25" hidden="false" customHeight="false" outlineLevel="0" collapsed="false">
      <c r="A148" s="3" t="s">
        <v>16</v>
      </c>
      <c r="B148" s="3" t="s">
        <v>18</v>
      </c>
      <c r="C148" s="3" t="s">
        <v>17</v>
      </c>
      <c r="D148" s="4" t="n">
        <v>44458</v>
      </c>
      <c r="E148" s="5" t="n">
        <v>0.864583333333333</v>
      </c>
      <c r="F148" s="5" t="str">
        <f aca="false">IF(AND(E148&gt;=(--"00:00"),E148 &lt;=(--"05:59")), "Night", IF(AND(E148&gt;=(--"06:00"),E148 &lt;=(--"11:59")), "Morning", IF(AND(E148&gt;=(--"12:00"),E148 &lt;=(--"17:59")), "Afternoon", "Evening")))</f>
        <v>Evening</v>
      </c>
      <c r="G148" s="5" t="str">
        <f aca="false">CONCATENATE(TEXT(D148, "yyyy-mm-dd")," ",TEXT(E148, "hh:mm:ss"))</f>
        <v>2021-09-19 20:45:00</v>
      </c>
      <c r="H148" s="5" t="n">
        <v>0.927083333333333</v>
      </c>
      <c r="I148" s="5" t="n">
        <f aca="false">H148+J148/60/24</f>
        <v>0.940277777777778</v>
      </c>
      <c r="J148" s="3" t="n">
        <v>19</v>
      </c>
      <c r="K148" s="3" t="n">
        <f aca="false">IF(J148&lt;15,0,1)</f>
        <v>1</v>
      </c>
      <c r="L148" s="3" t="n">
        <f aca="false">WEEKDAY(D148)</f>
        <v>1</v>
      </c>
      <c r="M148" s="3" t="str">
        <f aca="false">IF(L148=1,"Sunday",IF(L148=2,"Monday",IF(L148=3,"Tuesday",IF(L148=4,"Wednesday",IF(L148=5,"Thursday",IF(L148=6,"Friday","Saturday"))))))</f>
        <v>Sunday</v>
      </c>
      <c r="N148" s="3" t="n">
        <v>2</v>
      </c>
      <c r="O148" s="3" t="str">
        <f aca="false">_xlfn.CONCAT(B148,"-",C148)</f>
        <v>AAA-BBB</v>
      </c>
      <c r="P148" s="3" t="n">
        <v>177</v>
      </c>
    </row>
    <row r="149" customFormat="false" ht="14.25" hidden="true" customHeight="false" outlineLevel="0" collapsed="false">
      <c r="A149" s="3" t="s">
        <v>16</v>
      </c>
      <c r="B149" s="3" t="s">
        <v>18</v>
      </c>
      <c r="C149" s="3" t="s">
        <v>17</v>
      </c>
      <c r="D149" s="4" t="n">
        <v>44459</v>
      </c>
      <c r="E149" s="5" t="n">
        <v>0.322916666666667</v>
      </c>
      <c r="F149" s="5" t="str">
        <f aca="false">IF(AND(E149&gt;=(--"00:00"),E149 &lt;=(--"05:59")), "Night", IF(AND(E149&gt;=(--"06:00"),E149 &lt;=(--"11:59")), "Morning", IF(AND(E149&gt;=(--"12:00"),E149 &lt;=(--"17:59")), "Afternoon", "Evening")))</f>
        <v>Morning</v>
      </c>
      <c r="G149" s="5" t="str">
        <f aca="false">CONCATENATE(TEXT(D149, "yyyy-mm-dd")," ",TEXT(E149, "hh:mm:ss"))</f>
        <v>2021-09-20 07:45:00</v>
      </c>
      <c r="H149" s="5" t="n">
        <v>0.385416666666667</v>
      </c>
      <c r="I149" s="5" t="n">
        <f aca="false">H149+J149/60/24</f>
        <v>0.390277777777778</v>
      </c>
      <c r="J149" s="3" t="n">
        <v>7</v>
      </c>
      <c r="K149" s="3" t="n">
        <f aca="false">IF(J149&lt;15,0,1)</f>
        <v>0</v>
      </c>
      <c r="L149" s="3" t="n">
        <f aca="false">WEEKDAY(D149)</f>
        <v>2</v>
      </c>
      <c r="M149" s="3" t="str">
        <f aca="false">IF(L149=1,"Sunday",IF(L149=2,"Monday",IF(L149=3,"Tuesday",IF(L149=4,"Wednesday",IF(L149=5,"Thursday",IF(L149=6,"Friday","Saturday"))))))</f>
        <v>Monday</v>
      </c>
      <c r="N149" s="3" t="n">
        <v>2</v>
      </c>
      <c r="O149" s="3" t="str">
        <f aca="false">_xlfn.CONCAT(B149,"-",C149)</f>
        <v>AAA-BBB</v>
      </c>
      <c r="P149" s="3" t="n">
        <v>112</v>
      </c>
    </row>
    <row r="150" customFormat="false" ht="14.25" hidden="true" customHeight="false" outlineLevel="0" collapsed="false">
      <c r="A150" s="3" t="s">
        <v>16</v>
      </c>
      <c r="B150" s="3" t="s">
        <v>18</v>
      </c>
      <c r="C150" s="3" t="s">
        <v>17</v>
      </c>
      <c r="D150" s="4" t="n">
        <v>44459</v>
      </c>
      <c r="E150" s="5" t="n">
        <v>0.614583333333333</v>
      </c>
      <c r="F150" s="5" t="str">
        <f aca="false">IF(AND(E150&gt;=(--"00:00"),E150 &lt;=(--"05:59")), "Night", IF(AND(E150&gt;=(--"06:00"),E150 &lt;=(--"11:59")), "Morning", IF(AND(E150&gt;=(--"12:00"),E150 &lt;=(--"17:59")), "Afternoon", "Evening")))</f>
        <v>Afternoon</v>
      </c>
      <c r="G150" s="5" t="str">
        <f aca="false">CONCATENATE(TEXT(D150, "yyyy-mm-dd")," ",TEXT(E150, "hh:mm:ss"))</f>
        <v>2021-09-20 14:45:00</v>
      </c>
      <c r="H150" s="5" t="n">
        <v>0.677083333333333</v>
      </c>
      <c r="I150" s="5" t="n">
        <f aca="false">H150+J150/60/24</f>
        <v>0.68125</v>
      </c>
      <c r="J150" s="3" t="n">
        <v>6</v>
      </c>
      <c r="K150" s="3" t="n">
        <f aca="false">IF(J150&lt;15,0,1)</f>
        <v>0</v>
      </c>
      <c r="L150" s="3" t="n">
        <f aca="false">WEEKDAY(D150)</f>
        <v>2</v>
      </c>
      <c r="M150" s="3" t="str">
        <f aca="false">IF(L150=1,"Sunday",IF(L150=2,"Monday",IF(L150=3,"Tuesday",IF(L150=4,"Wednesday",IF(L150=5,"Thursday",IF(L150=6,"Friday","Saturday"))))))</f>
        <v>Monday</v>
      </c>
      <c r="N150" s="3" t="n">
        <v>2</v>
      </c>
      <c r="O150" s="3" t="str">
        <f aca="false">_xlfn.CONCAT(B150,"-",C150)</f>
        <v>AAA-BBB</v>
      </c>
      <c r="P150" s="3" t="n">
        <v>98</v>
      </c>
    </row>
    <row r="151" customFormat="false" ht="14.25" hidden="true" customHeight="false" outlineLevel="0" collapsed="false">
      <c r="A151" s="3" t="s">
        <v>16</v>
      </c>
      <c r="B151" s="3" t="s">
        <v>18</v>
      </c>
      <c r="C151" s="3" t="s">
        <v>17</v>
      </c>
      <c r="D151" s="4" t="n">
        <v>44459</v>
      </c>
      <c r="E151" s="5" t="n">
        <v>0.864583333333333</v>
      </c>
      <c r="F151" s="5" t="str">
        <f aca="false">IF(AND(E151&gt;=(--"00:00"),E151 &lt;=(--"05:59")), "Night", IF(AND(E151&gt;=(--"06:00"),E151 &lt;=(--"11:59")), "Morning", IF(AND(E151&gt;=(--"12:00"),E151 &lt;=(--"17:59")), "Afternoon", "Evening")))</f>
        <v>Evening</v>
      </c>
      <c r="G151" s="5" t="str">
        <f aca="false">CONCATENATE(TEXT(D151, "yyyy-mm-dd")," ",TEXT(E151, "hh:mm:ss"))</f>
        <v>2021-09-20 20:45:00</v>
      </c>
      <c r="H151" s="5" t="n">
        <v>0.927083333333333</v>
      </c>
      <c r="I151" s="5" t="n">
        <f aca="false">H151+J151/60/24</f>
        <v>0.93125</v>
      </c>
      <c r="J151" s="3" t="n">
        <v>6</v>
      </c>
      <c r="K151" s="3" t="n">
        <f aca="false">IF(J151&lt;15,0,1)</f>
        <v>0</v>
      </c>
      <c r="L151" s="3" t="n">
        <f aca="false">WEEKDAY(D151)</f>
        <v>2</v>
      </c>
      <c r="M151" s="3" t="str">
        <f aca="false">IF(L151=1,"Sunday",IF(L151=2,"Monday",IF(L151=3,"Tuesday",IF(L151=4,"Wednesday",IF(L151=5,"Thursday",IF(L151=6,"Friday","Saturday"))))))</f>
        <v>Monday</v>
      </c>
      <c r="N151" s="3" t="n">
        <v>2</v>
      </c>
      <c r="O151" s="3" t="str">
        <f aca="false">_xlfn.CONCAT(B151,"-",C151)</f>
        <v>AAA-BBB</v>
      </c>
      <c r="P151" s="3" t="n">
        <v>105</v>
      </c>
    </row>
    <row r="152" customFormat="false" ht="14.25" hidden="true" customHeight="false" outlineLevel="0" collapsed="false">
      <c r="A152" s="3" t="s">
        <v>16</v>
      </c>
      <c r="B152" s="3" t="s">
        <v>18</v>
      </c>
      <c r="C152" s="3" t="s">
        <v>17</v>
      </c>
      <c r="D152" s="4" t="n">
        <v>44460</v>
      </c>
      <c r="E152" s="5" t="n">
        <v>0.322916666666667</v>
      </c>
      <c r="F152" s="5" t="str">
        <f aca="false">IF(AND(E152&gt;=(--"00:00"),E152 &lt;=(--"05:59")), "Night", IF(AND(E152&gt;=(--"06:00"),E152 &lt;=(--"11:59")), "Morning", IF(AND(E152&gt;=(--"12:00"),E152 &lt;=(--"17:59")), "Afternoon", "Evening")))</f>
        <v>Morning</v>
      </c>
      <c r="G152" s="5" t="str">
        <f aca="false">CONCATENATE(TEXT(D152, "yyyy-mm-dd")," ",TEXT(E152, "hh:mm:ss"))</f>
        <v>2021-09-21 07:45:00</v>
      </c>
      <c r="H152" s="5" t="n">
        <v>0.385416666666667</v>
      </c>
      <c r="I152" s="5" t="n">
        <f aca="false">H152+J152/60/24</f>
        <v>0.394444444444444</v>
      </c>
      <c r="J152" s="3" t="n">
        <v>13</v>
      </c>
      <c r="K152" s="3" t="n">
        <f aca="false">IF(J152&lt;15,0,1)</f>
        <v>0</v>
      </c>
      <c r="L152" s="3" t="n">
        <f aca="false">WEEKDAY(D152)</f>
        <v>3</v>
      </c>
      <c r="M152" s="3" t="str">
        <f aca="false">IF(L152=1,"Sunday",IF(L152=2,"Monday",IF(L152=3,"Tuesday",IF(L152=4,"Wednesday",IF(L152=5,"Thursday",IF(L152=6,"Friday","Saturday"))))))</f>
        <v>Tuesday</v>
      </c>
      <c r="N152" s="3" t="n">
        <v>2</v>
      </c>
      <c r="O152" s="3" t="str">
        <f aca="false">_xlfn.CONCAT(B152,"-",C152)</f>
        <v>AAA-BBB</v>
      </c>
      <c r="P152" s="3" t="n">
        <v>93</v>
      </c>
    </row>
    <row r="153" customFormat="false" ht="14.25" hidden="true" customHeight="false" outlineLevel="0" collapsed="false">
      <c r="A153" s="3" t="s">
        <v>16</v>
      </c>
      <c r="B153" s="3" t="s">
        <v>18</v>
      </c>
      <c r="C153" s="3" t="s">
        <v>17</v>
      </c>
      <c r="D153" s="4" t="n">
        <v>44460</v>
      </c>
      <c r="E153" s="5" t="n">
        <v>0.614583333333333</v>
      </c>
      <c r="F153" s="5" t="str">
        <f aca="false">IF(AND(E153&gt;=(--"00:00"),E153 &lt;=(--"05:59")), "Night", IF(AND(E153&gt;=(--"06:00"),E153 &lt;=(--"11:59")), "Morning", IF(AND(E153&gt;=(--"12:00"),E153 &lt;=(--"17:59")), "Afternoon", "Evening")))</f>
        <v>Afternoon</v>
      </c>
      <c r="G153" s="5" t="str">
        <f aca="false">CONCATENATE(TEXT(D153, "yyyy-mm-dd")," ",TEXT(E153, "hh:mm:ss"))</f>
        <v>2021-09-21 14:45:00</v>
      </c>
      <c r="H153" s="5" t="n">
        <v>0.677083333333333</v>
      </c>
      <c r="I153" s="5" t="n">
        <f aca="false">H153+J153/60/24</f>
        <v>0.686805555555556</v>
      </c>
      <c r="J153" s="3" t="n">
        <v>14</v>
      </c>
      <c r="K153" s="3" t="n">
        <f aca="false">IF(J153&lt;15,0,1)</f>
        <v>0</v>
      </c>
      <c r="L153" s="3" t="n">
        <f aca="false">WEEKDAY(D153)</f>
        <v>3</v>
      </c>
      <c r="M153" s="3" t="str">
        <f aca="false">IF(L153=1,"Sunday",IF(L153=2,"Monday",IF(L153=3,"Tuesday",IF(L153=4,"Wednesday",IF(L153=5,"Thursday",IF(L153=6,"Friday","Saturday"))))))</f>
        <v>Tuesday</v>
      </c>
      <c r="N153" s="3" t="n">
        <v>2</v>
      </c>
      <c r="O153" s="3" t="str">
        <f aca="false">_xlfn.CONCAT(B153,"-",C153)</f>
        <v>AAA-BBB</v>
      </c>
      <c r="P153" s="3" t="n">
        <v>91</v>
      </c>
    </row>
    <row r="154" customFormat="false" ht="14.25" hidden="true" customHeight="false" outlineLevel="0" collapsed="false">
      <c r="A154" s="3" t="s">
        <v>16</v>
      </c>
      <c r="B154" s="3" t="s">
        <v>18</v>
      </c>
      <c r="C154" s="3" t="s">
        <v>17</v>
      </c>
      <c r="D154" s="4" t="n">
        <v>44460</v>
      </c>
      <c r="E154" s="5" t="n">
        <v>0.864583333333333</v>
      </c>
      <c r="F154" s="5" t="str">
        <f aca="false">IF(AND(E154&gt;=(--"00:00"),E154 &lt;=(--"05:59")), "Night", IF(AND(E154&gt;=(--"06:00"),E154 &lt;=(--"11:59")), "Morning", IF(AND(E154&gt;=(--"12:00"),E154 &lt;=(--"17:59")), "Afternoon", "Evening")))</f>
        <v>Evening</v>
      </c>
      <c r="G154" s="5" t="str">
        <f aca="false">CONCATENATE(TEXT(D154, "yyyy-mm-dd")," ",TEXT(E154, "hh:mm:ss"))</f>
        <v>2021-09-21 20:45:00</v>
      </c>
      <c r="H154" s="5" t="n">
        <v>0.927083333333333</v>
      </c>
      <c r="I154" s="5" t="n">
        <f aca="false">H154+J154/60/24</f>
        <v>0.936111111111111</v>
      </c>
      <c r="J154" s="3" t="n">
        <v>13</v>
      </c>
      <c r="K154" s="3" t="n">
        <f aca="false">IF(J154&lt;15,0,1)</f>
        <v>0</v>
      </c>
      <c r="L154" s="3" t="n">
        <f aca="false">WEEKDAY(D154)</f>
        <v>3</v>
      </c>
      <c r="M154" s="3" t="str">
        <f aca="false">IF(L154=1,"Sunday",IF(L154=2,"Monday",IF(L154=3,"Tuesday",IF(L154=4,"Wednesday",IF(L154=5,"Thursday",IF(L154=6,"Friday","Saturday"))))))</f>
        <v>Tuesday</v>
      </c>
      <c r="N154" s="3" t="n">
        <v>2</v>
      </c>
      <c r="O154" s="3" t="str">
        <f aca="false">_xlfn.CONCAT(B154,"-",C154)</f>
        <v>AAA-BBB</v>
      </c>
      <c r="P154" s="3" t="n">
        <v>139</v>
      </c>
    </row>
    <row r="155" customFormat="false" ht="14.25" hidden="false" customHeight="false" outlineLevel="0" collapsed="false">
      <c r="A155" s="3" t="s">
        <v>16</v>
      </c>
      <c r="B155" s="3" t="s">
        <v>18</v>
      </c>
      <c r="C155" s="3" t="s">
        <v>17</v>
      </c>
      <c r="D155" s="4" t="n">
        <v>44461</v>
      </c>
      <c r="E155" s="5" t="n">
        <v>0.322916666666667</v>
      </c>
      <c r="F155" s="5" t="str">
        <f aca="false">IF(AND(E155&gt;=(--"00:00"),E155 &lt;=(--"05:59")), "Night", IF(AND(E155&gt;=(--"06:00"),E155 &lt;=(--"11:59")), "Morning", IF(AND(E155&gt;=(--"12:00"),E155 &lt;=(--"17:59")), "Afternoon", "Evening")))</f>
        <v>Morning</v>
      </c>
      <c r="G155" s="5" t="str">
        <f aca="false">CONCATENATE(TEXT(D155, "yyyy-mm-dd")," ",TEXT(E155, "hh:mm:ss"))</f>
        <v>2021-09-22 07:45:00</v>
      </c>
      <c r="H155" s="5" t="n">
        <v>0.385416666666667</v>
      </c>
      <c r="I155" s="5" t="n">
        <f aca="false">H155+J155/60/24</f>
        <v>0.397222222222222</v>
      </c>
      <c r="J155" s="3" t="n">
        <v>17</v>
      </c>
      <c r="K155" s="3" t="n">
        <f aca="false">IF(J155&lt;15,0,1)</f>
        <v>1</v>
      </c>
      <c r="L155" s="3" t="n">
        <f aca="false">WEEKDAY(D155)</f>
        <v>4</v>
      </c>
      <c r="M155" s="3" t="str">
        <f aca="false">IF(L155=1,"Sunday",IF(L155=2,"Monday",IF(L155=3,"Tuesday",IF(L155=4,"Wednesday",IF(L155=5,"Thursday",IF(L155=6,"Friday","Saturday"))))))</f>
        <v>Wednesday</v>
      </c>
      <c r="N155" s="3" t="n">
        <v>2</v>
      </c>
      <c r="O155" s="3" t="str">
        <f aca="false">_xlfn.CONCAT(B155,"-",C155)</f>
        <v>AAA-BBB</v>
      </c>
      <c r="P155" s="3" t="n">
        <v>175</v>
      </c>
    </row>
    <row r="156" customFormat="false" ht="14.25" hidden="false" customHeight="false" outlineLevel="0" collapsed="false">
      <c r="A156" s="3" t="s">
        <v>16</v>
      </c>
      <c r="B156" s="3" t="s">
        <v>18</v>
      </c>
      <c r="C156" s="3" t="s">
        <v>17</v>
      </c>
      <c r="D156" s="4" t="n">
        <v>44461</v>
      </c>
      <c r="E156" s="5" t="n">
        <v>0.614583333333333</v>
      </c>
      <c r="F156" s="5" t="str">
        <f aca="false">IF(AND(E156&gt;=(--"00:00"),E156 &lt;=(--"05:59")), "Night", IF(AND(E156&gt;=(--"06:00"),E156 &lt;=(--"11:59")), "Morning", IF(AND(E156&gt;=(--"12:00"),E156 &lt;=(--"17:59")), "Afternoon", "Evening")))</f>
        <v>Afternoon</v>
      </c>
      <c r="G156" s="5" t="str">
        <f aca="false">CONCATENATE(TEXT(D156, "yyyy-mm-dd")," ",TEXT(E156, "hh:mm:ss"))</f>
        <v>2021-09-22 14:45:00</v>
      </c>
      <c r="H156" s="5" t="n">
        <v>0.677083333333333</v>
      </c>
      <c r="I156" s="5" t="n">
        <f aca="false">H156+J156/60/24</f>
        <v>0.689583333333333</v>
      </c>
      <c r="J156" s="3" t="n">
        <v>18</v>
      </c>
      <c r="K156" s="3" t="n">
        <f aca="false">IF(J156&lt;15,0,1)</f>
        <v>1</v>
      </c>
      <c r="L156" s="3" t="n">
        <f aca="false">WEEKDAY(D156)</f>
        <v>4</v>
      </c>
      <c r="M156" s="3" t="str">
        <f aca="false">IF(L156=1,"Sunday",IF(L156=2,"Monday",IF(L156=3,"Tuesday",IF(L156=4,"Wednesday",IF(L156=5,"Thursday",IF(L156=6,"Friday","Saturday"))))))</f>
        <v>Wednesday</v>
      </c>
      <c r="N156" s="3" t="n">
        <v>2</v>
      </c>
      <c r="O156" s="3" t="str">
        <f aca="false">_xlfn.CONCAT(B156,"-",C156)</f>
        <v>AAA-BBB</v>
      </c>
      <c r="P156" s="3" t="n">
        <v>175</v>
      </c>
    </row>
    <row r="157" customFormat="false" ht="14.25" hidden="false" customHeight="false" outlineLevel="0" collapsed="false">
      <c r="A157" s="3" t="s">
        <v>16</v>
      </c>
      <c r="B157" s="3" t="s">
        <v>18</v>
      </c>
      <c r="C157" s="3" t="s">
        <v>17</v>
      </c>
      <c r="D157" s="4" t="n">
        <v>44461</v>
      </c>
      <c r="E157" s="5" t="n">
        <v>0.864583333333333</v>
      </c>
      <c r="F157" s="5" t="str">
        <f aca="false">IF(AND(E157&gt;=(--"00:00"),E157 &lt;=(--"05:59")), "Night", IF(AND(E157&gt;=(--"06:00"),E157 &lt;=(--"11:59")), "Morning", IF(AND(E157&gt;=(--"12:00"),E157 &lt;=(--"17:59")), "Afternoon", "Evening")))</f>
        <v>Evening</v>
      </c>
      <c r="G157" s="5" t="str">
        <f aca="false">CONCATENATE(TEXT(D157, "yyyy-mm-dd")," ",TEXT(E157, "hh:mm:ss"))</f>
        <v>2021-09-22 20:45:00</v>
      </c>
      <c r="H157" s="5" t="n">
        <v>0.927083333333333</v>
      </c>
      <c r="I157" s="5" t="n">
        <f aca="false">H157+J157/60/24</f>
        <v>0.938888888888889</v>
      </c>
      <c r="J157" s="3" t="n">
        <v>17</v>
      </c>
      <c r="K157" s="3" t="n">
        <f aca="false">IF(J157&lt;15,0,1)</f>
        <v>1</v>
      </c>
      <c r="L157" s="3" t="n">
        <f aca="false">WEEKDAY(D157)</f>
        <v>4</v>
      </c>
      <c r="M157" s="3" t="str">
        <f aca="false">IF(L157=1,"Sunday",IF(L157=2,"Monday",IF(L157=3,"Tuesday",IF(L157=4,"Wednesday",IF(L157=5,"Thursday",IF(L157=6,"Friday","Saturday"))))))</f>
        <v>Wednesday</v>
      </c>
      <c r="N157" s="3" t="n">
        <v>2</v>
      </c>
      <c r="O157" s="3" t="str">
        <f aca="false">_xlfn.CONCAT(B157,"-",C157)</f>
        <v>AAA-BBB</v>
      </c>
      <c r="P157" s="3" t="n">
        <v>162</v>
      </c>
    </row>
    <row r="158" customFormat="false" ht="14.25" hidden="true" customHeight="false" outlineLevel="0" collapsed="false">
      <c r="A158" s="3" t="s">
        <v>16</v>
      </c>
      <c r="B158" s="3" t="s">
        <v>18</v>
      </c>
      <c r="C158" s="3" t="s">
        <v>17</v>
      </c>
      <c r="D158" s="4" t="n">
        <v>44462</v>
      </c>
      <c r="E158" s="5" t="n">
        <v>0.322916666666667</v>
      </c>
      <c r="F158" s="5" t="str">
        <f aca="false">IF(AND(E158&gt;=(--"00:00"),E158 &lt;=(--"05:59")), "Night", IF(AND(E158&gt;=(--"06:00"),E158 &lt;=(--"11:59")), "Morning", IF(AND(E158&gt;=(--"12:00"),E158 &lt;=(--"17:59")), "Afternoon", "Evening")))</f>
        <v>Morning</v>
      </c>
      <c r="G158" s="5" t="str">
        <f aca="false">CONCATENATE(TEXT(D158, "yyyy-mm-dd")," ",TEXT(E158, "hh:mm:ss"))</f>
        <v>2021-09-23 07:45:00</v>
      </c>
      <c r="H158" s="5" t="n">
        <v>0.385416666666667</v>
      </c>
      <c r="I158" s="5" t="n">
        <f aca="false">H158+J158/60/24</f>
        <v>0.388888888888889</v>
      </c>
      <c r="J158" s="3" t="n">
        <v>5</v>
      </c>
      <c r="K158" s="3" t="n">
        <f aca="false">IF(J158&lt;15,0,1)</f>
        <v>0</v>
      </c>
      <c r="L158" s="3" t="n">
        <f aca="false">WEEKDAY(D158)</f>
        <v>5</v>
      </c>
      <c r="M158" s="3" t="str">
        <f aca="false">IF(L158=1,"Sunday",IF(L158=2,"Monday",IF(L158=3,"Tuesday",IF(L158=4,"Wednesday",IF(L158=5,"Thursday",IF(L158=6,"Friday","Saturday"))))))</f>
        <v>Thursday</v>
      </c>
      <c r="N158" s="3" t="n">
        <v>2</v>
      </c>
      <c r="O158" s="3" t="str">
        <f aca="false">_xlfn.CONCAT(B158,"-",C158)</f>
        <v>AAA-BBB</v>
      </c>
      <c r="P158" s="3" t="n">
        <v>85</v>
      </c>
    </row>
    <row r="159" customFormat="false" ht="14.25" hidden="true" customHeight="false" outlineLevel="0" collapsed="false">
      <c r="A159" s="3" t="s">
        <v>16</v>
      </c>
      <c r="B159" s="3" t="s">
        <v>18</v>
      </c>
      <c r="C159" s="3" t="s">
        <v>17</v>
      </c>
      <c r="D159" s="4" t="n">
        <v>44462</v>
      </c>
      <c r="E159" s="5" t="n">
        <v>0.614583333333333</v>
      </c>
      <c r="F159" s="5" t="str">
        <f aca="false">IF(AND(E159&gt;=(--"00:00"),E159 &lt;=(--"05:59")), "Night", IF(AND(E159&gt;=(--"06:00"),E159 &lt;=(--"11:59")), "Morning", IF(AND(E159&gt;=(--"12:00"),E159 &lt;=(--"17:59")), "Afternoon", "Evening")))</f>
        <v>Afternoon</v>
      </c>
      <c r="G159" s="5" t="str">
        <f aca="false">CONCATENATE(TEXT(D159, "yyyy-mm-dd")," ",TEXT(E159, "hh:mm:ss"))</f>
        <v>2021-09-23 14:45:00</v>
      </c>
      <c r="H159" s="5" t="n">
        <v>0.677083333333333</v>
      </c>
      <c r="I159" s="5" t="n">
        <f aca="false">H159+J159/60/24</f>
        <v>0.68125</v>
      </c>
      <c r="J159" s="3" t="n">
        <v>6</v>
      </c>
      <c r="K159" s="3" t="n">
        <f aca="false">IF(J159&lt;15,0,1)</f>
        <v>0</v>
      </c>
      <c r="L159" s="3" t="n">
        <f aca="false">WEEKDAY(D159)</f>
        <v>5</v>
      </c>
      <c r="M159" s="3" t="str">
        <f aca="false">IF(L159=1,"Sunday",IF(L159=2,"Monday",IF(L159=3,"Tuesday",IF(L159=4,"Wednesday",IF(L159=5,"Thursday",IF(L159=6,"Friday","Saturday"))))))</f>
        <v>Thursday</v>
      </c>
      <c r="N159" s="3" t="n">
        <v>2</v>
      </c>
      <c r="O159" s="3" t="str">
        <f aca="false">_xlfn.CONCAT(B159,"-",C159)</f>
        <v>AAA-BBB</v>
      </c>
      <c r="P159" s="3" t="n">
        <v>99</v>
      </c>
    </row>
    <row r="160" customFormat="false" ht="14.25" hidden="true" customHeight="false" outlineLevel="0" collapsed="false">
      <c r="A160" s="3" t="s">
        <v>16</v>
      </c>
      <c r="B160" s="3" t="s">
        <v>18</v>
      </c>
      <c r="C160" s="3" t="s">
        <v>17</v>
      </c>
      <c r="D160" s="4" t="n">
        <v>44462</v>
      </c>
      <c r="E160" s="5" t="n">
        <v>0.864583333333333</v>
      </c>
      <c r="F160" s="5" t="str">
        <f aca="false">IF(AND(E160&gt;=(--"00:00"),E160 &lt;=(--"05:59")), "Night", IF(AND(E160&gt;=(--"06:00"),E160 &lt;=(--"11:59")), "Morning", IF(AND(E160&gt;=(--"12:00"),E160 &lt;=(--"17:59")), "Afternoon", "Evening")))</f>
        <v>Evening</v>
      </c>
      <c r="G160" s="5" t="str">
        <f aca="false">CONCATENATE(TEXT(D160, "yyyy-mm-dd")," ",TEXT(E160, "hh:mm:ss"))</f>
        <v>2021-09-23 20:45:00</v>
      </c>
      <c r="H160" s="5" t="n">
        <v>0.927083333333333</v>
      </c>
      <c r="I160" s="5" t="n">
        <f aca="false">H160+J160/60/24</f>
        <v>0.93125</v>
      </c>
      <c r="J160" s="3" t="n">
        <v>6</v>
      </c>
      <c r="K160" s="3" t="n">
        <f aca="false">IF(J160&lt;15,0,1)</f>
        <v>0</v>
      </c>
      <c r="L160" s="3" t="n">
        <f aca="false">WEEKDAY(D160)</f>
        <v>5</v>
      </c>
      <c r="M160" s="3" t="str">
        <f aca="false">IF(L160=1,"Sunday",IF(L160=2,"Monday",IF(L160=3,"Tuesday",IF(L160=4,"Wednesday",IF(L160=5,"Thursday",IF(L160=6,"Friday","Saturday"))))))</f>
        <v>Thursday</v>
      </c>
      <c r="N160" s="3" t="n">
        <v>2</v>
      </c>
      <c r="O160" s="3" t="str">
        <f aca="false">_xlfn.CONCAT(B160,"-",C160)</f>
        <v>AAA-BBB</v>
      </c>
      <c r="P160" s="3" t="n">
        <v>93</v>
      </c>
    </row>
    <row r="161" customFormat="false" ht="14.25" hidden="true" customHeight="false" outlineLevel="0" collapsed="false">
      <c r="A161" s="3" t="s">
        <v>16</v>
      </c>
      <c r="B161" s="3" t="s">
        <v>18</v>
      </c>
      <c r="C161" s="3" t="s">
        <v>17</v>
      </c>
      <c r="D161" s="4" t="n">
        <v>44463</v>
      </c>
      <c r="E161" s="5" t="n">
        <v>0.322916666666667</v>
      </c>
      <c r="F161" s="5" t="str">
        <f aca="false">IF(AND(E161&gt;=(--"00:00"),E161 &lt;=(--"05:59")), "Night", IF(AND(E161&gt;=(--"06:00"),E161 &lt;=(--"11:59")), "Morning", IF(AND(E161&gt;=(--"12:00"),E161 &lt;=(--"17:59")), "Afternoon", "Evening")))</f>
        <v>Morning</v>
      </c>
      <c r="G161" s="5" t="str">
        <f aca="false">CONCATENATE(TEXT(D161, "yyyy-mm-dd")," ",TEXT(E161, "hh:mm:ss"))</f>
        <v>2021-09-24 07:45:00</v>
      </c>
      <c r="H161" s="5" t="n">
        <v>0.385416666666667</v>
      </c>
      <c r="I161" s="5" t="n">
        <f aca="false">H161+J161/60/24</f>
        <v>0.388194444444444</v>
      </c>
      <c r="J161" s="3" t="n">
        <v>4</v>
      </c>
      <c r="K161" s="3" t="n">
        <f aca="false">IF(J161&lt;15,0,1)</f>
        <v>0</v>
      </c>
      <c r="L161" s="3" t="n">
        <f aca="false">WEEKDAY(D161)</f>
        <v>6</v>
      </c>
      <c r="M161" s="3" t="str">
        <f aca="false">IF(L161=1,"Sunday",IF(L161=2,"Monday",IF(L161=3,"Tuesday",IF(L161=4,"Wednesday",IF(L161=5,"Thursday",IF(L161=6,"Friday","Saturday"))))))</f>
        <v>Friday</v>
      </c>
      <c r="N161" s="3" t="n">
        <v>2</v>
      </c>
      <c r="O161" s="3" t="str">
        <f aca="false">_xlfn.CONCAT(B161,"-",C161)</f>
        <v>AAA-BBB</v>
      </c>
      <c r="P161" s="3" t="n">
        <v>112</v>
      </c>
    </row>
    <row r="162" customFormat="false" ht="14.25" hidden="true" customHeight="false" outlineLevel="0" collapsed="false">
      <c r="A162" s="3" t="s">
        <v>16</v>
      </c>
      <c r="B162" s="3" t="s">
        <v>18</v>
      </c>
      <c r="C162" s="3" t="s">
        <v>17</v>
      </c>
      <c r="D162" s="4" t="n">
        <v>44463</v>
      </c>
      <c r="E162" s="5" t="n">
        <v>0.614583333333333</v>
      </c>
      <c r="F162" s="5" t="str">
        <f aca="false">IF(AND(E162&gt;=(--"00:00"),E162 &lt;=(--"05:59")), "Night", IF(AND(E162&gt;=(--"06:00"),E162 &lt;=(--"11:59")), "Morning", IF(AND(E162&gt;=(--"12:00"),E162 &lt;=(--"17:59")), "Afternoon", "Evening")))</f>
        <v>Afternoon</v>
      </c>
      <c r="G162" s="5" t="str">
        <f aca="false">CONCATENATE(TEXT(D162, "yyyy-mm-dd")," ",TEXT(E162, "hh:mm:ss"))</f>
        <v>2021-09-24 14:45:00</v>
      </c>
      <c r="H162" s="5" t="n">
        <v>0.677083333333333</v>
      </c>
      <c r="I162" s="5" t="n">
        <f aca="false">H162+J162/60/24</f>
        <v>0.679861111111111</v>
      </c>
      <c r="J162" s="3" t="n">
        <v>4</v>
      </c>
      <c r="K162" s="3" t="n">
        <f aca="false">IF(J162&lt;15,0,1)</f>
        <v>0</v>
      </c>
      <c r="L162" s="3" t="n">
        <f aca="false">WEEKDAY(D162)</f>
        <v>6</v>
      </c>
      <c r="M162" s="3" t="str">
        <f aca="false">IF(L162=1,"Sunday",IF(L162=2,"Monday",IF(L162=3,"Tuesday",IF(L162=4,"Wednesday",IF(L162=5,"Thursday",IF(L162=6,"Friday","Saturday"))))))</f>
        <v>Friday</v>
      </c>
      <c r="N162" s="3" t="n">
        <v>2</v>
      </c>
      <c r="O162" s="3" t="str">
        <f aca="false">_xlfn.CONCAT(B162,"-",C162)</f>
        <v>AAA-BBB</v>
      </c>
      <c r="P162" s="3" t="n">
        <v>118</v>
      </c>
    </row>
    <row r="163" customFormat="false" ht="14.25" hidden="true" customHeight="false" outlineLevel="0" collapsed="false">
      <c r="A163" s="3" t="s">
        <v>16</v>
      </c>
      <c r="B163" s="3" t="s">
        <v>18</v>
      </c>
      <c r="C163" s="3" t="s">
        <v>17</v>
      </c>
      <c r="D163" s="4" t="n">
        <v>44463</v>
      </c>
      <c r="E163" s="5" t="n">
        <v>0.864583333333333</v>
      </c>
      <c r="F163" s="5" t="str">
        <f aca="false">IF(AND(E163&gt;=(--"00:00"),E163 &lt;=(--"05:59")), "Night", IF(AND(E163&gt;=(--"06:00"),E163 &lt;=(--"11:59")), "Morning", IF(AND(E163&gt;=(--"12:00"),E163 &lt;=(--"17:59")), "Afternoon", "Evening")))</f>
        <v>Evening</v>
      </c>
      <c r="G163" s="5" t="str">
        <f aca="false">CONCATENATE(TEXT(D163, "yyyy-mm-dd")," ",TEXT(E163, "hh:mm:ss"))</f>
        <v>2021-09-24 20:45:00</v>
      </c>
      <c r="H163" s="5" t="n">
        <v>0.927083333333333</v>
      </c>
      <c r="I163" s="5" t="n">
        <f aca="false">H163+J163/60/24</f>
        <v>0.929166666666667</v>
      </c>
      <c r="J163" s="3" t="n">
        <v>3</v>
      </c>
      <c r="K163" s="3" t="n">
        <f aca="false">IF(J163&lt;15,0,1)</f>
        <v>0</v>
      </c>
      <c r="L163" s="3" t="n">
        <f aca="false">WEEKDAY(D163)</f>
        <v>6</v>
      </c>
      <c r="M163" s="3" t="str">
        <f aca="false">IF(L163=1,"Sunday",IF(L163=2,"Monday",IF(L163=3,"Tuesday",IF(L163=4,"Wednesday",IF(L163=5,"Thursday",IF(L163=6,"Friday","Saturday"))))))</f>
        <v>Friday</v>
      </c>
      <c r="N163" s="3" t="n">
        <v>2</v>
      </c>
      <c r="O163" s="3" t="str">
        <f aca="false">_xlfn.CONCAT(B163,"-",C163)</f>
        <v>AAA-BBB</v>
      </c>
      <c r="P163" s="3" t="n">
        <v>116</v>
      </c>
    </row>
    <row r="164" customFormat="false" ht="14.25" hidden="true" customHeight="false" outlineLevel="0" collapsed="false">
      <c r="A164" s="3" t="s">
        <v>16</v>
      </c>
      <c r="B164" s="3" t="s">
        <v>18</v>
      </c>
      <c r="C164" s="3" t="s">
        <v>17</v>
      </c>
      <c r="D164" s="4" t="n">
        <v>44464</v>
      </c>
      <c r="E164" s="5" t="n">
        <v>0.322916666666667</v>
      </c>
      <c r="F164" s="5" t="str">
        <f aca="false">IF(AND(E164&gt;=(--"00:00"),E164 &lt;=(--"05:59")), "Night", IF(AND(E164&gt;=(--"06:00"),E164 &lt;=(--"11:59")), "Morning", IF(AND(E164&gt;=(--"12:00"),E164 &lt;=(--"17:59")), "Afternoon", "Evening")))</f>
        <v>Morning</v>
      </c>
      <c r="G164" s="5" t="str">
        <f aca="false">CONCATENATE(TEXT(D164, "yyyy-mm-dd")," ",TEXT(E164, "hh:mm:ss"))</f>
        <v>2021-09-25 07:45:00</v>
      </c>
      <c r="H164" s="5" t="n">
        <v>0.385416666666667</v>
      </c>
      <c r="I164" s="5" t="n">
        <f aca="false">H164+J164/60/24</f>
        <v>0.388888888888889</v>
      </c>
      <c r="J164" s="3" t="n">
        <v>5</v>
      </c>
      <c r="K164" s="3" t="n">
        <f aca="false">IF(J164&lt;15,0,1)</f>
        <v>0</v>
      </c>
      <c r="L164" s="3" t="n">
        <f aca="false">WEEKDAY(D164)</f>
        <v>7</v>
      </c>
      <c r="M164" s="3" t="str">
        <f aca="false">IF(L164=1,"Sunday",IF(L164=2,"Monday",IF(L164=3,"Tuesday",IF(L164=4,"Wednesday",IF(L164=5,"Thursday",IF(L164=6,"Friday","Saturday"))))))</f>
        <v>Saturday</v>
      </c>
      <c r="N164" s="3" t="n">
        <v>2</v>
      </c>
      <c r="O164" s="3" t="str">
        <f aca="false">_xlfn.CONCAT(B164,"-",C164)</f>
        <v>AAA-BBB</v>
      </c>
      <c r="P164" s="3" t="n">
        <v>93</v>
      </c>
    </row>
    <row r="165" customFormat="false" ht="14.25" hidden="true" customHeight="false" outlineLevel="0" collapsed="false">
      <c r="A165" s="3" t="s">
        <v>16</v>
      </c>
      <c r="B165" s="3" t="s">
        <v>18</v>
      </c>
      <c r="C165" s="3" t="s">
        <v>17</v>
      </c>
      <c r="D165" s="4" t="n">
        <v>44464</v>
      </c>
      <c r="E165" s="5" t="n">
        <v>0.614583333333333</v>
      </c>
      <c r="F165" s="5" t="str">
        <f aca="false">IF(AND(E165&gt;=(--"00:00"),E165 &lt;=(--"05:59")), "Night", IF(AND(E165&gt;=(--"06:00"),E165 &lt;=(--"11:59")), "Morning", IF(AND(E165&gt;=(--"12:00"),E165 &lt;=(--"17:59")), "Afternoon", "Evening")))</f>
        <v>Afternoon</v>
      </c>
      <c r="G165" s="5" t="str">
        <f aca="false">CONCATENATE(TEXT(D165, "yyyy-mm-dd")," ",TEXT(E165, "hh:mm:ss"))</f>
        <v>2021-09-25 14:45:00</v>
      </c>
      <c r="H165" s="5" t="n">
        <v>0.677083333333333</v>
      </c>
      <c r="I165" s="5" t="n">
        <f aca="false">H165+J165/60/24</f>
        <v>0.680555555555556</v>
      </c>
      <c r="J165" s="3" t="n">
        <v>5</v>
      </c>
      <c r="K165" s="3" t="n">
        <f aca="false">IF(J165&lt;15,0,1)</f>
        <v>0</v>
      </c>
      <c r="L165" s="3" t="n">
        <f aca="false">WEEKDAY(D165)</f>
        <v>7</v>
      </c>
      <c r="M165" s="3" t="str">
        <f aca="false">IF(L165=1,"Sunday",IF(L165=2,"Monday",IF(L165=3,"Tuesday",IF(L165=4,"Wednesday",IF(L165=5,"Thursday",IF(L165=6,"Friday","Saturday"))))))</f>
        <v>Saturday</v>
      </c>
      <c r="N165" s="3" t="n">
        <v>2</v>
      </c>
      <c r="O165" s="3" t="str">
        <f aca="false">_xlfn.CONCAT(B165,"-",C165)</f>
        <v>AAA-BBB</v>
      </c>
      <c r="P165" s="3" t="n">
        <v>97</v>
      </c>
    </row>
    <row r="166" customFormat="false" ht="14.25" hidden="true" customHeight="false" outlineLevel="0" collapsed="false">
      <c r="A166" s="3" t="s">
        <v>16</v>
      </c>
      <c r="B166" s="3" t="s">
        <v>18</v>
      </c>
      <c r="C166" s="3" t="s">
        <v>17</v>
      </c>
      <c r="D166" s="4" t="n">
        <v>44464</v>
      </c>
      <c r="E166" s="5" t="n">
        <v>0.864583333333333</v>
      </c>
      <c r="F166" s="5" t="str">
        <f aca="false">IF(AND(E166&gt;=(--"00:00"),E166 &lt;=(--"05:59")), "Night", IF(AND(E166&gt;=(--"06:00"),E166 &lt;=(--"11:59")), "Morning", IF(AND(E166&gt;=(--"12:00"),E166 &lt;=(--"17:59")), "Afternoon", "Evening")))</f>
        <v>Evening</v>
      </c>
      <c r="G166" s="5" t="str">
        <f aca="false">CONCATENATE(TEXT(D166, "yyyy-mm-dd")," ",TEXT(E166, "hh:mm:ss"))</f>
        <v>2021-09-25 20:45:00</v>
      </c>
      <c r="H166" s="5" t="n">
        <v>0.927083333333333</v>
      </c>
      <c r="I166" s="5" t="n">
        <f aca="false">H166+J166/60/24</f>
        <v>0.930555555555556</v>
      </c>
      <c r="J166" s="3" t="n">
        <v>5</v>
      </c>
      <c r="K166" s="3" t="n">
        <f aca="false">IF(J166&lt;15,0,1)</f>
        <v>0</v>
      </c>
      <c r="L166" s="3" t="n">
        <f aca="false">WEEKDAY(D166)</f>
        <v>7</v>
      </c>
      <c r="M166" s="3" t="str">
        <f aca="false">IF(L166=1,"Sunday",IF(L166=2,"Monday",IF(L166=3,"Tuesday",IF(L166=4,"Wednesday",IF(L166=5,"Thursday",IF(L166=6,"Friday","Saturday"))))))</f>
        <v>Saturday</v>
      </c>
      <c r="N166" s="3" t="n">
        <v>2</v>
      </c>
      <c r="O166" s="3" t="str">
        <f aca="false">_xlfn.CONCAT(B166,"-",C166)</f>
        <v>AAA-BBB</v>
      </c>
      <c r="P166" s="3" t="n">
        <v>95</v>
      </c>
    </row>
    <row r="167" customFormat="false" ht="14.25" hidden="false" customHeight="false" outlineLevel="0" collapsed="false">
      <c r="A167" s="3" t="s">
        <v>16</v>
      </c>
      <c r="B167" s="3" t="s">
        <v>18</v>
      </c>
      <c r="C167" s="3" t="s">
        <v>17</v>
      </c>
      <c r="D167" s="4" t="n">
        <v>44465</v>
      </c>
      <c r="E167" s="5" t="n">
        <v>0.322916666666667</v>
      </c>
      <c r="F167" s="5" t="str">
        <f aca="false">IF(AND(E167&gt;=(--"00:00"),E167 &lt;=(--"05:59")), "Night", IF(AND(E167&gt;=(--"06:00"),E167 &lt;=(--"11:59")), "Morning", IF(AND(E167&gt;=(--"12:00"),E167 &lt;=(--"17:59")), "Afternoon", "Evening")))</f>
        <v>Morning</v>
      </c>
      <c r="G167" s="5" t="str">
        <f aca="false">CONCATENATE(TEXT(D167, "yyyy-mm-dd")," ",TEXT(E167, "hh:mm:ss"))</f>
        <v>2021-09-26 07:45:00</v>
      </c>
      <c r="H167" s="5" t="n">
        <v>0.385416666666667</v>
      </c>
      <c r="I167" s="5" t="n">
        <f aca="false">H167+J167/60/24</f>
        <v>0.397916666666667</v>
      </c>
      <c r="J167" s="3" t="n">
        <v>18</v>
      </c>
      <c r="K167" s="3" t="n">
        <f aca="false">IF(J167&lt;15,0,1)</f>
        <v>1</v>
      </c>
      <c r="L167" s="3" t="n">
        <f aca="false">WEEKDAY(D167)</f>
        <v>1</v>
      </c>
      <c r="M167" s="3" t="str">
        <f aca="false">IF(L167=1,"Sunday",IF(L167=2,"Monday",IF(L167=3,"Tuesday",IF(L167=4,"Wednesday",IF(L167=5,"Thursday",IF(L167=6,"Friday","Saturday"))))))</f>
        <v>Sunday</v>
      </c>
      <c r="N167" s="3" t="n">
        <v>2</v>
      </c>
      <c r="O167" s="3" t="str">
        <f aca="false">_xlfn.CONCAT(B167,"-",C167)</f>
        <v>AAA-BBB</v>
      </c>
      <c r="P167" s="3" t="n">
        <v>175</v>
      </c>
    </row>
    <row r="168" customFormat="false" ht="14.25" hidden="false" customHeight="false" outlineLevel="0" collapsed="false">
      <c r="A168" s="3" t="s">
        <v>16</v>
      </c>
      <c r="B168" s="3" t="s">
        <v>18</v>
      </c>
      <c r="C168" s="3" t="s">
        <v>17</v>
      </c>
      <c r="D168" s="4" t="n">
        <v>44465</v>
      </c>
      <c r="E168" s="5" t="n">
        <v>0.614583333333333</v>
      </c>
      <c r="F168" s="5" t="str">
        <f aca="false">IF(AND(E168&gt;=(--"00:00"),E168 &lt;=(--"05:59")), "Night", IF(AND(E168&gt;=(--"06:00"),E168 &lt;=(--"11:59")), "Morning", IF(AND(E168&gt;=(--"12:00"),E168 &lt;=(--"17:59")), "Afternoon", "Evening")))</f>
        <v>Afternoon</v>
      </c>
      <c r="G168" s="5" t="str">
        <f aca="false">CONCATENATE(TEXT(D168, "yyyy-mm-dd")," ",TEXT(E168, "hh:mm:ss"))</f>
        <v>2021-09-26 14:45:00</v>
      </c>
      <c r="H168" s="5" t="n">
        <v>0.677083333333333</v>
      </c>
      <c r="I168" s="5" t="n">
        <f aca="false">H168+J168/60/24</f>
        <v>0.689583333333333</v>
      </c>
      <c r="J168" s="3" t="n">
        <v>18</v>
      </c>
      <c r="K168" s="3" t="n">
        <f aca="false">IF(J168&lt;15,0,1)</f>
        <v>1</v>
      </c>
      <c r="L168" s="3" t="n">
        <f aca="false">WEEKDAY(D168)</f>
        <v>1</v>
      </c>
      <c r="M168" s="3" t="str">
        <f aca="false">IF(L168=1,"Sunday",IF(L168=2,"Monday",IF(L168=3,"Tuesday",IF(L168=4,"Wednesday",IF(L168=5,"Thursday",IF(L168=6,"Friday","Saturday"))))))</f>
        <v>Sunday</v>
      </c>
      <c r="N168" s="3" t="n">
        <v>2</v>
      </c>
      <c r="O168" s="3" t="str">
        <f aca="false">_xlfn.CONCAT(B168,"-",C168)</f>
        <v>AAA-BBB</v>
      </c>
      <c r="P168" s="3" t="n">
        <v>198</v>
      </c>
    </row>
    <row r="169" customFormat="false" ht="14.25" hidden="false" customHeight="false" outlineLevel="0" collapsed="false">
      <c r="A169" s="3" t="s">
        <v>16</v>
      </c>
      <c r="B169" s="3" t="s">
        <v>18</v>
      </c>
      <c r="C169" s="3" t="s">
        <v>17</v>
      </c>
      <c r="D169" s="4" t="n">
        <v>44465</v>
      </c>
      <c r="E169" s="5" t="n">
        <v>0.864583333333333</v>
      </c>
      <c r="F169" s="5" t="str">
        <f aca="false">IF(AND(E169&gt;=(--"00:00"),E169 &lt;=(--"05:59")), "Night", IF(AND(E169&gt;=(--"06:00"),E169 &lt;=(--"11:59")), "Morning", IF(AND(E169&gt;=(--"12:00"),E169 &lt;=(--"17:59")), "Afternoon", "Evening")))</f>
        <v>Evening</v>
      </c>
      <c r="G169" s="5" t="str">
        <f aca="false">CONCATENATE(TEXT(D169, "yyyy-mm-dd")," ",TEXT(E169, "hh:mm:ss"))</f>
        <v>2021-09-26 20:45:00</v>
      </c>
      <c r="H169" s="5" t="n">
        <v>0.927083333333333</v>
      </c>
      <c r="I169" s="5" t="n">
        <f aca="false">H169+J169/60/24</f>
        <v>0.939583333333333</v>
      </c>
      <c r="J169" s="3" t="n">
        <v>18</v>
      </c>
      <c r="K169" s="3" t="n">
        <f aca="false">IF(J169&lt;15,0,1)</f>
        <v>1</v>
      </c>
      <c r="L169" s="3" t="n">
        <f aca="false">WEEKDAY(D169)</f>
        <v>1</v>
      </c>
      <c r="M169" s="3" t="str">
        <f aca="false">IF(L169=1,"Sunday",IF(L169=2,"Monday",IF(L169=3,"Tuesday",IF(L169=4,"Wednesday",IF(L169=5,"Thursday",IF(L169=6,"Friday","Saturday"))))))</f>
        <v>Sunday</v>
      </c>
      <c r="N169" s="3" t="n">
        <v>2</v>
      </c>
      <c r="O169" s="3" t="str">
        <f aca="false">_xlfn.CONCAT(B169,"-",C169)</f>
        <v>AAA-BBB</v>
      </c>
      <c r="P169" s="3" t="n">
        <v>192</v>
      </c>
    </row>
    <row r="170" customFormat="false" ht="14.25" hidden="true" customHeight="false" outlineLevel="0" collapsed="false">
      <c r="A170" s="3" t="s">
        <v>16</v>
      </c>
      <c r="B170" s="3" t="s">
        <v>18</v>
      </c>
      <c r="C170" s="3" t="s">
        <v>17</v>
      </c>
      <c r="D170" s="4" t="n">
        <v>44466</v>
      </c>
      <c r="E170" s="5" t="n">
        <v>0.322916666666667</v>
      </c>
      <c r="F170" s="5" t="str">
        <f aca="false">IF(AND(E170&gt;=(--"00:00"),E170 &lt;=(--"05:59")), "Night", IF(AND(E170&gt;=(--"06:00"),E170 &lt;=(--"11:59")), "Morning", IF(AND(E170&gt;=(--"12:00"),E170 &lt;=(--"17:59")), "Afternoon", "Evening")))</f>
        <v>Morning</v>
      </c>
      <c r="G170" s="5" t="str">
        <f aca="false">CONCATENATE(TEXT(D170, "yyyy-mm-dd")," ",TEXT(E170, "hh:mm:ss"))</f>
        <v>2021-09-27 07:45:00</v>
      </c>
      <c r="H170" s="5" t="n">
        <v>0.385416666666667</v>
      </c>
      <c r="I170" s="5" t="n">
        <f aca="false">H170+J170/60/24</f>
        <v>0.388888888888889</v>
      </c>
      <c r="J170" s="3" t="n">
        <v>5</v>
      </c>
      <c r="K170" s="3" t="n">
        <f aca="false">IF(J170&lt;15,0,1)</f>
        <v>0</v>
      </c>
      <c r="L170" s="3" t="n">
        <f aca="false">WEEKDAY(D170)</f>
        <v>2</v>
      </c>
      <c r="M170" s="3" t="str">
        <f aca="false">IF(L170=1,"Sunday",IF(L170=2,"Monday",IF(L170=3,"Tuesday",IF(L170=4,"Wednesday",IF(L170=5,"Thursday",IF(L170=6,"Friday","Saturday"))))))</f>
        <v>Monday</v>
      </c>
      <c r="N170" s="3" t="n">
        <v>2</v>
      </c>
      <c r="O170" s="3" t="str">
        <f aca="false">_xlfn.CONCAT(B170,"-",C170)</f>
        <v>AAA-BBB</v>
      </c>
      <c r="P170" s="3" t="n">
        <v>101</v>
      </c>
    </row>
    <row r="171" customFormat="false" ht="14.25" hidden="true" customHeight="false" outlineLevel="0" collapsed="false">
      <c r="A171" s="3" t="s">
        <v>16</v>
      </c>
      <c r="B171" s="3" t="s">
        <v>18</v>
      </c>
      <c r="C171" s="3" t="s">
        <v>17</v>
      </c>
      <c r="D171" s="4" t="n">
        <v>44466</v>
      </c>
      <c r="E171" s="5" t="n">
        <v>0.614583333333333</v>
      </c>
      <c r="F171" s="5" t="str">
        <f aca="false">IF(AND(E171&gt;=(--"00:00"),E171 &lt;=(--"05:59")), "Night", IF(AND(E171&gt;=(--"06:00"),E171 &lt;=(--"11:59")), "Morning", IF(AND(E171&gt;=(--"12:00"),E171 &lt;=(--"17:59")), "Afternoon", "Evening")))</f>
        <v>Afternoon</v>
      </c>
      <c r="G171" s="5" t="str">
        <f aca="false">CONCATENATE(TEXT(D171, "yyyy-mm-dd")," ",TEXT(E171, "hh:mm:ss"))</f>
        <v>2021-09-27 14:45:00</v>
      </c>
      <c r="H171" s="5" t="n">
        <v>0.677083333333333</v>
      </c>
      <c r="I171" s="5" t="n">
        <f aca="false">H171+J171/60/24</f>
        <v>0.680555555555556</v>
      </c>
      <c r="J171" s="3" t="n">
        <v>5</v>
      </c>
      <c r="K171" s="3" t="n">
        <f aca="false">IF(J171&lt;15,0,1)</f>
        <v>0</v>
      </c>
      <c r="L171" s="3" t="n">
        <f aca="false">WEEKDAY(D171)</f>
        <v>2</v>
      </c>
      <c r="M171" s="3" t="str">
        <f aca="false">IF(L171=1,"Sunday",IF(L171=2,"Monday",IF(L171=3,"Tuesday",IF(L171=4,"Wednesday",IF(L171=5,"Thursday",IF(L171=6,"Friday","Saturday"))))))</f>
        <v>Monday</v>
      </c>
      <c r="N171" s="3" t="n">
        <v>2</v>
      </c>
      <c r="O171" s="3" t="str">
        <f aca="false">_xlfn.CONCAT(B171,"-",C171)</f>
        <v>AAA-BBB</v>
      </c>
      <c r="P171" s="3" t="n">
        <v>108</v>
      </c>
    </row>
    <row r="172" customFormat="false" ht="14.25" hidden="true" customHeight="false" outlineLevel="0" collapsed="false">
      <c r="A172" s="3" t="s">
        <v>16</v>
      </c>
      <c r="B172" s="3" t="s">
        <v>18</v>
      </c>
      <c r="C172" s="3" t="s">
        <v>17</v>
      </c>
      <c r="D172" s="4" t="n">
        <v>44466</v>
      </c>
      <c r="E172" s="5" t="n">
        <v>0.864583333333333</v>
      </c>
      <c r="F172" s="5" t="str">
        <f aca="false">IF(AND(E172&gt;=(--"00:00"),E172 &lt;=(--"05:59")), "Night", IF(AND(E172&gt;=(--"06:00"),E172 &lt;=(--"11:59")), "Morning", IF(AND(E172&gt;=(--"12:00"),E172 &lt;=(--"17:59")), "Afternoon", "Evening")))</f>
        <v>Evening</v>
      </c>
      <c r="G172" s="5" t="str">
        <f aca="false">CONCATENATE(TEXT(D172, "yyyy-mm-dd")," ",TEXT(E172, "hh:mm:ss"))</f>
        <v>2021-09-27 20:45:00</v>
      </c>
      <c r="H172" s="5" t="n">
        <v>0.927083333333333</v>
      </c>
      <c r="I172" s="5" t="n">
        <f aca="false">H172+J172/60/24</f>
        <v>0.930555555555556</v>
      </c>
      <c r="J172" s="3" t="n">
        <v>5</v>
      </c>
      <c r="K172" s="3" t="n">
        <f aca="false">IF(J172&lt;15,0,1)</f>
        <v>0</v>
      </c>
      <c r="L172" s="3" t="n">
        <f aca="false">WEEKDAY(D172)</f>
        <v>2</v>
      </c>
      <c r="M172" s="3" t="str">
        <f aca="false">IF(L172=1,"Sunday",IF(L172=2,"Monday",IF(L172=3,"Tuesday",IF(L172=4,"Wednesday",IF(L172=5,"Thursday",IF(L172=6,"Friday","Saturday"))))))</f>
        <v>Monday</v>
      </c>
      <c r="N172" s="3" t="n">
        <v>2</v>
      </c>
      <c r="O172" s="3" t="str">
        <f aca="false">_xlfn.CONCAT(B172,"-",C172)</f>
        <v>AAA-BBB</v>
      </c>
      <c r="P172" s="3" t="n">
        <v>85</v>
      </c>
    </row>
    <row r="173" customFormat="false" ht="14.25" hidden="true" customHeight="false" outlineLevel="0" collapsed="false">
      <c r="A173" s="3" t="s">
        <v>16</v>
      </c>
      <c r="B173" s="3" t="s">
        <v>18</v>
      </c>
      <c r="C173" s="3" t="s">
        <v>17</v>
      </c>
      <c r="D173" s="4" t="n">
        <v>44467</v>
      </c>
      <c r="E173" s="5" t="n">
        <v>0.322916666666667</v>
      </c>
      <c r="F173" s="5" t="str">
        <f aca="false">IF(AND(E173&gt;=(--"00:00"),E173 &lt;=(--"05:59")), "Night", IF(AND(E173&gt;=(--"06:00"),E173 &lt;=(--"11:59")), "Morning", IF(AND(E173&gt;=(--"12:00"),E173 &lt;=(--"17:59")), "Afternoon", "Evening")))</f>
        <v>Morning</v>
      </c>
      <c r="G173" s="5" t="str">
        <f aca="false">CONCATENATE(TEXT(D173, "yyyy-mm-dd")," ",TEXT(E173, "hh:mm:ss"))</f>
        <v>2021-09-28 07:45:00</v>
      </c>
      <c r="H173" s="5" t="n">
        <v>0.385416666666667</v>
      </c>
      <c r="I173" s="5" t="n">
        <f aca="false">H173+J173/60/24</f>
        <v>0.39375</v>
      </c>
      <c r="J173" s="3" t="n">
        <v>12</v>
      </c>
      <c r="K173" s="3" t="n">
        <f aca="false">IF(J173&lt;15,0,1)</f>
        <v>0</v>
      </c>
      <c r="L173" s="3" t="n">
        <f aca="false">WEEKDAY(D173)</f>
        <v>3</v>
      </c>
      <c r="M173" s="3" t="str">
        <f aca="false">IF(L173=1,"Sunday",IF(L173=2,"Monday",IF(L173=3,"Tuesday",IF(L173=4,"Wednesday",IF(L173=5,"Thursday",IF(L173=6,"Friday","Saturday"))))))</f>
        <v>Tuesday</v>
      </c>
      <c r="N173" s="3" t="n">
        <v>2</v>
      </c>
      <c r="O173" s="3" t="str">
        <f aca="false">_xlfn.CONCAT(B173,"-",C173)</f>
        <v>AAA-BBB</v>
      </c>
      <c r="P173" s="3" t="n">
        <v>81</v>
      </c>
    </row>
    <row r="174" customFormat="false" ht="14.25" hidden="true" customHeight="false" outlineLevel="0" collapsed="false">
      <c r="A174" s="3" t="s">
        <v>16</v>
      </c>
      <c r="B174" s="3" t="s">
        <v>18</v>
      </c>
      <c r="C174" s="3" t="s">
        <v>17</v>
      </c>
      <c r="D174" s="4" t="n">
        <v>44467</v>
      </c>
      <c r="E174" s="5" t="n">
        <v>0.614583333333333</v>
      </c>
      <c r="F174" s="5" t="str">
        <f aca="false">IF(AND(E174&gt;=(--"00:00"),E174 &lt;=(--"05:59")), "Night", IF(AND(E174&gt;=(--"06:00"),E174 &lt;=(--"11:59")), "Morning", IF(AND(E174&gt;=(--"12:00"),E174 &lt;=(--"17:59")), "Afternoon", "Evening")))</f>
        <v>Afternoon</v>
      </c>
      <c r="G174" s="5" t="str">
        <f aca="false">CONCATENATE(TEXT(D174, "yyyy-mm-dd")," ",TEXT(E174, "hh:mm:ss"))</f>
        <v>2021-09-28 14:45:00</v>
      </c>
      <c r="H174" s="5" t="n">
        <v>0.677083333333333</v>
      </c>
      <c r="I174" s="5" t="n">
        <f aca="false">H174+J174/60/24</f>
        <v>0.684722222222222</v>
      </c>
      <c r="J174" s="3" t="n">
        <v>11</v>
      </c>
      <c r="K174" s="3" t="n">
        <f aca="false">IF(J174&lt;15,0,1)</f>
        <v>0</v>
      </c>
      <c r="L174" s="3" t="n">
        <f aca="false">WEEKDAY(D174)</f>
        <v>3</v>
      </c>
      <c r="M174" s="3" t="str">
        <f aca="false">IF(L174=1,"Sunday",IF(L174=2,"Monday",IF(L174=3,"Tuesday",IF(L174=4,"Wednesday",IF(L174=5,"Thursday",IF(L174=6,"Friday","Saturday"))))))</f>
        <v>Tuesday</v>
      </c>
      <c r="N174" s="3" t="n">
        <v>2</v>
      </c>
      <c r="O174" s="3" t="str">
        <f aca="false">_xlfn.CONCAT(B174,"-",C174)</f>
        <v>AAA-BBB</v>
      </c>
      <c r="P174" s="3" t="n">
        <v>98</v>
      </c>
    </row>
    <row r="175" customFormat="false" ht="14.25" hidden="true" customHeight="false" outlineLevel="0" collapsed="false">
      <c r="A175" s="3" t="s">
        <v>16</v>
      </c>
      <c r="B175" s="3" t="s">
        <v>18</v>
      </c>
      <c r="C175" s="3" t="s">
        <v>17</v>
      </c>
      <c r="D175" s="4" t="n">
        <v>44467</v>
      </c>
      <c r="E175" s="5" t="n">
        <v>0.864583333333333</v>
      </c>
      <c r="F175" s="5" t="str">
        <f aca="false">IF(AND(E175&gt;=(--"00:00"),E175 &lt;=(--"05:59")), "Night", IF(AND(E175&gt;=(--"06:00"),E175 &lt;=(--"11:59")), "Morning", IF(AND(E175&gt;=(--"12:00"),E175 &lt;=(--"17:59")), "Afternoon", "Evening")))</f>
        <v>Evening</v>
      </c>
      <c r="G175" s="5" t="str">
        <f aca="false">CONCATENATE(TEXT(D175, "yyyy-mm-dd")," ",TEXT(E175, "hh:mm:ss"))</f>
        <v>2021-09-28 20:45:00</v>
      </c>
      <c r="H175" s="5" t="n">
        <v>0.927083333333333</v>
      </c>
      <c r="I175" s="5" t="n">
        <f aca="false">H175+J175/60/24</f>
        <v>0.934722222222222</v>
      </c>
      <c r="J175" s="3" t="n">
        <v>11</v>
      </c>
      <c r="K175" s="3" t="n">
        <f aca="false">IF(J175&lt;15,0,1)</f>
        <v>0</v>
      </c>
      <c r="L175" s="3" t="n">
        <f aca="false">WEEKDAY(D175)</f>
        <v>3</v>
      </c>
      <c r="M175" s="3" t="str">
        <f aca="false">IF(L175=1,"Sunday",IF(L175=2,"Monday",IF(L175=3,"Tuesday",IF(L175=4,"Wednesday",IF(L175=5,"Thursday",IF(L175=6,"Friday","Saturday"))))))</f>
        <v>Tuesday</v>
      </c>
      <c r="N175" s="3" t="n">
        <v>2</v>
      </c>
      <c r="O175" s="3" t="str">
        <f aca="false">_xlfn.CONCAT(B175,"-",C175)</f>
        <v>AAA-BBB</v>
      </c>
      <c r="P175" s="3" t="n">
        <v>128</v>
      </c>
    </row>
    <row r="176" customFormat="false" ht="14.25" hidden="false" customHeight="false" outlineLevel="0" collapsed="false">
      <c r="A176" s="3" t="s">
        <v>16</v>
      </c>
      <c r="B176" s="3" t="s">
        <v>18</v>
      </c>
      <c r="C176" s="3" t="s">
        <v>17</v>
      </c>
      <c r="D176" s="4" t="n">
        <v>44468</v>
      </c>
      <c r="E176" s="5" t="n">
        <v>0.322916666666667</v>
      </c>
      <c r="F176" s="5" t="str">
        <f aca="false">IF(AND(E176&gt;=(--"00:00"),E176 &lt;=(--"05:59")), "Night", IF(AND(E176&gt;=(--"06:00"),E176 &lt;=(--"11:59")), "Morning", IF(AND(E176&gt;=(--"12:00"),E176 &lt;=(--"17:59")), "Afternoon", "Evening")))</f>
        <v>Morning</v>
      </c>
      <c r="G176" s="5" t="str">
        <f aca="false">CONCATENATE(TEXT(D176, "yyyy-mm-dd")," ",TEXT(E176, "hh:mm:ss"))</f>
        <v>2021-09-29 07:45:00</v>
      </c>
      <c r="H176" s="5" t="n">
        <v>0.385416666666667</v>
      </c>
      <c r="I176" s="5" t="n">
        <f aca="false">H176+J176/60/24</f>
        <v>0.479166666666667</v>
      </c>
      <c r="J176" s="3" t="n">
        <v>135</v>
      </c>
      <c r="K176" s="3" t="n">
        <f aca="false">IF(J176&lt;15,0,1)</f>
        <v>1</v>
      </c>
      <c r="L176" s="3" t="n">
        <f aca="false">WEEKDAY(D176)</f>
        <v>4</v>
      </c>
      <c r="M176" s="3" t="str">
        <f aca="false">IF(L176=1,"Sunday",IF(L176=2,"Monday",IF(L176=3,"Tuesday",IF(L176=4,"Wednesday",IF(L176=5,"Thursday",IF(L176=6,"Friday","Saturday"))))))</f>
        <v>Wednesday</v>
      </c>
      <c r="N176" s="3" t="n">
        <v>2</v>
      </c>
      <c r="O176" s="3" t="str">
        <f aca="false">_xlfn.CONCAT(B176,"-",C176)</f>
        <v>AAA-BBB</v>
      </c>
      <c r="P176" s="3" t="n">
        <v>181</v>
      </c>
    </row>
    <row r="177" customFormat="false" ht="14.25" hidden="false" customHeight="false" outlineLevel="0" collapsed="false">
      <c r="A177" s="3" t="s">
        <v>16</v>
      </c>
      <c r="B177" s="3" t="s">
        <v>18</v>
      </c>
      <c r="C177" s="3" t="s">
        <v>17</v>
      </c>
      <c r="D177" s="4" t="n">
        <v>44468</v>
      </c>
      <c r="E177" s="5" t="n">
        <v>0.614583333333333</v>
      </c>
      <c r="F177" s="5" t="str">
        <f aca="false">IF(AND(E177&gt;=(--"00:00"),E177 &lt;=(--"05:59")), "Night", IF(AND(E177&gt;=(--"06:00"),E177 &lt;=(--"11:59")), "Morning", IF(AND(E177&gt;=(--"12:00"),E177 &lt;=(--"17:59")), "Afternoon", "Evening")))</f>
        <v>Afternoon</v>
      </c>
      <c r="G177" s="5" t="str">
        <f aca="false">CONCATENATE(TEXT(D177, "yyyy-mm-dd")," ",TEXT(E177, "hh:mm:ss"))</f>
        <v>2021-09-29 14:45:00</v>
      </c>
      <c r="H177" s="5" t="n">
        <v>0.677083333333333</v>
      </c>
      <c r="I177" s="5" t="n">
        <f aca="false">H177+J177/60/24</f>
        <v>0.76875</v>
      </c>
      <c r="J177" s="3" t="n">
        <v>132</v>
      </c>
      <c r="K177" s="3" t="n">
        <f aca="false">IF(J177&lt;15,0,1)</f>
        <v>1</v>
      </c>
      <c r="L177" s="3" t="n">
        <f aca="false">WEEKDAY(D177)</f>
        <v>4</v>
      </c>
      <c r="M177" s="3" t="str">
        <f aca="false">IF(L177=1,"Sunday",IF(L177=2,"Monday",IF(L177=3,"Tuesday",IF(L177=4,"Wednesday",IF(L177=5,"Thursday",IF(L177=6,"Friday","Saturday"))))))</f>
        <v>Wednesday</v>
      </c>
      <c r="N177" s="3" t="n">
        <v>2</v>
      </c>
      <c r="O177" s="3" t="str">
        <f aca="false">_xlfn.CONCAT(B177,"-",C177)</f>
        <v>AAA-BBB</v>
      </c>
      <c r="P177" s="3" t="n">
        <v>182</v>
      </c>
    </row>
    <row r="178" customFormat="false" ht="14.25" hidden="false" customHeight="false" outlineLevel="0" collapsed="false">
      <c r="A178" s="3" t="s">
        <v>16</v>
      </c>
      <c r="B178" s="3" t="s">
        <v>18</v>
      </c>
      <c r="C178" s="3" t="s">
        <v>17</v>
      </c>
      <c r="D178" s="4" t="n">
        <v>44468</v>
      </c>
      <c r="E178" s="5" t="n">
        <v>0.864583333333333</v>
      </c>
      <c r="F178" s="5" t="str">
        <f aca="false">IF(AND(E178&gt;=(--"00:00"),E178 &lt;=(--"05:59")), "Night", IF(AND(E178&gt;=(--"06:00"),E178 &lt;=(--"11:59")), "Morning", IF(AND(E178&gt;=(--"12:00"),E178 &lt;=(--"17:59")), "Afternoon", "Evening")))</f>
        <v>Evening</v>
      </c>
      <c r="G178" s="5" t="str">
        <f aca="false">CONCATENATE(TEXT(D178, "yyyy-mm-dd")," ",TEXT(E178, "hh:mm:ss"))</f>
        <v>2021-09-29 20:45:00</v>
      </c>
      <c r="H178" s="5" t="n">
        <v>0.927083333333333</v>
      </c>
      <c r="I178" s="5" t="n">
        <f aca="false">H178+J178/60/24</f>
        <v>0.995138888888889</v>
      </c>
      <c r="J178" s="3" t="n">
        <v>98</v>
      </c>
      <c r="K178" s="3" t="n">
        <f aca="false">IF(J178&lt;15,0,1)</f>
        <v>1</v>
      </c>
      <c r="L178" s="3" t="n">
        <f aca="false">WEEKDAY(D178)</f>
        <v>4</v>
      </c>
      <c r="M178" s="3" t="str">
        <f aca="false">IF(L178=1,"Sunday",IF(L178=2,"Monday",IF(L178=3,"Tuesday",IF(L178=4,"Wednesday",IF(L178=5,"Thursday",IF(L178=6,"Friday","Saturday"))))))</f>
        <v>Wednesday</v>
      </c>
      <c r="N178" s="3" t="n">
        <v>2</v>
      </c>
      <c r="O178" s="3" t="str">
        <f aca="false">_xlfn.CONCAT(B178,"-",C178)</f>
        <v>AAA-BBB</v>
      </c>
      <c r="P178" s="3" t="n">
        <v>172</v>
      </c>
    </row>
    <row r="179" customFormat="false" ht="14.25" hidden="true" customHeight="false" outlineLevel="0" collapsed="false">
      <c r="A179" s="3" t="s">
        <v>16</v>
      </c>
      <c r="B179" s="3" t="s">
        <v>18</v>
      </c>
      <c r="C179" s="3" t="s">
        <v>17</v>
      </c>
      <c r="D179" s="4" t="n">
        <v>44469</v>
      </c>
      <c r="E179" s="5" t="n">
        <v>0.322916666666667</v>
      </c>
      <c r="F179" s="5" t="str">
        <f aca="false">IF(AND(E179&gt;=(--"00:00"),E179 &lt;=(--"05:59")), "Night", IF(AND(E179&gt;=(--"06:00"),E179 &lt;=(--"11:59")), "Morning", IF(AND(E179&gt;=(--"12:00"),E179 &lt;=(--"17:59")), "Afternoon", "Evening")))</f>
        <v>Morning</v>
      </c>
      <c r="G179" s="5" t="str">
        <f aca="false">CONCATENATE(TEXT(D179, "yyyy-mm-dd")," ",TEXT(E179, "hh:mm:ss"))</f>
        <v>2021-09-30 07:45:00</v>
      </c>
      <c r="H179" s="5" t="n">
        <v>0.385416666666667</v>
      </c>
      <c r="I179" s="5" t="n">
        <f aca="false">H179+J179/60/24</f>
        <v>0.390972222222222</v>
      </c>
      <c r="J179" s="3" t="n">
        <v>8</v>
      </c>
      <c r="K179" s="3" t="n">
        <f aca="false">IF(J179&lt;15,0,1)</f>
        <v>0</v>
      </c>
      <c r="L179" s="3" t="n">
        <f aca="false">WEEKDAY(D179)</f>
        <v>5</v>
      </c>
      <c r="M179" s="3" t="str">
        <f aca="false">IF(L179=1,"Sunday",IF(L179=2,"Monday",IF(L179=3,"Tuesday",IF(L179=4,"Wednesday",IF(L179=5,"Thursday",IF(L179=6,"Friday","Saturday"))))))</f>
        <v>Thursday</v>
      </c>
      <c r="N179" s="3" t="n">
        <v>2</v>
      </c>
      <c r="O179" s="3" t="str">
        <f aca="false">_xlfn.CONCAT(B179,"-",C179)</f>
        <v>AAA-BBB</v>
      </c>
      <c r="P179" s="3" t="n">
        <v>118</v>
      </c>
    </row>
    <row r="180" customFormat="false" ht="14.25" hidden="true" customHeight="false" outlineLevel="0" collapsed="false">
      <c r="A180" s="3" t="s">
        <v>16</v>
      </c>
      <c r="B180" s="3" t="s">
        <v>18</v>
      </c>
      <c r="C180" s="3" t="s">
        <v>17</v>
      </c>
      <c r="D180" s="4" t="n">
        <v>44469</v>
      </c>
      <c r="E180" s="5" t="n">
        <v>0.614583333333333</v>
      </c>
      <c r="F180" s="5" t="str">
        <f aca="false">IF(AND(E180&gt;=(--"00:00"),E180 &lt;=(--"05:59")), "Night", IF(AND(E180&gt;=(--"06:00"),E180 &lt;=(--"11:59")), "Morning", IF(AND(E180&gt;=(--"12:00"),E180 &lt;=(--"17:59")), "Afternoon", "Evening")))</f>
        <v>Afternoon</v>
      </c>
      <c r="G180" s="5" t="str">
        <f aca="false">CONCATENATE(TEXT(D180, "yyyy-mm-dd")," ",TEXT(E180, "hh:mm:ss"))</f>
        <v>2021-09-30 14:45:00</v>
      </c>
      <c r="H180" s="5" t="n">
        <v>0.677083333333333</v>
      </c>
      <c r="I180" s="5" t="n">
        <f aca="false">H180+J180/60/24</f>
        <v>0.682638888888889</v>
      </c>
      <c r="J180" s="3" t="n">
        <v>8</v>
      </c>
      <c r="K180" s="3" t="n">
        <f aca="false">IF(J180&lt;15,0,1)</f>
        <v>0</v>
      </c>
      <c r="L180" s="3" t="n">
        <f aca="false">WEEKDAY(D180)</f>
        <v>5</v>
      </c>
      <c r="M180" s="3" t="str">
        <f aca="false">IF(L180=1,"Sunday",IF(L180=2,"Monday",IF(L180=3,"Tuesday",IF(L180=4,"Wednesday",IF(L180=5,"Thursday",IF(L180=6,"Friday","Saturday"))))))</f>
        <v>Thursday</v>
      </c>
      <c r="N180" s="3" t="n">
        <v>2</v>
      </c>
      <c r="O180" s="3" t="str">
        <f aca="false">_xlfn.CONCAT(B180,"-",C180)</f>
        <v>AAA-BBB</v>
      </c>
      <c r="P180" s="3" t="n">
        <v>95</v>
      </c>
    </row>
    <row r="181" customFormat="false" ht="14.25" hidden="true" customHeight="false" outlineLevel="0" collapsed="false">
      <c r="A181" s="3" t="s">
        <v>16</v>
      </c>
      <c r="B181" s="3" t="s">
        <v>18</v>
      </c>
      <c r="C181" s="3" t="s">
        <v>17</v>
      </c>
      <c r="D181" s="4" t="n">
        <v>44469</v>
      </c>
      <c r="E181" s="5" t="n">
        <v>0.864583333333333</v>
      </c>
      <c r="F181" s="5" t="str">
        <f aca="false">IF(AND(E181&gt;=(--"00:00"),E181 &lt;=(--"05:59")), "Night", IF(AND(E181&gt;=(--"06:00"),E181 &lt;=(--"11:59")), "Morning", IF(AND(E181&gt;=(--"12:00"),E181 &lt;=(--"17:59")), "Afternoon", "Evening")))</f>
        <v>Evening</v>
      </c>
      <c r="G181" s="5" t="str">
        <f aca="false">CONCATENATE(TEXT(D181, "yyyy-mm-dd")," ",TEXT(E181, "hh:mm:ss"))</f>
        <v>2021-09-30 20:45:00</v>
      </c>
      <c r="H181" s="5" t="n">
        <v>0.927083333333333</v>
      </c>
      <c r="I181" s="5" t="n">
        <f aca="false">H181+J181/60/24</f>
        <v>0.931944444444445</v>
      </c>
      <c r="J181" s="3" t="n">
        <v>7</v>
      </c>
      <c r="K181" s="3" t="n">
        <f aca="false">IF(J181&lt;15,0,1)</f>
        <v>0</v>
      </c>
      <c r="L181" s="3" t="n">
        <f aca="false">WEEKDAY(D181)</f>
        <v>5</v>
      </c>
      <c r="M181" s="3" t="str">
        <f aca="false">IF(L181=1,"Sunday",IF(L181=2,"Monday",IF(L181=3,"Tuesday",IF(L181=4,"Wednesday",IF(L181=5,"Thursday",IF(L181=6,"Friday","Saturday"))))))</f>
        <v>Thursday</v>
      </c>
      <c r="N181" s="3" t="n">
        <v>2</v>
      </c>
      <c r="O181" s="3" t="str">
        <f aca="false">_xlfn.CONCAT(B181,"-",C181)</f>
        <v>AAA-BBB</v>
      </c>
      <c r="P181" s="3" t="n">
        <v>101</v>
      </c>
    </row>
    <row r="182" customFormat="false" ht="14.25" hidden="false" customHeight="false" outlineLevel="0" collapsed="false">
      <c r="A182" s="3" t="s">
        <v>16</v>
      </c>
      <c r="B182" s="3" t="s">
        <v>18</v>
      </c>
      <c r="C182" s="3" t="s">
        <v>19</v>
      </c>
      <c r="D182" s="4" t="n">
        <v>44440</v>
      </c>
      <c r="E182" s="5" t="n">
        <v>0.885416666666667</v>
      </c>
      <c r="F182" s="5" t="str">
        <f aca="false">IF(AND(E182&gt;=(--"00:00"),E182 &lt;=(--"05:59")), "Night", IF(AND(E182&gt;=(--"06:00"),E182 &lt;=(--"11:59")), "Morning", IF(AND(E182&gt;=(--"12:00"),E182 &lt;=(--"17:59")), "Afternoon", "Evening")))</f>
        <v>Evening</v>
      </c>
      <c r="G182" s="5" t="str">
        <f aca="false">CONCATENATE(TEXT(D182, "yyyy-mm-dd")," ",TEXT(E182, "hh:mm:ss"))</f>
        <v>2021-09-01 21:15:00</v>
      </c>
      <c r="H182" s="5" t="n">
        <v>0.934027777777778</v>
      </c>
      <c r="I182" s="5" t="n">
        <f aca="false">H182+J182/60/24</f>
        <v>0.946527777777778</v>
      </c>
      <c r="J182" s="3" t="n">
        <v>18</v>
      </c>
      <c r="K182" s="3" t="n">
        <f aca="false">IF(J182&lt;15,0,1)</f>
        <v>1</v>
      </c>
      <c r="L182" s="3" t="n">
        <f aca="false">WEEKDAY(D182)</f>
        <v>4</v>
      </c>
      <c r="M182" s="3" t="str">
        <f aca="false">IF(L182=1,"Sunday",IF(L182=2,"Monday",IF(L182=3,"Tuesday",IF(L182=4,"Wednesday",IF(L182=5,"Thursday",IF(L182=6,"Friday","Saturday"))))))</f>
        <v>Wednesday</v>
      </c>
      <c r="N182" s="3" t="n">
        <v>3</v>
      </c>
      <c r="O182" s="3" t="str">
        <f aca="false">_xlfn.CONCAT(B182,"-",C182)</f>
        <v>AAA-CCC</v>
      </c>
      <c r="P182" s="3" t="n">
        <v>122</v>
      </c>
    </row>
    <row r="183" customFormat="false" ht="14.25" hidden="true" customHeight="false" outlineLevel="0" collapsed="false">
      <c r="A183" s="3" t="s">
        <v>16</v>
      </c>
      <c r="B183" s="3" t="s">
        <v>18</v>
      </c>
      <c r="C183" s="3" t="s">
        <v>19</v>
      </c>
      <c r="D183" s="4" t="n">
        <v>44441</v>
      </c>
      <c r="E183" s="5" t="n">
        <v>0.885416666666667</v>
      </c>
      <c r="F183" s="5" t="str">
        <f aca="false">IF(AND(E183&gt;=(--"00:00"),E183 &lt;=(--"05:59")), "Night", IF(AND(E183&gt;=(--"06:00"),E183 &lt;=(--"11:59")), "Morning", IF(AND(E183&gt;=(--"12:00"),E183 &lt;=(--"17:59")), "Afternoon", "Evening")))</f>
        <v>Evening</v>
      </c>
      <c r="G183" s="5" t="str">
        <f aca="false">CONCATENATE(TEXT(D183, "yyyy-mm-dd")," ",TEXT(E183, "hh:mm:ss"))</f>
        <v>2021-09-02 21:15:00</v>
      </c>
      <c r="H183" s="5" t="n">
        <v>0.934027777777778</v>
      </c>
      <c r="I183" s="5" t="n">
        <f aca="false">H183+J183/60/24</f>
        <v>0.938888888888889</v>
      </c>
      <c r="J183" s="3" t="n">
        <v>7</v>
      </c>
      <c r="K183" s="3" t="n">
        <f aca="false">IF(J183&lt;15,0,1)</f>
        <v>0</v>
      </c>
      <c r="L183" s="3" t="n">
        <f aca="false">WEEKDAY(D183)</f>
        <v>5</v>
      </c>
      <c r="M183" s="3" t="str">
        <f aca="false">IF(L183=1,"Sunday",IF(L183=2,"Monday",IF(L183=3,"Tuesday",IF(L183=4,"Wednesday",IF(L183=5,"Thursday",IF(L183=6,"Friday","Saturday"))))))</f>
        <v>Thursday</v>
      </c>
      <c r="N183" s="3" t="n">
        <v>3</v>
      </c>
      <c r="O183" s="3" t="str">
        <f aca="false">_xlfn.CONCAT(B183,"-",C183)</f>
        <v>AAA-CCC</v>
      </c>
      <c r="P183" s="3" t="n">
        <v>58</v>
      </c>
    </row>
    <row r="184" customFormat="false" ht="14.25" hidden="true" customHeight="false" outlineLevel="0" collapsed="false">
      <c r="A184" s="3" t="s">
        <v>16</v>
      </c>
      <c r="B184" s="3" t="s">
        <v>18</v>
      </c>
      <c r="C184" s="3" t="s">
        <v>19</v>
      </c>
      <c r="D184" s="4" t="n">
        <v>44442</v>
      </c>
      <c r="E184" s="5" t="n">
        <v>0.885416666666667</v>
      </c>
      <c r="F184" s="5" t="str">
        <f aca="false">IF(AND(E184&gt;=(--"00:00"),E184 &lt;=(--"05:59")), "Night", IF(AND(E184&gt;=(--"06:00"),E184 &lt;=(--"11:59")), "Morning", IF(AND(E184&gt;=(--"12:00"),E184 &lt;=(--"17:59")), "Afternoon", "Evening")))</f>
        <v>Evening</v>
      </c>
      <c r="G184" s="5" t="str">
        <f aca="false">CONCATENATE(TEXT(D184, "yyyy-mm-dd")," ",TEXT(E184, "hh:mm:ss"))</f>
        <v>2021-09-03 21:15:00</v>
      </c>
      <c r="H184" s="5" t="n">
        <v>0.934027777777778</v>
      </c>
      <c r="I184" s="5" t="n">
        <f aca="false">H184+J184/60/24</f>
        <v>0.938194444444444</v>
      </c>
      <c r="J184" s="3" t="n">
        <v>6</v>
      </c>
      <c r="K184" s="3" t="n">
        <f aca="false">IF(J184&lt;15,0,1)</f>
        <v>0</v>
      </c>
      <c r="L184" s="3" t="n">
        <f aca="false">WEEKDAY(D184)</f>
        <v>6</v>
      </c>
      <c r="M184" s="3" t="str">
        <f aca="false">IF(L184=1,"Sunday",IF(L184=2,"Monday",IF(L184=3,"Tuesday",IF(L184=4,"Wednesday",IF(L184=5,"Thursday",IF(L184=6,"Friday","Saturday"))))))</f>
        <v>Friday</v>
      </c>
      <c r="N184" s="3" t="n">
        <v>3</v>
      </c>
      <c r="O184" s="3" t="str">
        <f aca="false">_xlfn.CONCAT(B184,"-",C184)</f>
        <v>AAA-CCC</v>
      </c>
      <c r="P184" s="3" t="n">
        <v>34</v>
      </c>
    </row>
    <row r="185" customFormat="false" ht="14.25" hidden="true" customHeight="false" outlineLevel="0" collapsed="false">
      <c r="A185" s="3" t="s">
        <v>16</v>
      </c>
      <c r="B185" s="3" t="s">
        <v>18</v>
      </c>
      <c r="C185" s="3" t="s">
        <v>19</v>
      </c>
      <c r="D185" s="4" t="n">
        <v>44443</v>
      </c>
      <c r="E185" s="5" t="n">
        <v>0.885416666666667</v>
      </c>
      <c r="F185" s="5" t="str">
        <f aca="false">IF(AND(E185&gt;=(--"00:00"),E185 &lt;=(--"05:59")), "Night", IF(AND(E185&gt;=(--"06:00"),E185 &lt;=(--"11:59")), "Morning", IF(AND(E185&gt;=(--"12:00"),E185 &lt;=(--"17:59")), "Afternoon", "Evening")))</f>
        <v>Evening</v>
      </c>
      <c r="G185" s="5" t="str">
        <f aca="false">CONCATENATE(TEXT(D185, "yyyy-mm-dd")," ",TEXT(E185, "hh:mm:ss"))</f>
        <v>2021-09-04 21:15:00</v>
      </c>
      <c r="H185" s="5" t="n">
        <v>0.934027777777778</v>
      </c>
      <c r="I185" s="5" t="n">
        <f aca="false">H185+J185/60/24</f>
        <v>0.938194444444444</v>
      </c>
      <c r="J185" s="3" t="n">
        <v>6</v>
      </c>
      <c r="K185" s="3" t="n">
        <f aca="false">IF(J185&lt;15,0,1)</f>
        <v>0</v>
      </c>
      <c r="L185" s="3" t="n">
        <f aca="false">WEEKDAY(D185)</f>
        <v>7</v>
      </c>
      <c r="M185" s="3" t="str">
        <f aca="false">IF(L185=1,"Sunday",IF(L185=2,"Monday",IF(L185=3,"Tuesday",IF(L185=4,"Wednesday",IF(L185=5,"Thursday",IF(L185=6,"Friday","Saturday"))))))</f>
        <v>Saturday</v>
      </c>
      <c r="N185" s="3" t="n">
        <v>3</v>
      </c>
      <c r="O185" s="3" t="str">
        <f aca="false">_xlfn.CONCAT(B185,"-",C185)</f>
        <v>AAA-CCC</v>
      </c>
      <c r="P185" s="3" t="n">
        <v>54</v>
      </c>
    </row>
    <row r="186" customFormat="false" ht="14.25" hidden="true" customHeight="false" outlineLevel="0" collapsed="false">
      <c r="A186" s="3" t="s">
        <v>16</v>
      </c>
      <c r="B186" s="3" t="s">
        <v>18</v>
      </c>
      <c r="C186" s="3" t="s">
        <v>19</v>
      </c>
      <c r="D186" s="4" t="n">
        <v>44444</v>
      </c>
      <c r="E186" s="5" t="n">
        <v>0.885416666666667</v>
      </c>
      <c r="F186" s="5" t="str">
        <f aca="false">IF(AND(E186&gt;=(--"00:00"),E186 &lt;=(--"05:59")), "Night", IF(AND(E186&gt;=(--"06:00"),E186 &lt;=(--"11:59")), "Morning", IF(AND(E186&gt;=(--"12:00"),E186 &lt;=(--"17:59")), "Afternoon", "Evening")))</f>
        <v>Evening</v>
      </c>
      <c r="G186" s="5" t="str">
        <f aca="false">CONCATENATE(TEXT(D186, "yyyy-mm-dd")," ",TEXT(E186, "hh:mm:ss"))</f>
        <v>2021-09-05 21:15:00</v>
      </c>
      <c r="H186" s="5" t="n">
        <v>0.934027777777778</v>
      </c>
      <c r="I186" s="5" t="n">
        <f aca="false">H186+J186/60/24</f>
        <v>0.940972222222222</v>
      </c>
      <c r="J186" s="3" t="n">
        <v>10</v>
      </c>
      <c r="K186" s="3" t="n">
        <f aca="false">IF(J186&lt;15,0,1)</f>
        <v>0</v>
      </c>
      <c r="L186" s="3" t="n">
        <f aca="false">WEEKDAY(D186)</f>
        <v>1</v>
      </c>
      <c r="M186" s="3" t="str">
        <f aca="false">IF(L186=1,"Sunday",IF(L186=2,"Monday",IF(L186=3,"Tuesday",IF(L186=4,"Wednesday",IF(L186=5,"Thursday",IF(L186=6,"Friday","Saturday"))))))</f>
        <v>Sunday</v>
      </c>
      <c r="N186" s="3" t="n">
        <v>3</v>
      </c>
      <c r="O186" s="3" t="str">
        <f aca="false">_xlfn.CONCAT(B186,"-",C186)</f>
        <v>AAA-CCC</v>
      </c>
      <c r="P186" s="3" t="n">
        <v>122</v>
      </c>
    </row>
    <row r="187" customFormat="false" ht="14.25" hidden="true" customHeight="false" outlineLevel="0" collapsed="false">
      <c r="A187" s="3" t="s">
        <v>16</v>
      </c>
      <c r="B187" s="3" t="s">
        <v>18</v>
      </c>
      <c r="C187" s="3" t="s">
        <v>19</v>
      </c>
      <c r="D187" s="4" t="n">
        <v>44445</v>
      </c>
      <c r="E187" s="5" t="n">
        <v>0.885416666666667</v>
      </c>
      <c r="F187" s="5" t="str">
        <f aca="false">IF(AND(E187&gt;=(--"00:00"),E187 &lt;=(--"05:59")), "Night", IF(AND(E187&gt;=(--"06:00"),E187 &lt;=(--"11:59")), "Morning", IF(AND(E187&gt;=(--"12:00"),E187 &lt;=(--"17:59")), "Afternoon", "Evening")))</f>
        <v>Evening</v>
      </c>
      <c r="G187" s="5" t="str">
        <f aca="false">CONCATENATE(TEXT(D187, "yyyy-mm-dd")," ",TEXT(E187, "hh:mm:ss"))</f>
        <v>2021-09-06 21:15:00</v>
      </c>
      <c r="H187" s="5" t="n">
        <v>0.934027777777778</v>
      </c>
      <c r="I187" s="5" t="n">
        <f aca="false">H187+J187/60/24</f>
        <v>0.934027777777778</v>
      </c>
      <c r="J187" s="3" t="n">
        <v>0</v>
      </c>
      <c r="K187" s="3" t="n">
        <f aca="false">IF(J187&lt;15,0,1)</f>
        <v>0</v>
      </c>
      <c r="L187" s="3" t="n">
        <f aca="false">WEEKDAY(D187)</f>
        <v>2</v>
      </c>
      <c r="M187" s="3" t="str">
        <f aca="false">IF(L187=1,"Sunday",IF(L187=2,"Monday",IF(L187=3,"Tuesday",IF(L187=4,"Wednesday",IF(L187=5,"Thursday",IF(L187=6,"Friday","Saturday"))))))</f>
        <v>Monday</v>
      </c>
      <c r="N187" s="3" t="n">
        <v>3</v>
      </c>
      <c r="O187" s="3" t="str">
        <f aca="false">_xlfn.CONCAT(B187,"-",C187)</f>
        <v>AAA-CCC</v>
      </c>
      <c r="P187" s="3" t="n">
        <v>59</v>
      </c>
    </row>
    <row r="188" customFormat="false" ht="14.25" hidden="true" customHeight="false" outlineLevel="0" collapsed="false">
      <c r="A188" s="3" t="s">
        <v>16</v>
      </c>
      <c r="B188" s="3" t="s">
        <v>18</v>
      </c>
      <c r="C188" s="3" t="s">
        <v>19</v>
      </c>
      <c r="D188" s="4" t="n">
        <v>44446</v>
      </c>
      <c r="E188" s="5" t="n">
        <v>0.885416666666667</v>
      </c>
      <c r="F188" s="5" t="str">
        <f aca="false">IF(AND(E188&gt;=(--"00:00"),E188 &lt;=(--"05:59")), "Night", IF(AND(E188&gt;=(--"06:00"),E188 &lt;=(--"11:59")), "Morning", IF(AND(E188&gt;=(--"12:00"),E188 &lt;=(--"17:59")), "Afternoon", "Evening")))</f>
        <v>Evening</v>
      </c>
      <c r="G188" s="5" t="str">
        <f aca="false">CONCATENATE(TEXT(D188, "yyyy-mm-dd")," ",TEXT(E188, "hh:mm:ss"))</f>
        <v>2021-09-07 21:15:00</v>
      </c>
      <c r="H188" s="5" t="n">
        <v>0.934027777777778</v>
      </c>
      <c r="I188" s="5" t="n">
        <f aca="false">H188+J188/60/24</f>
        <v>0.940277777777778</v>
      </c>
      <c r="J188" s="3" t="n">
        <v>9</v>
      </c>
      <c r="K188" s="3" t="n">
        <f aca="false">IF(J188&lt;15,0,1)</f>
        <v>0</v>
      </c>
      <c r="L188" s="3" t="n">
        <f aca="false">WEEKDAY(D188)</f>
        <v>3</v>
      </c>
      <c r="M188" s="3" t="str">
        <f aca="false">IF(L188=1,"Sunday",IF(L188=2,"Monday",IF(L188=3,"Tuesday",IF(L188=4,"Wednesday",IF(L188=5,"Thursday",IF(L188=6,"Friday","Saturday"))))))</f>
        <v>Tuesday</v>
      </c>
      <c r="N188" s="3" t="n">
        <v>3</v>
      </c>
      <c r="O188" s="3" t="str">
        <f aca="false">_xlfn.CONCAT(B188,"-",C188)</f>
        <v>AAA-CCC</v>
      </c>
      <c r="P188" s="3" t="n">
        <v>72</v>
      </c>
    </row>
    <row r="189" customFormat="false" ht="14.25" hidden="false" customHeight="false" outlineLevel="0" collapsed="false">
      <c r="A189" s="3" t="s">
        <v>16</v>
      </c>
      <c r="B189" s="3" t="s">
        <v>18</v>
      </c>
      <c r="C189" s="3" t="s">
        <v>19</v>
      </c>
      <c r="D189" s="4" t="n">
        <v>44447</v>
      </c>
      <c r="E189" s="5" t="n">
        <v>0.885416666666667</v>
      </c>
      <c r="F189" s="5" t="str">
        <f aca="false">IF(AND(E189&gt;=(--"00:00"),E189 &lt;=(--"05:59")), "Night", IF(AND(E189&gt;=(--"06:00"),E189 &lt;=(--"11:59")), "Morning", IF(AND(E189&gt;=(--"12:00"),E189 &lt;=(--"17:59")), "Afternoon", "Evening")))</f>
        <v>Evening</v>
      </c>
      <c r="G189" s="5" t="str">
        <f aca="false">CONCATENATE(TEXT(D189, "yyyy-mm-dd")," ",TEXT(E189, "hh:mm:ss"))</f>
        <v>2021-09-08 21:15:00</v>
      </c>
      <c r="H189" s="5" t="n">
        <v>0.934027777777778</v>
      </c>
      <c r="I189" s="5" t="n">
        <f aca="false">H189+J189/60/24</f>
        <v>0.946527777777778</v>
      </c>
      <c r="J189" s="3" t="n">
        <v>18</v>
      </c>
      <c r="K189" s="3" t="n">
        <f aca="false">IF(J189&lt;15,0,1)</f>
        <v>1</v>
      </c>
      <c r="L189" s="3" t="n">
        <f aca="false">WEEKDAY(D189)</f>
        <v>4</v>
      </c>
      <c r="M189" s="3" t="str">
        <f aca="false">IF(L189=1,"Sunday",IF(L189=2,"Monday",IF(L189=3,"Tuesday",IF(L189=4,"Wednesday",IF(L189=5,"Thursday",IF(L189=6,"Friday","Saturday"))))))</f>
        <v>Wednesday</v>
      </c>
      <c r="N189" s="3" t="n">
        <v>3</v>
      </c>
      <c r="O189" s="3" t="str">
        <f aca="false">_xlfn.CONCAT(B189,"-",C189)</f>
        <v>AAA-CCC</v>
      </c>
      <c r="P189" s="3" t="n">
        <v>130</v>
      </c>
    </row>
    <row r="190" customFormat="false" ht="14.25" hidden="true" customHeight="false" outlineLevel="0" collapsed="false">
      <c r="A190" s="3" t="s">
        <v>16</v>
      </c>
      <c r="B190" s="3" t="s">
        <v>18</v>
      </c>
      <c r="C190" s="3" t="s">
        <v>19</v>
      </c>
      <c r="D190" s="4" t="n">
        <v>44448</v>
      </c>
      <c r="E190" s="5" t="n">
        <v>0.885416666666667</v>
      </c>
      <c r="F190" s="5" t="str">
        <f aca="false">IF(AND(E190&gt;=(--"00:00"),E190 &lt;=(--"05:59")), "Night", IF(AND(E190&gt;=(--"06:00"),E190 &lt;=(--"11:59")), "Morning", IF(AND(E190&gt;=(--"12:00"),E190 &lt;=(--"17:59")), "Afternoon", "Evening")))</f>
        <v>Evening</v>
      </c>
      <c r="G190" s="5" t="str">
        <f aca="false">CONCATENATE(TEXT(D190, "yyyy-mm-dd")," ",TEXT(E190, "hh:mm:ss"))</f>
        <v>2021-09-09 21:15:00</v>
      </c>
      <c r="H190" s="5" t="n">
        <v>0.934027777777778</v>
      </c>
      <c r="I190" s="5" t="n">
        <f aca="false">H190+J190/60/24</f>
        <v>0.934722222222222</v>
      </c>
      <c r="J190" s="3" t="n">
        <v>1</v>
      </c>
      <c r="K190" s="3" t="n">
        <f aca="false">IF(J190&lt;15,0,1)</f>
        <v>0</v>
      </c>
      <c r="L190" s="3" t="n">
        <f aca="false">WEEKDAY(D190)</f>
        <v>5</v>
      </c>
      <c r="M190" s="3" t="str">
        <f aca="false">IF(L190=1,"Sunday",IF(L190=2,"Monday",IF(L190=3,"Tuesday",IF(L190=4,"Wednesday",IF(L190=5,"Thursday",IF(L190=6,"Friday","Saturday"))))))</f>
        <v>Thursday</v>
      </c>
      <c r="N190" s="3" t="n">
        <v>3</v>
      </c>
      <c r="O190" s="3" t="str">
        <f aca="false">_xlfn.CONCAT(B190,"-",C190)</f>
        <v>AAA-CCC</v>
      </c>
      <c r="P190" s="3" t="n">
        <v>54</v>
      </c>
    </row>
    <row r="191" customFormat="false" ht="14.25" hidden="true" customHeight="false" outlineLevel="0" collapsed="false">
      <c r="A191" s="3" t="s">
        <v>16</v>
      </c>
      <c r="B191" s="3" t="s">
        <v>18</v>
      </c>
      <c r="C191" s="3" t="s">
        <v>19</v>
      </c>
      <c r="D191" s="4" t="n">
        <v>44449</v>
      </c>
      <c r="E191" s="5" t="n">
        <v>0.885416666666667</v>
      </c>
      <c r="F191" s="5" t="str">
        <f aca="false">IF(AND(E191&gt;=(--"00:00"),E191 &lt;=(--"05:59")), "Night", IF(AND(E191&gt;=(--"06:00"),E191 &lt;=(--"11:59")), "Morning", IF(AND(E191&gt;=(--"12:00"),E191 &lt;=(--"17:59")), "Afternoon", "Evening")))</f>
        <v>Evening</v>
      </c>
      <c r="G191" s="5" t="str">
        <f aca="false">CONCATENATE(TEXT(D191, "yyyy-mm-dd")," ",TEXT(E191, "hh:mm:ss"))</f>
        <v>2021-09-10 21:15:00</v>
      </c>
      <c r="H191" s="5" t="n">
        <v>0.934027777777778</v>
      </c>
      <c r="I191" s="5" t="n">
        <f aca="false">H191+J191/60/24</f>
        <v>0.934027777777778</v>
      </c>
      <c r="J191" s="3" t="n">
        <v>0</v>
      </c>
      <c r="K191" s="3" t="n">
        <f aca="false">IF(J191&lt;15,0,1)</f>
        <v>0</v>
      </c>
      <c r="L191" s="3" t="n">
        <f aca="false">WEEKDAY(D191)</f>
        <v>6</v>
      </c>
      <c r="M191" s="3" t="str">
        <f aca="false">IF(L191=1,"Sunday",IF(L191=2,"Monday",IF(L191=3,"Tuesday",IF(L191=4,"Wednesday",IF(L191=5,"Thursday",IF(L191=6,"Friday","Saturday"))))))</f>
        <v>Friday</v>
      </c>
      <c r="N191" s="3" t="n">
        <v>3</v>
      </c>
      <c r="O191" s="3" t="str">
        <f aca="false">_xlfn.CONCAT(B191,"-",C191)</f>
        <v>AAA-CCC</v>
      </c>
      <c r="P191" s="3" t="n">
        <v>56</v>
      </c>
    </row>
    <row r="192" customFormat="false" ht="14.25" hidden="true" customHeight="false" outlineLevel="0" collapsed="false">
      <c r="A192" s="3" t="s">
        <v>16</v>
      </c>
      <c r="B192" s="3" t="s">
        <v>18</v>
      </c>
      <c r="C192" s="3" t="s">
        <v>19</v>
      </c>
      <c r="D192" s="4" t="n">
        <v>44450</v>
      </c>
      <c r="E192" s="5" t="n">
        <v>0.885416666666667</v>
      </c>
      <c r="F192" s="5" t="str">
        <f aca="false">IF(AND(E192&gt;=(--"00:00"),E192 &lt;=(--"05:59")), "Night", IF(AND(E192&gt;=(--"06:00"),E192 &lt;=(--"11:59")), "Morning", IF(AND(E192&gt;=(--"12:00"),E192 &lt;=(--"17:59")), "Afternoon", "Evening")))</f>
        <v>Evening</v>
      </c>
      <c r="G192" s="5" t="str">
        <f aca="false">CONCATENATE(TEXT(D192, "yyyy-mm-dd")," ",TEXT(E192, "hh:mm:ss"))</f>
        <v>2021-09-11 21:15:00</v>
      </c>
      <c r="H192" s="5" t="n">
        <v>0.934027777777778</v>
      </c>
      <c r="I192" s="5" t="n">
        <f aca="false">H192+J192/60/24</f>
        <v>0.936805555555556</v>
      </c>
      <c r="J192" s="3" t="n">
        <v>4</v>
      </c>
      <c r="K192" s="3" t="n">
        <f aca="false">IF(J192&lt;15,0,1)</f>
        <v>0</v>
      </c>
      <c r="L192" s="3" t="n">
        <f aca="false">WEEKDAY(D192)</f>
        <v>7</v>
      </c>
      <c r="M192" s="3" t="str">
        <f aca="false">IF(L192=1,"Sunday",IF(L192=2,"Monday",IF(L192=3,"Tuesday",IF(L192=4,"Wednesday",IF(L192=5,"Thursday",IF(L192=6,"Friday","Saturday"))))))</f>
        <v>Saturday</v>
      </c>
      <c r="N192" s="3" t="n">
        <v>3</v>
      </c>
      <c r="O192" s="3" t="str">
        <f aca="false">_xlfn.CONCAT(B192,"-",C192)</f>
        <v>AAA-CCC</v>
      </c>
      <c r="P192" s="3" t="n">
        <v>57</v>
      </c>
    </row>
    <row r="193" customFormat="false" ht="14.25" hidden="false" customHeight="false" outlineLevel="0" collapsed="false">
      <c r="A193" s="3" t="s">
        <v>16</v>
      </c>
      <c r="B193" s="3" t="s">
        <v>18</v>
      </c>
      <c r="C193" s="3" t="s">
        <v>19</v>
      </c>
      <c r="D193" s="4" t="n">
        <v>44451</v>
      </c>
      <c r="E193" s="5" t="n">
        <v>0.885416666666667</v>
      </c>
      <c r="F193" s="5" t="str">
        <f aca="false">IF(AND(E193&gt;=(--"00:00"),E193 &lt;=(--"05:59")), "Night", IF(AND(E193&gt;=(--"06:00"),E193 &lt;=(--"11:59")), "Morning", IF(AND(E193&gt;=(--"12:00"),E193 &lt;=(--"17:59")), "Afternoon", "Evening")))</f>
        <v>Evening</v>
      </c>
      <c r="G193" s="5" t="str">
        <f aca="false">CONCATENATE(TEXT(D193, "yyyy-mm-dd")," ",TEXT(E193, "hh:mm:ss"))</f>
        <v>2021-09-12 21:15:00</v>
      </c>
      <c r="H193" s="5" t="n">
        <v>0.934027777777778</v>
      </c>
      <c r="I193" s="5" t="n">
        <f aca="false">H193+J193/60/24</f>
        <v>0.982638888888889</v>
      </c>
      <c r="J193" s="3" t="n">
        <v>70</v>
      </c>
      <c r="K193" s="3" t="n">
        <f aca="false">IF(J193&lt;15,0,1)</f>
        <v>1</v>
      </c>
      <c r="L193" s="3" t="n">
        <f aca="false">WEEKDAY(D193)</f>
        <v>1</v>
      </c>
      <c r="M193" s="3" t="str">
        <f aca="false">IF(L193=1,"Sunday",IF(L193=2,"Monday",IF(L193=3,"Tuesday",IF(L193=4,"Wednesday",IF(L193=5,"Thursday",IF(L193=6,"Friday","Saturday"))))))</f>
        <v>Sunday</v>
      </c>
      <c r="N193" s="3" t="n">
        <v>3</v>
      </c>
      <c r="O193" s="3" t="str">
        <f aca="false">_xlfn.CONCAT(B193,"-",C193)</f>
        <v>AAA-CCC</v>
      </c>
      <c r="P193" s="3" t="n">
        <v>115</v>
      </c>
    </row>
    <row r="194" customFormat="false" ht="14.25" hidden="true" customHeight="false" outlineLevel="0" collapsed="false">
      <c r="A194" s="3" t="s">
        <v>16</v>
      </c>
      <c r="B194" s="3" t="s">
        <v>18</v>
      </c>
      <c r="C194" s="3" t="s">
        <v>19</v>
      </c>
      <c r="D194" s="4" t="n">
        <v>44452</v>
      </c>
      <c r="E194" s="5" t="n">
        <v>0.885416666666667</v>
      </c>
      <c r="F194" s="5" t="str">
        <f aca="false">IF(AND(E194&gt;=(--"00:00"),E194 &lt;=(--"05:59")), "Night", IF(AND(E194&gt;=(--"06:00"),E194 &lt;=(--"11:59")), "Morning", IF(AND(E194&gt;=(--"12:00"),E194 &lt;=(--"17:59")), "Afternoon", "Evening")))</f>
        <v>Evening</v>
      </c>
      <c r="G194" s="5" t="str">
        <f aca="false">CONCATENATE(TEXT(D194, "yyyy-mm-dd")," ",TEXT(E194, "hh:mm:ss"))</f>
        <v>2021-09-13 21:15:00</v>
      </c>
      <c r="H194" s="5" t="n">
        <v>0.934027777777778</v>
      </c>
      <c r="I194" s="5" t="n">
        <f aca="false">H194+J194/60/24</f>
        <v>0.938194444444444</v>
      </c>
      <c r="J194" s="3" t="n">
        <v>6</v>
      </c>
      <c r="K194" s="3" t="n">
        <f aca="false">IF(J194&lt;15,0,1)</f>
        <v>0</v>
      </c>
      <c r="L194" s="3" t="n">
        <f aca="false">WEEKDAY(D194)</f>
        <v>2</v>
      </c>
      <c r="M194" s="3" t="str">
        <f aca="false">IF(L194=1,"Sunday",IF(L194=2,"Monday",IF(L194=3,"Tuesday",IF(L194=4,"Wednesday",IF(L194=5,"Thursday",IF(L194=6,"Friday","Saturday"))))))</f>
        <v>Monday</v>
      </c>
      <c r="N194" s="3" t="n">
        <v>3</v>
      </c>
      <c r="O194" s="3" t="str">
        <f aca="false">_xlfn.CONCAT(B194,"-",C194)</f>
        <v>AAA-CCC</v>
      </c>
      <c r="P194" s="3" t="n">
        <v>57</v>
      </c>
    </row>
    <row r="195" customFormat="false" ht="14.25" hidden="true" customHeight="false" outlineLevel="0" collapsed="false">
      <c r="A195" s="3" t="s">
        <v>16</v>
      </c>
      <c r="B195" s="3" t="s">
        <v>18</v>
      </c>
      <c r="C195" s="3" t="s">
        <v>19</v>
      </c>
      <c r="D195" s="4" t="n">
        <v>44453</v>
      </c>
      <c r="E195" s="5" t="n">
        <v>0.885416666666667</v>
      </c>
      <c r="F195" s="5" t="str">
        <f aca="false">IF(AND(E195&gt;=(--"00:00"),E195 &lt;=(--"05:59")), "Night", IF(AND(E195&gt;=(--"06:00"),E195 &lt;=(--"11:59")), "Morning", IF(AND(E195&gt;=(--"12:00"),E195 &lt;=(--"17:59")), "Afternoon", "Evening")))</f>
        <v>Evening</v>
      </c>
      <c r="G195" s="5" t="str">
        <f aca="false">CONCATENATE(TEXT(D195, "yyyy-mm-dd")," ",TEXT(E195, "hh:mm:ss"))</f>
        <v>2021-09-14 21:15:00</v>
      </c>
      <c r="H195" s="5" t="n">
        <v>0.934027777777778</v>
      </c>
      <c r="I195" s="5" t="n">
        <f aca="false">H195+J195/60/24</f>
        <v>0.942361111111111</v>
      </c>
      <c r="J195" s="3" t="n">
        <v>12</v>
      </c>
      <c r="K195" s="3" t="n">
        <f aca="false">IF(J195&lt;15,0,1)</f>
        <v>0</v>
      </c>
      <c r="L195" s="3" t="n">
        <f aca="false">WEEKDAY(D195)</f>
        <v>3</v>
      </c>
      <c r="M195" s="3" t="str">
        <f aca="false">IF(L195=1,"Sunday",IF(L195=2,"Monday",IF(L195=3,"Tuesday",IF(L195=4,"Wednesday",IF(L195=5,"Thursday",IF(L195=6,"Friday","Saturday"))))))</f>
        <v>Tuesday</v>
      </c>
      <c r="N195" s="3" t="n">
        <v>3</v>
      </c>
      <c r="O195" s="3" t="str">
        <f aca="false">_xlfn.CONCAT(B195,"-",C195)</f>
        <v>AAA-CCC</v>
      </c>
      <c r="P195" s="3" t="n">
        <v>60</v>
      </c>
    </row>
    <row r="196" customFormat="false" ht="14.25" hidden="true" customHeight="false" outlineLevel="0" collapsed="false">
      <c r="A196" s="3" t="s">
        <v>16</v>
      </c>
      <c r="B196" s="3" t="s">
        <v>18</v>
      </c>
      <c r="C196" s="3" t="s">
        <v>19</v>
      </c>
      <c r="D196" s="4" t="n">
        <v>44454</v>
      </c>
      <c r="E196" s="5" t="n">
        <v>0.885416666666667</v>
      </c>
      <c r="F196" s="5" t="str">
        <f aca="false">IF(AND(E196&gt;=(--"00:00"),E196 &lt;=(--"05:59")), "Night", IF(AND(E196&gt;=(--"06:00"),E196 &lt;=(--"11:59")), "Morning", IF(AND(E196&gt;=(--"12:00"),E196 &lt;=(--"17:59")), "Afternoon", "Evening")))</f>
        <v>Evening</v>
      </c>
      <c r="G196" s="5" t="str">
        <f aca="false">CONCATENATE(TEXT(D196, "yyyy-mm-dd")," ",TEXT(E196, "hh:mm:ss"))</f>
        <v>2021-09-15 21:15:00</v>
      </c>
      <c r="H196" s="5" t="n">
        <v>0.934027777777778</v>
      </c>
      <c r="I196" s="5" t="n">
        <f aca="false">H196+J196/60/24</f>
        <v>0.942361111111111</v>
      </c>
      <c r="J196" s="3" t="n">
        <v>12</v>
      </c>
      <c r="K196" s="3" t="n">
        <f aca="false">IF(J196&lt;15,0,1)</f>
        <v>0</v>
      </c>
      <c r="L196" s="3" t="n">
        <f aca="false">WEEKDAY(D196)</f>
        <v>4</v>
      </c>
      <c r="M196" s="3" t="str">
        <f aca="false">IF(L196=1,"Sunday",IF(L196=2,"Monday",IF(L196=3,"Tuesday",IF(L196=4,"Wednesday",IF(L196=5,"Thursday",IF(L196=6,"Friday","Saturday"))))))</f>
        <v>Wednesday</v>
      </c>
      <c r="N196" s="3" t="n">
        <v>3</v>
      </c>
      <c r="O196" s="3" t="str">
        <f aca="false">_xlfn.CONCAT(B196,"-",C196)</f>
        <v>AAA-CCC</v>
      </c>
      <c r="P196" s="3" t="n">
        <v>123</v>
      </c>
    </row>
    <row r="197" customFormat="false" ht="14.25" hidden="true" customHeight="false" outlineLevel="0" collapsed="false">
      <c r="A197" s="3" t="s">
        <v>16</v>
      </c>
      <c r="B197" s="3" t="s">
        <v>18</v>
      </c>
      <c r="C197" s="3" t="s">
        <v>19</v>
      </c>
      <c r="D197" s="4" t="n">
        <v>44455</v>
      </c>
      <c r="E197" s="5" t="n">
        <v>0.885416666666667</v>
      </c>
      <c r="F197" s="5" t="str">
        <f aca="false">IF(AND(E197&gt;=(--"00:00"),E197 &lt;=(--"05:59")), "Night", IF(AND(E197&gt;=(--"06:00"),E197 &lt;=(--"11:59")), "Morning", IF(AND(E197&gt;=(--"12:00"),E197 &lt;=(--"17:59")), "Afternoon", "Evening")))</f>
        <v>Evening</v>
      </c>
      <c r="G197" s="5" t="str">
        <f aca="false">CONCATENATE(TEXT(D197, "yyyy-mm-dd")," ",TEXT(E197, "hh:mm:ss"))</f>
        <v>2021-09-16 21:15:00</v>
      </c>
      <c r="H197" s="5" t="n">
        <v>0.934027777777778</v>
      </c>
      <c r="I197" s="5" t="n">
        <f aca="false">H197+J197/60/24</f>
        <v>0.93125</v>
      </c>
      <c r="J197" s="3" t="n">
        <v>-4</v>
      </c>
      <c r="K197" s="3" t="n">
        <f aca="false">IF(J197&lt;15,0,1)</f>
        <v>0</v>
      </c>
      <c r="L197" s="3" t="n">
        <f aca="false">WEEKDAY(D197)</f>
        <v>5</v>
      </c>
      <c r="M197" s="3" t="str">
        <f aca="false">IF(L197=1,"Sunday",IF(L197=2,"Monday",IF(L197=3,"Tuesday",IF(L197=4,"Wednesday",IF(L197=5,"Thursday",IF(L197=6,"Friday","Saturday"))))))</f>
        <v>Thursday</v>
      </c>
      <c r="N197" s="3" t="n">
        <v>3</v>
      </c>
      <c r="O197" s="3" t="str">
        <f aca="false">_xlfn.CONCAT(B197,"-",C197)</f>
        <v>AAA-CCC</v>
      </c>
      <c r="P197" s="3" t="n">
        <v>54</v>
      </c>
    </row>
    <row r="198" customFormat="false" ht="14.25" hidden="true" customHeight="false" outlineLevel="0" collapsed="false">
      <c r="A198" s="3" t="s">
        <v>16</v>
      </c>
      <c r="B198" s="3" t="s">
        <v>18</v>
      </c>
      <c r="C198" s="3" t="s">
        <v>19</v>
      </c>
      <c r="D198" s="4" t="n">
        <v>44456</v>
      </c>
      <c r="E198" s="5" t="n">
        <v>0.885416666666667</v>
      </c>
      <c r="F198" s="5" t="str">
        <f aca="false">IF(AND(E198&gt;=(--"00:00"),E198 &lt;=(--"05:59")), "Night", IF(AND(E198&gt;=(--"06:00"),E198 &lt;=(--"11:59")), "Morning", IF(AND(E198&gt;=(--"12:00"),E198 &lt;=(--"17:59")), "Afternoon", "Evening")))</f>
        <v>Evening</v>
      </c>
      <c r="G198" s="5" t="str">
        <f aca="false">CONCATENATE(TEXT(D198, "yyyy-mm-dd")," ",TEXT(E198, "hh:mm:ss"))</f>
        <v>2021-09-17 21:15:00</v>
      </c>
      <c r="H198" s="5" t="n">
        <v>0.934027777777778</v>
      </c>
      <c r="I198" s="5" t="n">
        <f aca="false">H198+J198/60/24</f>
        <v>0.939583333333333</v>
      </c>
      <c r="J198" s="3" t="n">
        <v>8</v>
      </c>
      <c r="K198" s="3" t="n">
        <f aca="false">IF(J198&lt;15,0,1)</f>
        <v>0</v>
      </c>
      <c r="L198" s="3" t="n">
        <f aca="false">WEEKDAY(D198)</f>
        <v>6</v>
      </c>
      <c r="M198" s="3" t="str">
        <f aca="false">IF(L198=1,"Sunday",IF(L198=2,"Monday",IF(L198=3,"Tuesday",IF(L198=4,"Wednesday",IF(L198=5,"Thursday",IF(L198=6,"Friday","Saturday"))))))</f>
        <v>Friday</v>
      </c>
      <c r="N198" s="3" t="n">
        <v>3</v>
      </c>
      <c r="O198" s="3" t="str">
        <f aca="false">_xlfn.CONCAT(B198,"-",C198)</f>
        <v>AAA-CCC</v>
      </c>
      <c r="P198" s="3" t="n">
        <v>49</v>
      </c>
    </row>
    <row r="199" customFormat="false" ht="14.25" hidden="true" customHeight="false" outlineLevel="0" collapsed="false">
      <c r="A199" s="3" t="s">
        <v>16</v>
      </c>
      <c r="B199" s="3" t="s">
        <v>18</v>
      </c>
      <c r="C199" s="3" t="s">
        <v>19</v>
      </c>
      <c r="D199" s="4" t="n">
        <v>44457</v>
      </c>
      <c r="E199" s="5" t="n">
        <v>0.885416666666667</v>
      </c>
      <c r="F199" s="5" t="str">
        <f aca="false">IF(AND(E199&gt;=(--"00:00"),E199 &lt;=(--"05:59")), "Night", IF(AND(E199&gt;=(--"06:00"),E199 &lt;=(--"11:59")), "Morning", IF(AND(E199&gt;=(--"12:00"),E199 &lt;=(--"17:59")), "Afternoon", "Evening")))</f>
        <v>Evening</v>
      </c>
      <c r="G199" s="5" t="str">
        <f aca="false">CONCATENATE(TEXT(D199, "yyyy-mm-dd")," ",TEXT(E199, "hh:mm:ss"))</f>
        <v>2021-09-18 21:15:00</v>
      </c>
      <c r="H199" s="5" t="n">
        <v>0.934027777777778</v>
      </c>
      <c r="I199" s="5" t="n">
        <f aca="false">H199+J199/60/24</f>
        <v>0.934027777777778</v>
      </c>
      <c r="J199" s="3" t="n">
        <v>0</v>
      </c>
      <c r="K199" s="3" t="n">
        <f aca="false">IF(J199&lt;15,0,1)</f>
        <v>0</v>
      </c>
      <c r="L199" s="3" t="n">
        <f aca="false">WEEKDAY(D199)</f>
        <v>7</v>
      </c>
      <c r="M199" s="3" t="str">
        <f aca="false">IF(L199=1,"Sunday",IF(L199=2,"Monday",IF(L199=3,"Tuesday",IF(L199=4,"Wednesday",IF(L199=5,"Thursday",IF(L199=6,"Friday","Saturday"))))))</f>
        <v>Saturday</v>
      </c>
      <c r="N199" s="3" t="n">
        <v>3</v>
      </c>
      <c r="O199" s="3" t="str">
        <f aca="false">_xlfn.CONCAT(B199,"-",C199)</f>
        <v>AAA-CCC</v>
      </c>
      <c r="P199" s="3" t="n">
        <v>49</v>
      </c>
    </row>
    <row r="200" customFormat="false" ht="14.25" hidden="false" customHeight="false" outlineLevel="0" collapsed="false">
      <c r="A200" s="3" t="s">
        <v>16</v>
      </c>
      <c r="B200" s="3" t="s">
        <v>18</v>
      </c>
      <c r="C200" s="3" t="s">
        <v>19</v>
      </c>
      <c r="D200" s="4" t="n">
        <v>44458</v>
      </c>
      <c r="E200" s="5" t="n">
        <v>0.885416666666667</v>
      </c>
      <c r="F200" s="5" t="str">
        <f aca="false">IF(AND(E200&gt;=(--"00:00"),E200 &lt;=(--"05:59")), "Night", IF(AND(E200&gt;=(--"06:00"),E200 &lt;=(--"11:59")), "Morning", IF(AND(E200&gt;=(--"12:00"),E200 &lt;=(--"17:59")), "Afternoon", "Evening")))</f>
        <v>Evening</v>
      </c>
      <c r="G200" s="5" t="str">
        <f aca="false">CONCATENATE(TEXT(D200, "yyyy-mm-dd")," ",TEXT(E200, "hh:mm:ss"))</f>
        <v>2021-09-19 21:15:00</v>
      </c>
      <c r="H200" s="5" t="n">
        <v>0.934027777777778</v>
      </c>
      <c r="I200" s="5" t="n">
        <f aca="false">H200+J200/60/24</f>
        <v>0.945138888888889</v>
      </c>
      <c r="J200" s="3" t="n">
        <v>16</v>
      </c>
      <c r="K200" s="3" t="n">
        <f aca="false">IF(J200&lt;15,0,1)</f>
        <v>1</v>
      </c>
      <c r="L200" s="3" t="n">
        <f aca="false">WEEKDAY(D200)</f>
        <v>1</v>
      </c>
      <c r="M200" s="3" t="str">
        <f aca="false">IF(L200=1,"Sunday",IF(L200=2,"Monday",IF(L200=3,"Tuesday",IF(L200=4,"Wednesday",IF(L200=5,"Thursday",IF(L200=6,"Friday","Saturday"))))))</f>
        <v>Sunday</v>
      </c>
      <c r="N200" s="3" t="n">
        <v>3</v>
      </c>
      <c r="O200" s="3" t="str">
        <f aca="false">_xlfn.CONCAT(B200,"-",C200)</f>
        <v>AAA-CCC</v>
      </c>
      <c r="P200" s="3" t="n">
        <v>115</v>
      </c>
    </row>
    <row r="201" customFormat="false" ht="14.25" hidden="true" customHeight="false" outlineLevel="0" collapsed="false">
      <c r="A201" s="3" t="s">
        <v>16</v>
      </c>
      <c r="B201" s="3" t="s">
        <v>18</v>
      </c>
      <c r="C201" s="3" t="s">
        <v>19</v>
      </c>
      <c r="D201" s="4" t="n">
        <v>44459</v>
      </c>
      <c r="E201" s="5" t="n">
        <v>0.885416666666667</v>
      </c>
      <c r="F201" s="5" t="str">
        <f aca="false">IF(AND(E201&gt;=(--"00:00"),E201 &lt;=(--"05:59")), "Night", IF(AND(E201&gt;=(--"06:00"),E201 &lt;=(--"11:59")), "Morning", IF(AND(E201&gt;=(--"12:00"),E201 &lt;=(--"17:59")), "Afternoon", "Evening")))</f>
        <v>Evening</v>
      </c>
      <c r="G201" s="5" t="str">
        <f aca="false">CONCATENATE(TEXT(D201, "yyyy-mm-dd")," ",TEXT(E201, "hh:mm:ss"))</f>
        <v>2021-09-20 21:15:00</v>
      </c>
      <c r="H201" s="5" t="n">
        <v>0.934027777777778</v>
      </c>
      <c r="I201" s="5" t="n">
        <f aca="false">H201+J201/60/24</f>
        <v>0.936805555555556</v>
      </c>
      <c r="J201" s="3" t="n">
        <v>4</v>
      </c>
      <c r="K201" s="3" t="n">
        <f aca="false">IF(J201&lt;15,0,1)</f>
        <v>0</v>
      </c>
      <c r="L201" s="3" t="n">
        <f aca="false">WEEKDAY(D201)</f>
        <v>2</v>
      </c>
      <c r="M201" s="3" t="str">
        <f aca="false">IF(L201=1,"Sunday",IF(L201=2,"Monday",IF(L201=3,"Tuesday",IF(L201=4,"Wednesday",IF(L201=5,"Thursday",IF(L201=6,"Friday","Saturday"))))))</f>
        <v>Monday</v>
      </c>
      <c r="N201" s="3" t="n">
        <v>3</v>
      </c>
      <c r="O201" s="3" t="str">
        <f aca="false">_xlfn.CONCAT(B201,"-",C201)</f>
        <v>AAA-CCC</v>
      </c>
      <c r="P201" s="3" t="n">
        <v>50</v>
      </c>
    </row>
    <row r="202" customFormat="false" ht="14.25" hidden="true" customHeight="false" outlineLevel="0" collapsed="false">
      <c r="A202" s="3" t="s">
        <v>16</v>
      </c>
      <c r="B202" s="3" t="s">
        <v>18</v>
      </c>
      <c r="C202" s="3" t="s">
        <v>19</v>
      </c>
      <c r="D202" s="4" t="n">
        <v>44460</v>
      </c>
      <c r="E202" s="5" t="n">
        <v>0.885416666666667</v>
      </c>
      <c r="F202" s="5" t="str">
        <f aca="false">IF(AND(E202&gt;=(--"00:00"),E202 &lt;=(--"05:59")), "Night", IF(AND(E202&gt;=(--"06:00"),E202 &lt;=(--"11:59")), "Morning", IF(AND(E202&gt;=(--"12:00"),E202 &lt;=(--"17:59")), "Afternoon", "Evening")))</f>
        <v>Evening</v>
      </c>
      <c r="G202" s="5" t="str">
        <f aca="false">CONCATENATE(TEXT(D202, "yyyy-mm-dd")," ",TEXT(E202, "hh:mm:ss"))</f>
        <v>2021-09-21 21:15:00</v>
      </c>
      <c r="H202" s="5" t="n">
        <v>0.934027777777778</v>
      </c>
      <c r="I202" s="5" t="n">
        <f aca="false">H202+J202/60/24</f>
        <v>0.940972222222222</v>
      </c>
      <c r="J202" s="3" t="n">
        <v>10</v>
      </c>
      <c r="K202" s="3" t="n">
        <f aca="false">IF(J202&lt;15,0,1)</f>
        <v>0</v>
      </c>
      <c r="L202" s="3" t="n">
        <f aca="false">WEEKDAY(D202)</f>
        <v>3</v>
      </c>
      <c r="M202" s="3" t="str">
        <f aca="false">IF(L202=1,"Sunday",IF(L202=2,"Monday",IF(L202=3,"Tuesday",IF(L202=4,"Wednesday",IF(L202=5,"Thursday",IF(L202=6,"Friday","Saturday"))))))</f>
        <v>Tuesday</v>
      </c>
      <c r="N202" s="3" t="n">
        <v>3</v>
      </c>
      <c r="O202" s="3" t="str">
        <f aca="false">_xlfn.CONCAT(B202,"-",C202)</f>
        <v>AAA-CCC</v>
      </c>
      <c r="P202" s="3" t="n">
        <v>35</v>
      </c>
    </row>
    <row r="203" customFormat="false" ht="14.25" hidden="true" customHeight="false" outlineLevel="0" collapsed="false">
      <c r="A203" s="3" t="s">
        <v>16</v>
      </c>
      <c r="B203" s="3" t="s">
        <v>18</v>
      </c>
      <c r="C203" s="3" t="s">
        <v>19</v>
      </c>
      <c r="D203" s="4" t="n">
        <v>44461</v>
      </c>
      <c r="E203" s="5" t="n">
        <v>0.885416666666667</v>
      </c>
      <c r="F203" s="5" t="str">
        <f aca="false">IF(AND(E203&gt;=(--"00:00"),E203 &lt;=(--"05:59")), "Night", IF(AND(E203&gt;=(--"06:00"),E203 &lt;=(--"11:59")), "Morning", IF(AND(E203&gt;=(--"12:00"),E203 &lt;=(--"17:59")), "Afternoon", "Evening")))</f>
        <v>Evening</v>
      </c>
      <c r="G203" s="5" t="str">
        <f aca="false">CONCATENATE(TEXT(D203, "yyyy-mm-dd")," ",TEXT(E203, "hh:mm:ss"))</f>
        <v>2021-09-22 21:15:00</v>
      </c>
      <c r="H203" s="5" t="n">
        <v>0.934027777777778</v>
      </c>
      <c r="I203" s="5" t="n">
        <f aca="false">H203+J203/60/24</f>
        <v>0.943055555555556</v>
      </c>
      <c r="J203" s="3" t="n">
        <v>13</v>
      </c>
      <c r="K203" s="3" t="n">
        <f aca="false">IF(J203&lt;15,0,1)</f>
        <v>0</v>
      </c>
      <c r="L203" s="3" t="n">
        <f aca="false">WEEKDAY(D203)</f>
        <v>4</v>
      </c>
      <c r="M203" s="3" t="str">
        <f aca="false">IF(L203=1,"Sunday",IF(L203=2,"Monday",IF(L203=3,"Tuesday",IF(L203=4,"Wednesday",IF(L203=5,"Thursday",IF(L203=6,"Friday","Saturday"))))))</f>
        <v>Wednesday</v>
      </c>
      <c r="N203" s="3" t="n">
        <v>3</v>
      </c>
      <c r="O203" s="3" t="str">
        <f aca="false">_xlfn.CONCAT(B203,"-",C203)</f>
        <v>AAA-CCC</v>
      </c>
      <c r="P203" s="3" t="n">
        <v>128</v>
      </c>
    </row>
    <row r="204" customFormat="false" ht="14.25" hidden="true" customHeight="false" outlineLevel="0" collapsed="false">
      <c r="A204" s="3" t="s">
        <v>16</v>
      </c>
      <c r="B204" s="3" t="s">
        <v>18</v>
      </c>
      <c r="C204" s="3" t="s">
        <v>19</v>
      </c>
      <c r="D204" s="4" t="n">
        <v>44462</v>
      </c>
      <c r="E204" s="5" t="n">
        <v>0.885416666666667</v>
      </c>
      <c r="F204" s="5" t="str">
        <f aca="false">IF(AND(E204&gt;=(--"00:00"),E204 &lt;=(--"05:59")), "Night", IF(AND(E204&gt;=(--"06:00"),E204 &lt;=(--"11:59")), "Morning", IF(AND(E204&gt;=(--"12:00"),E204 &lt;=(--"17:59")), "Afternoon", "Evening")))</f>
        <v>Evening</v>
      </c>
      <c r="G204" s="5" t="str">
        <f aca="false">CONCATENATE(TEXT(D204, "yyyy-mm-dd")," ",TEXT(E204, "hh:mm:ss"))</f>
        <v>2021-09-23 21:15:00</v>
      </c>
      <c r="H204" s="5" t="n">
        <v>0.934027777777778</v>
      </c>
      <c r="I204" s="5" t="n">
        <f aca="false">H204+J204/60/24</f>
        <v>0.936111111111111</v>
      </c>
      <c r="J204" s="3" t="n">
        <v>3</v>
      </c>
      <c r="K204" s="3" t="n">
        <f aca="false">IF(J204&lt;15,0,1)</f>
        <v>0</v>
      </c>
      <c r="L204" s="3" t="n">
        <f aca="false">WEEKDAY(D204)</f>
        <v>5</v>
      </c>
      <c r="M204" s="3" t="str">
        <f aca="false">IF(L204=1,"Sunday",IF(L204=2,"Monday",IF(L204=3,"Tuesday",IF(L204=4,"Wednesday",IF(L204=5,"Thursday",IF(L204=6,"Friday","Saturday"))))))</f>
        <v>Thursday</v>
      </c>
      <c r="N204" s="3" t="n">
        <v>3</v>
      </c>
      <c r="O204" s="3" t="str">
        <f aca="false">_xlfn.CONCAT(B204,"-",C204)</f>
        <v>AAA-CCC</v>
      </c>
      <c r="P204" s="3" t="n">
        <v>67</v>
      </c>
    </row>
    <row r="205" customFormat="false" ht="14.25" hidden="true" customHeight="false" outlineLevel="0" collapsed="false">
      <c r="A205" s="3" t="s">
        <v>16</v>
      </c>
      <c r="B205" s="3" t="s">
        <v>18</v>
      </c>
      <c r="C205" s="3" t="s">
        <v>19</v>
      </c>
      <c r="D205" s="4" t="n">
        <v>44463</v>
      </c>
      <c r="E205" s="5" t="n">
        <v>0.885416666666667</v>
      </c>
      <c r="F205" s="5" t="str">
        <f aca="false">IF(AND(E205&gt;=(--"00:00"),E205 &lt;=(--"05:59")), "Night", IF(AND(E205&gt;=(--"06:00"),E205 &lt;=(--"11:59")), "Morning", IF(AND(E205&gt;=(--"12:00"),E205 &lt;=(--"17:59")), "Afternoon", "Evening")))</f>
        <v>Evening</v>
      </c>
      <c r="G205" s="5" t="str">
        <f aca="false">CONCATENATE(TEXT(D205, "yyyy-mm-dd")," ",TEXT(E205, "hh:mm:ss"))</f>
        <v>2021-09-24 21:15:00</v>
      </c>
      <c r="H205" s="5" t="n">
        <v>0.934027777777778</v>
      </c>
      <c r="I205" s="5" t="n">
        <f aca="false">H205+J205/60/24</f>
        <v>0.935416666666667</v>
      </c>
      <c r="J205" s="3" t="n">
        <v>2</v>
      </c>
      <c r="K205" s="3" t="n">
        <f aca="false">IF(J205&lt;15,0,1)</f>
        <v>0</v>
      </c>
      <c r="L205" s="3" t="n">
        <f aca="false">WEEKDAY(D205)</f>
        <v>6</v>
      </c>
      <c r="M205" s="3" t="str">
        <f aca="false">IF(L205=1,"Sunday",IF(L205=2,"Monday",IF(L205=3,"Tuesday",IF(L205=4,"Wednesday",IF(L205=5,"Thursday",IF(L205=6,"Friday","Saturday"))))))</f>
        <v>Friday</v>
      </c>
      <c r="N205" s="3" t="n">
        <v>3</v>
      </c>
      <c r="O205" s="3" t="str">
        <f aca="false">_xlfn.CONCAT(B205,"-",C205)</f>
        <v>AAA-CCC</v>
      </c>
      <c r="P205" s="3" t="n">
        <v>65</v>
      </c>
    </row>
    <row r="206" customFormat="false" ht="14.25" hidden="true" customHeight="false" outlineLevel="0" collapsed="false">
      <c r="A206" s="3" t="s">
        <v>16</v>
      </c>
      <c r="B206" s="3" t="s">
        <v>18</v>
      </c>
      <c r="C206" s="3" t="s">
        <v>19</v>
      </c>
      <c r="D206" s="4" t="n">
        <v>44464</v>
      </c>
      <c r="E206" s="5" t="n">
        <v>0.885416666666667</v>
      </c>
      <c r="F206" s="5" t="str">
        <f aca="false">IF(AND(E206&gt;=(--"00:00"),E206 &lt;=(--"05:59")), "Night", IF(AND(E206&gt;=(--"06:00"),E206 &lt;=(--"11:59")), "Morning", IF(AND(E206&gt;=(--"12:00"),E206 &lt;=(--"17:59")), "Afternoon", "Evening")))</f>
        <v>Evening</v>
      </c>
      <c r="G206" s="5" t="str">
        <f aca="false">CONCATENATE(TEXT(D206, "yyyy-mm-dd")," ",TEXT(E206, "hh:mm:ss"))</f>
        <v>2021-09-25 21:15:00</v>
      </c>
      <c r="H206" s="5" t="n">
        <v>0.934027777777778</v>
      </c>
      <c r="I206" s="5" t="n">
        <f aca="false">H206+J206/60/24</f>
        <v>0.936111111111111</v>
      </c>
      <c r="J206" s="3" t="n">
        <v>3</v>
      </c>
      <c r="K206" s="3" t="n">
        <f aca="false">IF(J206&lt;15,0,1)</f>
        <v>0</v>
      </c>
      <c r="L206" s="3" t="n">
        <f aca="false">WEEKDAY(D206)</f>
        <v>7</v>
      </c>
      <c r="M206" s="3" t="str">
        <f aca="false">IF(L206=1,"Sunday",IF(L206=2,"Monday",IF(L206=3,"Tuesday",IF(L206=4,"Wednesday",IF(L206=5,"Thursday",IF(L206=6,"Friday","Saturday"))))))</f>
        <v>Saturday</v>
      </c>
      <c r="N206" s="3" t="n">
        <v>3</v>
      </c>
      <c r="O206" s="3" t="str">
        <f aca="false">_xlfn.CONCAT(B206,"-",C206)</f>
        <v>AAA-CCC</v>
      </c>
      <c r="P206" s="3" t="n">
        <v>53</v>
      </c>
    </row>
    <row r="207" customFormat="false" ht="14.25" hidden="false" customHeight="false" outlineLevel="0" collapsed="false">
      <c r="A207" s="3" t="s">
        <v>16</v>
      </c>
      <c r="B207" s="3" t="s">
        <v>18</v>
      </c>
      <c r="C207" s="3" t="s">
        <v>19</v>
      </c>
      <c r="D207" s="4" t="n">
        <v>44465</v>
      </c>
      <c r="E207" s="5" t="n">
        <v>0.885416666666667</v>
      </c>
      <c r="F207" s="5" t="str">
        <f aca="false">IF(AND(E207&gt;=(--"00:00"),E207 &lt;=(--"05:59")), "Night", IF(AND(E207&gt;=(--"06:00"),E207 &lt;=(--"11:59")), "Morning", IF(AND(E207&gt;=(--"12:00"),E207 &lt;=(--"17:59")), "Afternoon", "Evening")))</f>
        <v>Evening</v>
      </c>
      <c r="G207" s="5" t="str">
        <f aca="false">CONCATENATE(TEXT(D207, "yyyy-mm-dd")," ",TEXT(E207, "hh:mm:ss"))</f>
        <v>2021-09-26 21:15:00</v>
      </c>
      <c r="H207" s="5" t="n">
        <v>0.934027777777778</v>
      </c>
      <c r="I207" s="5" t="n">
        <f aca="false">H207+J207/60/24</f>
        <v>0.944444444444445</v>
      </c>
      <c r="J207" s="3" t="n">
        <v>15</v>
      </c>
      <c r="K207" s="3" t="n">
        <f aca="false">IF(J207&lt;15,0,1)</f>
        <v>1</v>
      </c>
      <c r="L207" s="3" t="n">
        <f aca="false">WEEKDAY(D207)</f>
        <v>1</v>
      </c>
      <c r="M207" s="3" t="str">
        <f aca="false">IF(L207=1,"Sunday",IF(L207=2,"Monday",IF(L207=3,"Tuesday",IF(L207=4,"Wednesday",IF(L207=5,"Thursday",IF(L207=6,"Friday","Saturday"))))))</f>
        <v>Sunday</v>
      </c>
      <c r="N207" s="3" t="n">
        <v>3</v>
      </c>
      <c r="O207" s="3" t="str">
        <f aca="false">_xlfn.CONCAT(B207,"-",C207)</f>
        <v>AAA-CCC</v>
      </c>
      <c r="P207" s="3" t="n">
        <v>112</v>
      </c>
    </row>
    <row r="208" customFormat="false" ht="14.25" hidden="true" customHeight="false" outlineLevel="0" collapsed="false">
      <c r="A208" s="3" t="s">
        <v>16</v>
      </c>
      <c r="B208" s="3" t="s">
        <v>18</v>
      </c>
      <c r="C208" s="3" t="s">
        <v>19</v>
      </c>
      <c r="D208" s="4" t="n">
        <v>44466</v>
      </c>
      <c r="E208" s="5" t="n">
        <v>0.885416666666667</v>
      </c>
      <c r="F208" s="5" t="str">
        <f aca="false">IF(AND(E208&gt;=(--"00:00"),E208 &lt;=(--"05:59")), "Night", IF(AND(E208&gt;=(--"06:00"),E208 &lt;=(--"11:59")), "Morning", IF(AND(E208&gt;=(--"12:00"),E208 &lt;=(--"17:59")), "Afternoon", "Evening")))</f>
        <v>Evening</v>
      </c>
      <c r="G208" s="5" t="str">
        <f aca="false">CONCATENATE(TEXT(D208, "yyyy-mm-dd")," ",TEXT(E208, "hh:mm:ss"))</f>
        <v>2021-09-27 21:15:00</v>
      </c>
      <c r="H208" s="5" t="n">
        <v>0.934027777777778</v>
      </c>
      <c r="I208" s="5" t="n">
        <f aca="false">H208+J208/60/24</f>
        <v>0.936111111111111</v>
      </c>
      <c r="J208" s="3" t="n">
        <v>3</v>
      </c>
      <c r="K208" s="3" t="n">
        <f aca="false">IF(J208&lt;15,0,1)</f>
        <v>0</v>
      </c>
      <c r="L208" s="3" t="n">
        <f aca="false">WEEKDAY(D208)</f>
        <v>2</v>
      </c>
      <c r="M208" s="3" t="str">
        <f aca="false">IF(L208=1,"Sunday",IF(L208=2,"Monday",IF(L208=3,"Tuesday",IF(L208=4,"Wednesday",IF(L208=5,"Thursday",IF(L208=6,"Friday","Saturday"))))))</f>
        <v>Monday</v>
      </c>
      <c r="N208" s="3" t="n">
        <v>3</v>
      </c>
      <c r="O208" s="3" t="str">
        <f aca="false">_xlfn.CONCAT(B208,"-",C208)</f>
        <v>AAA-CCC</v>
      </c>
      <c r="P208" s="3" t="n">
        <v>60</v>
      </c>
    </row>
    <row r="209" customFormat="false" ht="14.25" hidden="true" customHeight="false" outlineLevel="0" collapsed="false">
      <c r="A209" s="3" t="s">
        <v>16</v>
      </c>
      <c r="B209" s="3" t="s">
        <v>18</v>
      </c>
      <c r="C209" s="3" t="s">
        <v>19</v>
      </c>
      <c r="D209" s="4" t="n">
        <v>44467</v>
      </c>
      <c r="E209" s="5" t="n">
        <v>0.885416666666667</v>
      </c>
      <c r="F209" s="5" t="str">
        <f aca="false">IF(AND(E209&gt;=(--"00:00"),E209 &lt;=(--"05:59")), "Night", IF(AND(E209&gt;=(--"06:00"),E209 &lt;=(--"11:59")), "Morning", IF(AND(E209&gt;=(--"12:00"),E209 &lt;=(--"17:59")), "Afternoon", "Evening")))</f>
        <v>Evening</v>
      </c>
      <c r="G209" s="5" t="str">
        <f aca="false">CONCATENATE(TEXT(D209, "yyyy-mm-dd")," ",TEXT(E209, "hh:mm:ss"))</f>
        <v>2021-09-28 21:15:00</v>
      </c>
      <c r="H209" s="5" t="n">
        <v>0.934027777777778</v>
      </c>
      <c r="I209" s="5" t="n">
        <f aca="false">H209+J209/60/24</f>
        <v>0.940277777777778</v>
      </c>
      <c r="J209" s="3" t="n">
        <v>9</v>
      </c>
      <c r="K209" s="3" t="n">
        <f aca="false">IF(J209&lt;15,0,1)</f>
        <v>0</v>
      </c>
      <c r="L209" s="3" t="n">
        <f aca="false">WEEKDAY(D209)</f>
        <v>3</v>
      </c>
      <c r="M209" s="3" t="str">
        <f aca="false">IF(L209=1,"Sunday",IF(L209=2,"Monday",IF(L209=3,"Tuesday",IF(L209=4,"Wednesday",IF(L209=5,"Thursday",IF(L209=6,"Friday","Saturday"))))))</f>
        <v>Tuesday</v>
      </c>
      <c r="N209" s="3" t="n">
        <v>3</v>
      </c>
      <c r="O209" s="3" t="str">
        <f aca="false">_xlfn.CONCAT(B209,"-",C209)</f>
        <v>AAA-CCC</v>
      </c>
      <c r="P209" s="3" t="n">
        <v>61</v>
      </c>
    </row>
    <row r="210" customFormat="false" ht="14.25" hidden="false" customHeight="false" outlineLevel="0" collapsed="false">
      <c r="A210" s="3" t="s">
        <v>16</v>
      </c>
      <c r="B210" s="3" t="s">
        <v>18</v>
      </c>
      <c r="C210" s="3" t="s">
        <v>19</v>
      </c>
      <c r="D210" s="4" t="n">
        <v>44468</v>
      </c>
      <c r="E210" s="5" t="n">
        <v>0.885416666666667</v>
      </c>
      <c r="F210" s="5" t="str">
        <f aca="false">IF(AND(E210&gt;=(--"00:00"),E210 &lt;=(--"05:59")), "Night", IF(AND(E210&gt;=(--"06:00"),E210 &lt;=(--"11:59")), "Morning", IF(AND(E210&gt;=(--"12:00"),E210 &lt;=(--"17:59")), "Afternoon", "Evening")))</f>
        <v>Evening</v>
      </c>
      <c r="G210" s="5" t="str">
        <f aca="false">CONCATENATE(TEXT(D210, "yyyy-mm-dd")," ",TEXT(E210, "hh:mm:ss"))</f>
        <v>2021-09-29 21:15:00</v>
      </c>
      <c r="H210" s="5" t="n">
        <v>0.934027777777778</v>
      </c>
      <c r="I210" s="5" t="n">
        <f aca="false">H210+J210/60/24</f>
        <v>0.977777777777778</v>
      </c>
      <c r="J210" s="3" t="n">
        <v>63</v>
      </c>
      <c r="K210" s="3" t="n">
        <f aca="false">IF(J210&lt;15,0,1)</f>
        <v>1</v>
      </c>
      <c r="L210" s="3" t="n">
        <f aca="false">WEEKDAY(D210)</f>
        <v>4</v>
      </c>
      <c r="M210" s="3" t="str">
        <f aca="false">IF(L210=1,"Sunday",IF(L210=2,"Monday",IF(L210=3,"Tuesday",IF(L210=4,"Wednesday",IF(L210=5,"Thursday",IF(L210=6,"Friday","Saturday"))))))</f>
        <v>Wednesday</v>
      </c>
      <c r="N210" s="3" t="n">
        <v>3</v>
      </c>
      <c r="O210" s="3" t="str">
        <f aca="false">_xlfn.CONCAT(B210,"-",C210)</f>
        <v>AAA-CCC</v>
      </c>
      <c r="P210" s="3" t="n">
        <v>119</v>
      </c>
    </row>
    <row r="211" customFormat="false" ht="14.25" hidden="true" customHeight="false" outlineLevel="0" collapsed="false">
      <c r="A211" s="3" t="s">
        <v>16</v>
      </c>
      <c r="B211" s="3" t="s">
        <v>18</v>
      </c>
      <c r="C211" s="3" t="s">
        <v>19</v>
      </c>
      <c r="D211" s="4" t="n">
        <v>44469</v>
      </c>
      <c r="E211" s="5" t="n">
        <v>0.885416666666667</v>
      </c>
      <c r="F211" s="5" t="str">
        <f aca="false">IF(AND(E211&gt;=(--"00:00"),E211 &lt;=(--"05:59")), "Night", IF(AND(E211&gt;=(--"06:00"),E211 &lt;=(--"11:59")), "Morning", IF(AND(E211&gt;=(--"12:00"),E211 &lt;=(--"17:59")), "Afternoon", "Evening")))</f>
        <v>Evening</v>
      </c>
      <c r="G211" s="5" t="str">
        <f aca="false">CONCATENATE(TEXT(D211, "yyyy-mm-dd")," ",TEXT(E211, "hh:mm:ss"))</f>
        <v>2021-09-30 21:15:00</v>
      </c>
      <c r="H211" s="5" t="n">
        <v>0.934027777777778</v>
      </c>
      <c r="I211" s="5" t="n">
        <f aca="false">H211+J211/60/24</f>
        <v>0.938194444444444</v>
      </c>
      <c r="J211" s="3" t="n">
        <v>6</v>
      </c>
      <c r="K211" s="3" t="n">
        <f aca="false">IF(J211&lt;15,0,1)</f>
        <v>0</v>
      </c>
      <c r="L211" s="3" t="n">
        <f aca="false">WEEKDAY(D211)</f>
        <v>5</v>
      </c>
      <c r="M211" s="3" t="str">
        <f aca="false">IF(L211=1,"Sunday",IF(L211=2,"Monday",IF(L211=3,"Tuesday",IF(L211=4,"Wednesday",IF(L211=5,"Thursday",IF(L211=6,"Friday","Saturday"))))))</f>
        <v>Thursday</v>
      </c>
      <c r="N211" s="3" t="n">
        <v>3</v>
      </c>
      <c r="O211" s="3" t="str">
        <f aca="false">_xlfn.CONCAT(B211,"-",C211)</f>
        <v>AAA-CCC</v>
      </c>
      <c r="P211" s="3" t="n">
        <v>60</v>
      </c>
    </row>
    <row r="212" customFormat="false" ht="14.25" hidden="false" customHeight="false" outlineLevel="0" collapsed="false">
      <c r="A212" s="3" t="s">
        <v>16</v>
      </c>
      <c r="B212" s="3" t="s">
        <v>19</v>
      </c>
      <c r="C212" s="3" t="s">
        <v>18</v>
      </c>
      <c r="D212" s="4" t="n">
        <v>44440</v>
      </c>
      <c r="E212" s="5" t="n">
        <v>0.753472222222222</v>
      </c>
      <c r="F212" s="5" t="str">
        <f aca="false">IF(AND(E212&gt;=(--"00:00"),E212 &lt;=(--"05:59")), "Night", IF(AND(E212&gt;=(--"06:00"),E212 &lt;=(--"11:59")), "Morning", IF(AND(E212&gt;=(--"12:00"),E212 &lt;=(--"17:59")), "Afternoon", "Evening")))</f>
        <v>Evening</v>
      </c>
      <c r="G212" s="5" t="str">
        <f aca="false">CONCATENATE(TEXT(D212, "yyyy-mm-dd")," ",TEXT(E212, "hh:mm:ss"))</f>
        <v>2021-09-01 18:05:00</v>
      </c>
      <c r="H212" s="5" t="n">
        <v>0.802083333333333</v>
      </c>
      <c r="I212" s="5" t="n">
        <f aca="false">H212+J212/60/24</f>
        <v>0.814583333333333</v>
      </c>
      <c r="J212" s="3" t="n">
        <v>18</v>
      </c>
      <c r="K212" s="3" t="n">
        <f aca="false">IF(J212&lt;15,0,1)</f>
        <v>1</v>
      </c>
      <c r="L212" s="3" t="n">
        <f aca="false">WEEKDAY(D212)</f>
        <v>4</v>
      </c>
      <c r="M212" s="3" t="str">
        <f aca="false">IF(L212=1,"Sunday",IF(L212=2,"Monday",IF(L212=3,"Tuesday",IF(L212=4,"Wednesday",IF(L212=5,"Thursday",IF(L212=6,"Friday","Saturday"))))))</f>
        <v>Wednesday</v>
      </c>
      <c r="N212" s="3" t="n">
        <v>4</v>
      </c>
      <c r="O212" s="3" t="str">
        <f aca="false">_xlfn.CONCAT(B212,"-",C212)</f>
        <v>CCC-AAA</v>
      </c>
      <c r="P212" s="3" t="n">
        <v>137</v>
      </c>
    </row>
    <row r="213" customFormat="false" ht="14.25" hidden="true" customHeight="false" outlineLevel="0" collapsed="false">
      <c r="A213" s="3" t="s">
        <v>16</v>
      </c>
      <c r="B213" s="3" t="s">
        <v>19</v>
      </c>
      <c r="C213" s="3" t="s">
        <v>18</v>
      </c>
      <c r="D213" s="4" t="n">
        <v>44441</v>
      </c>
      <c r="E213" s="5" t="n">
        <v>0.753472222222222</v>
      </c>
      <c r="F213" s="5" t="str">
        <f aca="false">IF(AND(E213&gt;=(--"00:00"),E213 &lt;=(--"05:59")), "Night", IF(AND(E213&gt;=(--"06:00"),E213 &lt;=(--"11:59")), "Morning", IF(AND(E213&gt;=(--"12:00"),E213 &lt;=(--"17:59")), "Afternoon", "Evening")))</f>
        <v>Evening</v>
      </c>
      <c r="G213" s="5" t="str">
        <f aca="false">CONCATENATE(TEXT(D213, "yyyy-mm-dd")," ",TEXT(E213, "hh:mm:ss"))</f>
        <v>2021-09-02 18:05:00</v>
      </c>
      <c r="H213" s="5" t="n">
        <v>0.802083333333333</v>
      </c>
      <c r="I213" s="5" t="n">
        <f aca="false">H213+J213/60/24</f>
        <v>0.807638888888889</v>
      </c>
      <c r="J213" s="3" t="n">
        <v>8</v>
      </c>
      <c r="K213" s="3" t="n">
        <f aca="false">IF(J213&lt;15,0,1)</f>
        <v>0</v>
      </c>
      <c r="L213" s="3" t="n">
        <f aca="false">WEEKDAY(D213)</f>
        <v>5</v>
      </c>
      <c r="M213" s="3" t="str">
        <f aca="false">IF(L213=1,"Sunday",IF(L213=2,"Monday",IF(L213=3,"Tuesday",IF(L213=4,"Wednesday",IF(L213=5,"Thursday",IF(L213=6,"Friday","Saturday"))))))</f>
        <v>Thursday</v>
      </c>
      <c r="N213" s="3" t="n">
        <v>4</v>
      </c>
      <c r="O213" s="3" t="str">
        <f aca="false">_xlfn.CONCAT(B213,"-",C213)</f>
        <v>CCC-AAA</v>
      </c>
      <c r="P213" s="3" t="n">
        <v>65</v>
      </c>
    </row>
    <row r="214" customFormat="false" ht="14.25" hidden="true" customHeight="false" outlineLevel="0" collapsed="false">
      <c r="A214" s="3" t="s">
        <v>16</v>
      </c>
      <c r="B214" s="3" t="s">
        <v>19</v>
      </c>
      <c r="C214" s="3" t="s">
        <v>18</v>
      </c>
      <c r="D214" s="4" t="n">
        <v>44442</v>
      </c>
      <c r="E214" s="5" t="n">
        <v>0.753472222222222</v>
      </c>
      <c r="F214" s="5" t="str">
        <f aca="false">IF(AND(E214&gt;=(--"00:00"),E214 &lt;=(--"05:59")), "Night", IF(AND(E214&gt;=(--"06:00"),E214 &lt;=(--"11:59")), "Morning", IF(AND(E214&gt;=(--"12:00"),E214 &lt;=(--"17:59")), "Afternoon", "Evening")))</f>
        <v>Evening</v>
      </c>
      <c r="G214" s="5" t="str">
        <f aca="false">CONCATENATE(TEXT(D214, "yyyy-mm-dd")," ",TEXT(E214, "hh:mm:ss"))</f>
        <v>2021-09-03 18:05:00</v>
      </c>
      <c r="H214" s="5" t="n">
        <v>0.802083333333333</v>
      </c>
      <c r="I214" s="5" t="n">
        <f aca="false">H214+J214/60/24</f>
        <v>0.805555555555556</v>
      </c>
      <c r="J214" s="3" t="n">
        <v>5</v>
      </c>
      <c r="K214" s="3" t="n">
        <f aca="false">IF(J214&lt;15,0,1)</f>
        <v>0</v>
      </c>
      <c r="L214" s="3" t="n">
        <f aca="false">WEEKDAY(D214)</f>
        <v>6</v>
      </c>
      <c r="M214" s="3" t="str">
        <f aca="false">IF(L214=1,"Sunday",IF(L214=2,"Monday",IF(L214=3,"Tuesday",IF(L214=4,"Wednesday",IF(L214=5,"Thursday",IF(L214=6,"Friday","Saturday"))))))</f>
        <v>Friday</v>
      </c>
      <c r="N214" s="3" t="n">
        <v>4</v>
      </c>
      <c r="O214" s="3" t="str">
        <f aca="false">_xlfn.CONCAT(B214,"-",C214)</f>
        <v>CCC-AAA</v>
      </c>
      <c r="P214" s="3" t="n">
        <v>62</v>
      </c>
    </row>
    <row r="215" customFormat="false" ht="14.25" hidden="true" customHeight="false" outlineLevel="0" collapsed="false">
      <c r="A215" s="3" t="s">
        <v>16</v>
      </c>
      <c r="B215" s="3" t="s">
        <v>19</v>
      </c>
      <c r="C215" s="3" t="s">
        <v>18</v>
      </c>
      <c r="D215" s="4" t="n">
        <v>44443</v>
      </c>
      <c r="E215" s="5" t="n">
        <v>0.753472222222222</v>
      </c>
      <c r="F215" s="5" t="str">
        <f aca="false">IF(AND(E215&gt;=(--"00:00"),E215 &lt;=(--"05:59")), "Night", IF(AND(E215&gt;=(--"06:00"),E215 &lt;=(--"11:59")), "Morning", IF(AND(E215&gt;=(--"12:00"),E215 &lt;=(--"17:59")), "Afternoon", "Evening")))</f>
        <v>Evening</v>
      </c>
      <c r="G215" s="5" t="str">
        <f aca="false">CONCATENATE(TEXT(D215, "yyyy-mm-dd")," ",TEXT(E215, "hh:mm:ss"))</f>
        <v>2021-09-04 18:05:00</v>
      </c>
      <c r="H215" s="5" t="n">
        <v>0.802083333333333</v>
      </c>
      <c r="I215" s="5" t="n">
        <f aca="false">H215+J215/60/24</f>
        <v>0.806944444444445</v>
      </c>
      <c r="J215" s="3" t="n">
        <v>7</v>
      </c>
      <c r="K215" s="3" t="n">
        <f aca="false">IF(J215&lt;15,0,1)</f>
        <v>0</v>
      </c>
      <c r="L215" s="3" t="n">
        <f aca="false">WEEKDAY(D215)</f>
        <v>7</v>
      </c>
      <c r="M215" s="3" t="str">
        <f aca="false">IF(L215=1,"Sunday",IF(L215=2,"Monday",IF(L215=3,"Tuesday",IF(L215=4,"Wednesday",IF(L215=5,"Thursday",IF(L215=6,"Friday","Saturday"))))))</f>
        <v>Saturday</v>
      </c>
      <c r="N215" s="3" t="n">
        <v>4</v>
      </c>
      <c r="O215" s="3" t="str">
        <f aca="false">_xlfn.CONCAT(B215,"-",C215)</f>
        <v>CCC-AAA</v>
      </c>
      <c r="P215" s="3" t="n">
        <v>61</v>
      </c>
    </row>
    <row r="216" customFormat="false" ht="14.25" hidden="true" customHeight="false" outlineLevel="0" collapsed="false">
      <c r="A216" s="3" t="s">
        <v>16</v>
      </c>
      <c r="B216" s="3" t="s">
        <v>19</v>
      </c>
      <c r="C216" s="3" t="s">
        <v>18</v>
      </c>
      <c r="D216" s="4" t="n">
        <v>44444</v>
      </c>
      <c r="E216" s="5" t="n">
        <v>0.753472222222222</v>
      </c>
      <c r="F216" s="5" t="str">
        <f aca="false">IF(AND(E216&gt;=(--"00:00"),E216 &lt;=(--"05:59")), "Night", IF(AND(E216&gt;=(--"06:00"),E216 &lt;=(--"11:59")), "Morning", IF(AND(E216&gt;=(--"12:00"),E216 &lt;=(--"17:59")), "Afternoon", "Evening")))</f>
        <v>Evening</v>
      </c>
      <c r="G216" s="5" t="str">
        <f aca="false">CONCATENATE(TEXT(D216, "yyyy-mm-dd")," ",TEXT(E216, "hh:mm:ss"))</f>
        <v>2021-09-05 18:05:00</v>
      </c>
      <c r="H216" s="5" t="n">
        <v>0.802083333333333</v>
      </c>
      <c r="I216" s="5" t="n">
        <f aca="false">H216+J216/60/24</f>
        <v>0.810416666666667</v>
      </c>
      <c r="J216" s="3" t="n">
        <v>12</v>
      </c>
      <c r="K216" s="3" t="n">
        <f aca="false">IF(J216&lt;15,0,1)</f>
        <v>0</v>
      </c>
      <c r="L216" s="3" t="n">
        <f aca="false">WEEKDAY(D216)</f>
        <v>1</v>
      </c>
      <c r="M216" s="3" t="str">
        <f aca="false">IF(L216=1,"Sunday",IF(L216=2,"Monday",IF(L216=3,"Tuesday",IF(L216=4,"Wednesday",IF(L216=5,"Thursday",IF(L216=6,"Friday","Saturday"))))))</f>
        <v>Sunday</v>
      </c>
      <c r="N216" s="3" t="n">
        <v>4</v>
      </c>
      <c r="O216" s="3" t="str">
        <f aca="false">_xlfn.CONCAT(B216,"-",C216)</f>
        <v>CCC-AAA</v>
      </c>
      <c r="P216" s="3" t="n">
        <v>116</v>
      </c>
    </row>
    <row r="217" customFormat="false" ht="14.25" hidden="true" customHeight="false" outlineLevel="0" collapsed="false">
      <c r="A217" s="3" t="s">
        <v>16</v>
      </c>
      <c r="B217" s="3" t="s">
        <v>19</v>
      </c>
      <c r="C217" s="3" t="s">
        <v>18</v>
      </c>
      <c r="D217" s="4" t="n">
        <v>44445</v>
      </c>
      <c r="E217" s="5" t="n">
        <v>0.753472222222222</v>
      </c>
      <c r="F217" s="5" t="str">
        <f aca="false">IF(AND(E217&gt;=(--"00:00"),E217 &lt;=(--"05:59")), "Night", IF(AND(E217&gt;=(--"06:00"),E217 &lt;=(--"11:59")), "Morning", IF(AND(E217&gt;=(--"12:00"),E217 &lt;=(--"17:59")), "Afternoon", "Evening")))</f>
        <v>Evening</v>
      </c>
      <c r="G217" s="5" t="str">
        <f aca="false">CONCATENATE(TEXT(D217, "yyyy-mm-dd")," ",TEXT(E217, "hh:mm:ss"))</f>
        <v>2021-09-06 18:05:00</v>
      </c>
      <c r="H217" s="5" t="n">
        <v>0.802083333333333</v>
      </c>
      <c r="I217" s="5" t="n">
        <f aca="false">H217+J217/60/24</f>
        <v>0.8</v>
      </c>
      <c r="J217" s="3" t="n">
        <v>-3</v>
      </c>
      <c r="K217" s="3" t="n">
        <f aca="false">IF(J217&lt;15,0,1)</f>
        <v>0</v>
      </c>
      <c r="L217" s="3" t="n">
        <f aca="false">WEEKDAY(D217)</f>
        <v>2</v>
      </c>
      <c r="M217" s="3" t="str">
        <f aca="false">IF(L217=1,"Sunday",IF(L217=2,"Monday",IF(L217=3,"Tuesday",IF(L217=4,"Wednesday",IF(L217=5,"Thursday",IF(L217=6,"Friday","Saturday"))))))</f>
        <v>Monday</v>
      </c>
      <c r="N217" s="3" t="n">
        <v>4</v>
      </c>
      <c r="O217" s="3" t="str">
        <f aca="false">_xlfn.CONCAT(B217,"-",C217)</f>
        <v>CCC-AAA</v>
      </c>
      <c r="P217" s="3" t="n">
        <v>56</v>
      </c>
    </row>
    <row r="218" customFormat="false" ht="14.25" hidden="true" customHeight="false" outlineLevel="0" collapsed="false">
      <c r="A218" s="3" t="s">
        <v>16</v>
      </c>
      <c r="B218" s="3" t="s">
        <v>19</v>
      </c>
      <c r="C218" s="3" t="s">
        <v>18</v>
      </c>
      <c r="D218" s="4" t="n">
        <v>44446</v>
      </c>
      <c r="E218" s="5" t="n">
        <v>0.753472222222222</v>
      </c>
      <c r="F218" s="5" t="str">
        <f aca="false">IF(AND(E218&gt;=(--"00:00"),E218 &lt;=(--"05:59")), "Night", IF(AND(E218&gt;=(--"06:00"),E218 &lt;=(--"11:59")), "Morning", IF(AND(E218&gt;=(--"12:00"),E218 &lt;=(--"17:59")), "Afternoon", "Evening")))</f>
        <v>Evening</v>
      </c>
      <c r="G218" s="5" t="str">
        <f aca="false">CONCATENATE(TEXT(D218, "yyyy-mm-dd")," ",TEXT(E218, "hh:mm:ss"))</f>
        <v>2021-09-07 18:05:00</v>
      </c>
      <c r="H218" s="5" t="n">
        <v>0.802083333333333</v>
      </c>
      <c r="I218" s="5" t="n">
        <f aca="false">H218+J218/60/24</f>
        <v>0.809027777777778</v>
      </c>
      <c r="J218" s="3" t="n">
        <v>10</v>
      </c>
      <c r="K218" s="3" t="n">
        <f aca="false">IF(J218&lt;15,0,1)</f>
        <v>0</v>
      </c>
      <c r="L218" s="3" t="n">
        <f aca="false">WEEKDAY(D218)</f>
        <v>3</v>
      </c>
      <c r="M218" s="3" t="str">
        <f aca="false">IF(L218=1,"Sunday",IF(L218=2,"Monday",IF(L218=3,"Tuesday",IF(L218=4,"Wednesday",IF(L218=5,"Thursday",IF(L218=6,"Friday","Saturday"))))))</f>
        <v>Tuesday</v>
      </c>
      <c r="N218" s="3" t="n">
        <v>4</v>
      </c>
      <c r="O218" s="3" t="str">
        <f aca="false">_xlfn.CONCAT(B218,"-",C218)</f>
        <v>CCC-AAA</v>
      </c>
      <c r="P218" s="3" t="n">
        <v>58</v>
      </c>
    </row>
    <row r="219" customFormat="false" ht="14.25" hidden="false" customHeight="false" outlineLevel="0" collapsed="false">
      <c r="A219" s="3" t="s">
        <v>16</v>
      </c>
      <c r="B219" s="3" t="s">
        <v>19</v>
      </c>
      <c r="C219" s="3" t="s">
        <v>18</v>
      </c>
      <c r="D219" s="4" t="n">
        <v>44447</v>
      </c>
      <c r="E219" s="5" t="n">
        <v>0.753472222222222</v>
      </c>
      <c r="F219" s="5" t="str">
        <f aca="false">IF(AND(E219&gt;=(--"00:00"),E219 &lt;=(--"05:59")), "Night", IF(AND(E219&gt;=(--"06:00"),E219 &lt;=(--"11:59")), "Morning", IF(AND(E219&gt;=(--"12:00"),E219 &lt;=(--"17:59")), "Afternoon", "Evening")))</f>
        <v>Evening</v>
      </c>
      <c r="G219" s="5" t="str">
        <f aca="false">CONCATENATE(TEXT(D219, "yyyy-mm-dd")," ",TEXT(E219, "hh:mm:ss"))</f>
        <v>2021-09-08 18:05:00</v>
      </c>
      <c r="H219" s="5" t="n">
        <v>0.802083333333333</v>
      </c>
      <c r="I219" s="5" t="n">
        <f aca="false">H219+J219/60/24</f>
        <v>0.814583333333333</v>
      </c>
      <c r="J219" s="3" t="n">
        <v>18</v>
      </c>
      <c r="K219" s="3" t="n">
        <f aca="false">IF(J219&lt;15,0,1)</f>
        <v>1</v>
      </c>
      <c r="L219" s="3" t="n">
        <f aca="false">WEEKDAY(D219)</f>
        <v>4</v>
      </c>
      <c r="M219" s="3" t="str">
        <f aca="false">IF(L219=1,"Sunday",IF(L219=2,"Monday",IF(L219=3,"Tuesday",IF(L219=4,"Wednesday",IF(L219=5,"Thursday",IF(L219=6,"Friday","Saturday"))))))</f>
        <v>Wednesday</v>
      </c>
      <c r="N219" s="3" t="n">
        <v>4</v>
      </c>
      <c r="O219" s="3" t="str">
        <f aca="false">_xlfn.CONCAT(B219,"-",C219)</f>
        <v>CCC-AAA</v>
      </c>
      <c r="P219" s="3" t="n">
        <v>102</v>
      </c>
    </row>
    <row r="220" customFormat="false" ht="14.25" hidden="true" customHeight="false" outlineLevel="0" collapsed="false">
      <c r="A220" s="3" t="s">
        <v>16</v>
      </c>
      <c r="B220" s="3" t="s">
        <v>19</v>
      </c>
      <c r="C220" s="3" t="s">
        <v>18</v>
      </c>
      <c r="D220" s="4" t="n">
        <v>44448</v>
      </c>
      <c r="E220" s="5" t="n">
        <v>0.753472222222222</v>
      </c>
      <c r="F220" s="5" t="str">
        <f aca="false">IF(AND(E220&gt;=(--"00:00"),E220 &lt;=(--"05:59")), "Night", IF(AND(E220&gt;=(--"06:00"),E220 &lt;=(--"11:59")), "Morning", IF(AND(E220&gt;=(--"12:00"),E220 &lt;=(--"17:59")), "Afternoon", "Evening")))</f>
        <v>Evening</v>
      </c>
      <c r="G220" s="5" t="str">
        <f aca="false">CONCATENATE(TEXT(D220, "yyyy-mm-dd")," ",TEXT(E220, "hh:mm:ss"))</f>
        <v>2021-09-09 18:05:00</v>
      </c>
      <c r="H220" s="5" t="n">
        <v>0.802083333333333</v>
      </c>
      <c r="I220" s="5" t="n">
        <f aca="false">H220+J220/60/24</f>
        <v>0.800694444444444</v>
      </c>
      <c r="J220" s="3" t="n">
        <v>-2</v>
      </c>
      <c r="K220" s="3" t="n">
        <f aca="false">IF(J220&lt;15,0,1)</f>
        <v>0</v>
      </c>
      <c r="L220" s="3" t="n">
        <f aca="false">WEEKDAY(D220)</f>
        <v>5</v>
      </c>
      <c r="M220" s="3" t="str">
        <f aca="false">IF(L220=1,"Sunday",IF(L220=2,"Monday",IF(L220=3,"Tuesday",IF(L220=4,"Wednesday",IF(L220=5,"Thursday",IF(L220=6,"Friday","Saturday"))))))</f>
        <v>Thursday</v>
      </c>
      <c r="N220" s="3" t="n">
        <v>4</v>
      </c>
      <c r="O220" s="3" t="str">
        <f aca="false">_xlfn.CONCAT(B220,"-",C220)</f>
        <v>CCC-AAA</v>
      </c>
      <c r="P220" s="3" t="n">
        <v>69</v>
      </c>
    </row>
    <row r="221" customFormat="false" ht="14.25" hidden="true" customHeight="false" outlineLevel="0" collapsed="false">
      <c r="A221" s="3" t="s">
        <v>16</v>
      </c>
      <c r="B221" s="3" t="s">
        <v>19</v>
      </c>
      <c r="C221" s="3" t="s">
        <v>18</v>
      </c>
      <c r="D221" s="4" t="n">
        <v>44449</v>
      </c>
      <c r="E221" s="5" t="n">
        <v>0.753472222222222</v>
      </c>
      <c r="F221" s="5" t="str">
        <f aca="false">IF(AND(E221&gt;=(--"00:00"),E221 &lt;=(--"05:59")), "Night", IF(AND(E221&gt;=(--"06:00"),E221 &lt;=(--"11:59")), "Morning", IF(AND(E221&gt;=(--"12:00"),E221 &lt;=(--"17:59")), "Afternoon", "Evening")))</f>
        <v>Evening</v>
      </c>
      <c r="G221" s="5" t="str">
        <f aca="false">CONCATENATE(TEXT(D221, "yyyy-mm-dd")," ",TEXT(E221, "hh:mm:ss"))</f>
        <v>2021-09-10 18:05:00</v>
      </c>
      <c r="H221" s="5" t="n">
        <v>0.802083333333333</v>
      </c>
      <c r="I221" s="5" t="n">
        <f aca="false">H221+J221/60/24</f>
        <v>0.8</v>
      </c>
      <c r="J221" s="3" t="n">
        <v>-3</v>
      </c>
      <c r="K221" s="3" t="n">
        <f aca="false">IF(J221&lt;15,0,1)</f>
        <v>0</v>
      </c>
      <c r="L221" s="3" t="n">
        <f aca="false">WEEKDAY(D221)</f>
        <v>6</v>
      </c>
      <c r="M221" s="3" t="str">
        <f aca="false">IF(L221=1,"Sunday",IF(L221=2,"Monday",IF(L221=3,"Tuesday",IF(L221=4,"Wednesday",IF(L221=5,"Thursday",IF(L221=6,"Friday","Saturday"))))))</f>
        <v>Friday</v>
      </c>
      <c r="N221" s="3" t="n">
        <v>4</v>
      </c>
      <c r="O221" s="3" t="str">
        <f aca="false">_xlfn.CONCAT(B221,"-",C221)</f>
        <v>CCC-AAA</v>
      </c>
      <c r="P221" s="3" t="n">
        <v>78</v>
      </c>
    </row>
    <row r="222" customFormat="false" ht="14.25" hidden="true" customHeight="false" outlineLevel="0" collapsed="false">
      <c r="A222" s="3" t="s">
        <v>16</v>
      </c>
      <c r="B222" s="3" t="s">
        <v>19</v>
      </c>
      <c r="C222" s="3" t="s">
        <v>18</v>
      </c>
      <c r="D222" s="4" t="n">
        <v>44450</v>
      </c>
      <c r="E222" s="5" t="n">
        <v>0.753472222222222</v>
      </c>
      <c r="F222" s="5" t="str">
        <f aca="false">IF(AND(E222&gt;=(--"00:00"),E222 &lt;=(--"05:59")), "Night", IF(AND(E222&gt;=(--"06:00"),E222 &lt;=(--"11:59")), "Morning", IF(AND(E222&gt;=(--"12:00"),E222 &lt;=(--"17:59")), "Afternoon", "Evening")))</f>
        <v>Evening</v>
      </c>
      <c r="G222" s="5" t="str">
        <f aca="false">CONCATENATE(TEXT(D222, "yyyy-mm-dd")," ",TEXT(E222, "hh:mm:ss"))</f>
        <v>2021-09-11 18:05:00</v>
      </c>
      <c r="H222" s="5" t="n">
        <v>0.802083333333333</v>
      </c>
      <c r="I222" s="5" t="n">
        <f aca="false">H222+J222/60/24</f>
        <v>0.804861111111111</v>
      </c>
      <c r="J222" s="3" t="n">
        <v>4</v>
      </c>
      <c r="K222" s="3" t="n">
        <f aca="false">IF(J222&lt;15,0,1)</f>
        <v>0</v>
      </c>
      <c r="L222" s="3" t="n">
        <f aca="false">WEEKDAY(D222)</f>
        <v>7</v>
      </c>
      <c r="M222" s="3" t="str">
        <f aca="false">IF(L222=1,"Sunday",IF(L222=2,"Monday",IF(L222=3,"Tuesday",IF(L222=4,"Wednesday",IF(L222=5,"Thursday",IF(L222=6,"Friday","Saturday"))))))</f>
        <v>Saturday</v>
      </c>
      <c r="N222" s="3" t="n">
        <v>4</v>
      </c>
      <c r="O222" s="3" t="str">
        <f aca="false">_xlfn.CONCAT(B222,"-",C222)</f>
        <v>CCC-AAA</v>
      </c>
      <c r="P222" s="3" t="n">
        <v>70</v>
      </c>
    </row>
    <row r="223" customFormat="false" ht="14.25" hidden="false" customHeight="false" outlineLevel="0" collapsed="false">
      <c r="A223" s="3" t="s">
        <v>16</v>
      </c>
      <c r="B223" s="3" t="s">
        <v>19</v>
      </c>
      <c r="C223" s="3" t="s">
        <v>18</v>
      </c>
      <c r="D223" s="4" t="n">
        <v>44451</v>
      </c>
      <c r="E223" s="5" t="n">
        <v>0.753472222222222</v>
      </c>
      <c r="F223" s="5" t="str">
        <f aca="false">IF(AND(E223&gt;=(--"00:00"),E223 &lt;=(--"05:59")), "Night", IF(AND(E223&gt;=(--"06:00"),E223 &lt;=(--"11:59")), "Morning", IF(AND(E223&gt;=(--"12:00"),E223 &lt;=(--"17:59")), "Afternoon", "Evening")))</f>
        <v>Evening</v>
      </c>
      <c r="G223" s="5" t="str">
        <f aca="false">CONCATENATE(TEXT(D223, "yyyy-mm-dd")," ",TEXT(E223, "hh:mm:ss"))</f>
        <v>2021-09-12 18:05:00</v>
      </c>
      <c r="H223" s="5" t="n">
        <v>0.802083333333333</v>
      </c>
      <c r="I223" s="5" t="n">
        <f aca="false">H223+J223/60/24</f>
        <v>0.854166666666667</v>
      </c>
      <c r="J223" s="3" t="n">
        <v>75</v>
      </c>
      <c r="K223" s="3" t="n">
        <f aca="false">IF(J223&lt;15,0,1)</f>
        <v>1</v>
      </c>
      <c r="L223" s="3" t="n">
        <f aca="false">WEEKDAY(D223)</f>
        <v>1</v>
      </c>
      <c r="M223" s="3" t="str">
        <f aca="false">IF(L223=1,"Sunday",IF(L223=2,"Monday",IF(L223=3,"Tuesday",IF(L223=4,"Wednesday",IF(L223=5,"Thursday",IF(L223=6,"Friday","Saturday"))))))</f>
        <v>Sunday</v>
      </c>
      <c r="N223" s="3" t="n">
        <v>4</v>
      </c>
      <c r="O223" s="3" t="str">
        <f aca="false">_xlfn.CONCAT(B223,"-",C223)</f>
        <v>CCC-AAA</v>
      </c>
      <c r="P223" s="3" t="n">
        <v>108</v>
      </c>
    </row>
    <row r="224" customFormat="false" ht="14.25" hidden="true" customHeight="false" outlineLevel="0" collapsed="false">
      <c r="A224" s="3" t="s">
        <v>16</v>
      </c>
      <c r="B224" s="3" t="s">
        <v>19</v>
      </c>
      <c r="C224" s="3" t="s">
        <v>18</v>
      </c>
      <c r="D224" s="4" t="n">
        <v>44452</v>
      </c>
      <c r="E224" s="5" t="n">
        <v>0.753472222222222</v>
      </c>
      <c r="F224" s="5" t="str">
        <f aca="false">IF(AND(E224&gt;=(--"00:00"),E224 &lt;=(--"05:59")), "Night", IF(AND(E224&gt;=(--"06:00"),E224 &lt;=(--"11:59")), "Morning", IF(AND(E224&gt;=(--"12:00"),E224 &lt;=(--"17:59")), "Afternoon", "Evening")))</f>
        <v>Evening</v>
      </c>
      <c r="G224" s="5" t="str">
        <f aca="false">CONCATENATE(TEXT(D224, "yyyy-mm-dd")," ",TEXT(E224, "hh:mm:ss"))</f>
        <v>2021-09-13 18:05:00</v>
      </c>
      <c r="H224" s="5" t="n">
        <v>0.802083333333333</v>
      </c>
      <c r="I224" s="5" t="n">
        <f aca="false">H224+J224/60/24</f>
        <v>0.806944444444445</v>
      </c>
      <c r="J224" s="3" t="n">
        <v>7</v>
      </c>
      <c r="K224" s="3" t="n">
        <f aca="false">IF(J224&lt;15,0,1)</f>
        <v>0</v>
      </c>
      <c r="L224" s="3" t="n">
        <f aca="false">WEEKDAY(D224)</f>
        <v>2</v>
      </c>
      <c r="M224" s="3" t="str">
        <f aca="false">IF(L224=1,"Sunday",IF(L224=2,"Monday",IF(L224=3,"Tuesday",IF(L224=4,"Wednesday",IF(L224=5,"Thursday",IF(L224=6,"Friday","Saturday"))))))</f>
        <v>Monday</v>
      </c>
      <c r="N224" s="3" t="n">
        <v>4</v>
      </c>
      <c r="O224" s="3" t="str">
        <f aca="false">_xlfn.CONCAT(B224,"-",C224)</f>
        <v>CCC-AAA</v>
      </c>
      <c r="P224" s="3" t="n">
        <v>61</v>
      </c>
    </row>
    <row r="225" customFormat="false" ht="14.25" hidden="true" customHeight="false" outlineLevel="0" collapsed="false">
      <c r="A225" s="3" t="s">
        <v>16</v>
      </c>
      <c r="B225" s="3" t="s">
        <v>19</v>
      </c>
      <c r="C225" s="3" t="s">
        <v>18</v>
      </c>
      <c r="D225" s="4" t="n">
        <v>44453</v>
      </c>
      <c r="E225" s="5" t="n">
        <v>0.753472222222222</v>
      </c>
      <c r="F225" s="5" t="str">
        <f aca="false">IF(AND(E225&gt;=(--"00:00"),E225 &lt;=(--"05:59")), "Night", IF(AND(E225&gt;=(--"06:00"),E225 &lt;=(--"11:59")), "Morning", IF(AND(E225&gt;=(--"12:00"),E225 &lt;=(--"17:59")), "Afternoon", "Evening")))</f>
        <v>Evening</v>
      </c>
      <c r="G225" s="5" t="str">
        <f aca="false">CONCATENATE(TEXT(D225, "yyyy-mm-dd")," ",TEXT(E225, "hh:mm:ss"))</f>
        <v>2021-09-14 18:05:00</v>
      </c>
      <c r="H225" s="5" t="n">
        <v>0.802083333333333</v>
      </c>
      <c r="I225" s="5" t="n">
        <f aca="false">H225+J225/60/24</f>
        <v>0.810416666666667</v>
      </c>
      <c r="J225" s="3" t="n">
        <v>12</v>
      </c>
      <c r="K225" s="3" t="n">
        <f aca="false">IF(J225&lt;15,0,1)</f>
        <v>0</v>
      </c>
      <c r="L225" s="3" t="n">
        <f aca="false">WEEKDAY(D225)</f>
        <v>3</v>
      </c>
      <c r="M225" s="3" t="str">
        <f aca="false">IF(L225=1,"Sunday",IF(L225=2,"Monday",IF(L225=3,"Tuesday",IF(L225=4,"Wednesday",IF(L225=5,"Thursday",IF(L225=6,"Friday","Saturday"))))))</f>
        <v>Tuesday</v>
      </c>
      <c r="N225" s="3" t="n">
        <v>4</v>
      </c>
      <c r="O225" s="3" t="str">
        <f aca="false">_xlfn.CONCAT(B225,"-",C225)</f>
        <v>CCC-AAA</v>
      </c>
      <c r="P225" s="3" t="n">
        <v>53</v>
      </c>
    </row>
    <row r="226" customFormat="false" ht="14.25" hidden="false" customHeight="false" outlineLevel="0" collapsed="false">
      <c r="A226" s="3" t="s">
        <v>16</v>
      </c>
      <c r="B226" s="3" t="s">
        <v>19</v>
      </c>
      <c r="C226" s="3" t="s">
        <v>18</v>
      </c>
      <c r="D226" s="4" t="n">
        <v>44454</v>
      </c>
      <c r="E226" s="5" t="n">
        <v>0.753472222222222</v>
      </c>
      <c r="F226" s="5" t="str">
        <f aca="false">IF(AND(E226&gt;=(--"00:00"),E226 &lt;=(--"05:59")), "Night", IF(AND(E226&gt;=(--"06:00"),E226 &lt;=(--"11:59")), "Morning", IF(AND(E226&gt;=(--"12:00"),E226 &lt;=(--"17:59")), "Afternoon", "Evening")))</f>
        <v>Evening</v>
      </c>
      <c r="G226" s="5" t="str">
        <f aca="false">CONCATENATE(TEXT(D226, "yyyy-mm-dd")," ",TEXT(E226, "hh:mm:ss"))</f>
        <v>2021-09-15 18:05:00</v>
      </c>
      <c r="H226" s="5" t="n">
        <v>0.802083333333333</v>
      </c>
      <c r="I226" s="5" t="n">
        <f aca="false">H226+J226/60/24</f>
        <v>0.8125</v>
      </c>
      <c r="J226" s="3" t="n">
        <v>15</v>
      </c>
      <c r="K226" s="3" t="n">
        <f aca="false">IF(J226&lt;15,0,1)</f>
        <v>1</v>
      </c>
      <c r="L226" s="3" t="n">
        <f aca="false">WEEKDAY(D226)</f>
        <v>4</v>
      </c>
      <c r="M226" s="3" t="str">
        <f aca="false">IF(L226=1,"Sunday",IF(L226=2,"Monday",IF(L226=3,"Tuesday",IF(L226=4,"Wednesday",IF(L226=5,"Thursday",IF(L226=6,"Friday","Saturday"))))))</f>
        <v>Wednesday</v>
      </c>
      <c r="N226" s="3" t="n">
        <v>4</v>
      </c>
      <c r="O226" s="3" t="str">
        <f aca="false">_xlfn.CONCAT(B226,"-",C226)</f>
        <v>CCC-AAA</v>
      </c>
      <c r="P226" s="3" t="n">
        <v>127</v>
      </c>
    </row>
    <row r="227" customFormat="false" ht="14.25" hidden="true" customHeight="false" outlineLevel="0" collapsed="false">
      <c r="A227" s="3" t="s">
        <v>16</v>
      </c>
      <c r="B227" s="3" t="s">
        <v>19</v>
      </c>
      <c r="C227" s="3" t="s">
        <v>18</v>
      </c>
      <c r="D227" s="4" t="n">
        <v>44455</v>
      </c>
      <c r="E227" s="5" t="n">
        <v>0.753472222222222</v>
      </c>
      <c r="F227" s="5" t="str">
        <f aca="false">IF(AND(E227&gt;=(--"00:00"),E227 &lt;=(--"05:59")), "Night", IF(AND(E227&gt;=(--"06:00"),E227 &lt;=(--"11:59")), "Morning", IF(AND(E227&gt;=(--"12:00"),E227 &lt;=(--"17:59")), "Afternoon", "Evening")))</f>
        <v>Evening</v>
      </c>
      <c r="G227" s="5" t="str">
        <f aca="false">CONCATENATE(TEXT(D227, "yyyy-mm-dd")," ",TEXT(E227, "hh:mm:ss"))</f>
        <v>2021-09-16 18:05:00</v>
      </c>
      <c r="H227" s="5" t="n">
        <v>0.802083333333333</v>
      </c>
      <c r="I227" s="5" t="n">
        <f aca="false">H227+J227/60/24</f>
        <v>0.794444444444444</v>
      </c>
      <c r="J227" s="3" t="n">
        <v>-11</v>
      </c>
      <c r="K227" s="3" t="n">
        <f aca="false">IF(J227&lt;15,0,1)</f>
        <v>0</v>
      </c>
      <c r="L227" s="3" t="n">
        <f aca="false">WEEKDAY(D227)</f>
        <v>5</v>
      </c>
      <c r="M227" s="3" t="str">
        <f aca="false">IF(L227=1,"Sunday",IF(L227=2,"Monday",IF(L227=3,"Tuesday",IF(L227=4,"Wednesday",IF(L227=5,"Thursday",IF(L227=6,"Friday","Saturday"))))))</f>
        <v>Thursday</v>
      </c>
      <c r="N227" s="3" t="n">
        <v>4</v>
      </c>
      <c r="O227" s="3" t="str">
        <f aca="false">_xlfn.CONCAT(B227,"-",C227)</f>
        <v>CCC-AAA</v>
      </c>
      <c r="P227" s="3" t="n">
        <v>79</v>
      </c>
    </row>
    <row r="228" customFormat="false" ht="14.25" hidden="true" customHeight="false" outlineLevel="0" collapsed="false">
      <c r="A228" s="3" t="s">
        <v>16</v>
      </c>
      <c r="B228" s="3" t="s">
        <v>19</v>
      </c>
      <c r="C228" s="3" t="s">
        <v>18</v>
      </c>
      <c r="D228" s="4" t="n">
        <v>44456</v>
      </c>
      <c r="E228" s="5" t="n">
        <v>0.753472222222222</v>
      </c>
      <c r="F228" s="5" t="str">
        <f aca="false">IF(AND(E228&gt;=(--"00:00"),E228 &lt;=(--"05:59")), "Night", IF(AND(E228&gt;=(--"06:00"),E228 &lt;=(--"11:59")), "Morning", IF(AND(E228&gt;=(--"12:00"),E228 &lt;=(--"17:59")), "Afternoon", "Evening")))</f>
        <v>Evening</v>
      </c>
      <c r="G228" s="5" t="str">
        <f aca="false">CONCATENATE(TEXT(D228, "yyyy-mm-dd")," ",TEXT(E228, "hh:mm:ss"))</f>
        <v>2021-09-17 18:05:00</v>
      </c>
      <c r="H228" s="5" t="n">
        <v>0.802083333333333</v>
      </c>
      <c r="I228" s="5" t="n">
        <f aca="false">H228+J228/60/24</f>
        <v>0.807638888888889</v>
      </c>
      <c r="J228" s="3" t="n">
        <v>8</v>
      </c>
      <c r="K228" s="3" t="n">
        <f aca="false">IF(J228&lt;15,0,1)</f>
        <v>0</v>
      </c>
      <c r="L228" s="3" t="n">
        <f aca="false">WEEKDAY(D228)</f>
        <v>6</v>
      </c>
      <c r="M228" s="3" t="str">
        <f aca="false">IF(L228=1,"Sunday",IF(L228=2,"Monday",IF(L228=3,"Tuesday",IF(L228=4,"Wednesday",IF(L228=5,"Thursday",IF(L228=6,"Friday","Saturday"))))))</f>
        <v>Friday</v>
      </c>
      <c r="N228" s="3" t="n">
        <v>4</v>
      </c>
      <c r="O228" s="3" t="str">
        <f aca="false">_xlfn.CONCAT(B228,"-",C228)</f>
        <v>CCC-AAA</v>
      </c>
      <c r="P228" s="3" t="n">
        <v>74</v>
      </c>
    </row>
    <row r="229" customFormat="false" ht="14.25" hidden="true" customHeight="false" outlineLevel="0" collapsed="false">
      <c r="A229" s="3" t="s">
        <v>16</v>
      </c>
      <c r="B229" s="3" t="s">
        <v>19</v>
      </c>
      <c r="C229" s="3" t="s">
        <v>18</v>
      </c>
      <c r="D229" s="4" t="n">
        <v>44457</v>
      </c>
      <c r="E229" s="5" t="n">
        <v>0.753472222222222</v>
      </c>
      <c r="F229" s="5" t="str">
        <f aca="false">IF(AND(E229&gt;=(--"00:00"),E229 &lt;=(--"05:59")), "Night", IF(AND(E229&gt;=(--"06:00"),E229 &lt;=(--"11:59")), "Morning", IF(AND(E229&gt;=(--"12:00"),E229 &lt;=(--"17:59")), "Afternoon", "Evening")))</f>
        <v>Evening</v>
      </c>
      <c r="G229" s="5" t="str">
        <f aca="false">CONCATENATE(TEXT(D229, "yyyy-mm-dd")," ",TEXT(E229, "hh:mm:ss"))</f>
        <v>2021-09-18 18:05:00</v>
      </c>
      <c r="H229" s="5" t="n">
        <v>0.802083333333333</v>
      </c>
      <c r="I229" s="5" t="n">
        <f aca="false">H229+J229/60/24</f>
        <v>0.8</v>
      </c>
      <c r="J229" s="3" t="n">
        <v>-3</v>
      </c>
      <c r="K229" s="3" t="n">
        <f aca="false">IF(J229&lt;15,0,1)</f>
        <v>0</v>
      </c>
      <c r="L229" s="3" t="n">
        <f aca="false">WEEKDAY(D229)</f>
        <v>7</v>
      </c>
      <c r="M229" s="3" t="str">
        <f aca="false">IF(L229=1,"Sunday",IF(L229=2,"Monday",IF(L229=3,"Tuesday",IF(L229=4,"Wednesday",IF(L229=5,"Thursday",IF(L229=6,"Friday","Saturday"))))))</f>
        <v>Saturday</v>
      </c>
      <c r="N229" s="3" t="n">
        <v>4</v>
      </c>
      <c r="O229" s="3" t="str">
        <f aca="false">_xlfn.CONCAT(B229,"-",C229)</f>
        <v>CCC-AAA</v>
      </c>
      <c r="P229" s="3" t="n">
        <v>62</v>
      </c>
    </row>
    <row r="230" customFormat="false" ht="14.25" hidden="false" customHeight="false" outlineLevel="0" collapsed="false">
      <c r="A230" s="3" t="s">
        <v>16</v>
      </c>
      <c r="B230" s="3" t="s">
        <v>19</v>
      </c>
      <c r="C230" s="3" t="s">
        <v>18</v>
      </c>
      <c r="D230" s="4" t="n">
        <v>44458</v>
      </c>
      <c r="E230" s="5" t="n">
        <v>0.753472222222222</v>
      </c>
      <c r="F230" s="5" t="str">
        <f aca="false">IF(AND(E230&gt;=(--"00:00"),E230 &lt;=(--"05:59")), "Night", IF(AND(E230&gt;=(--"06:00"),E230 &lt;=(--"11:59")), "Morning", IF(AND(E230&gt;=(--"12:00"),E230 &lt;=(--"17:59")), "Afternoon", "Evening")))</f>
        <v>Evening</v>
      </c>
      <c r="G230" s="5" t="str">
        <f aca="false">CONCATENATE(TEXT(D230, "yyyy-mm-dd")," ",TEXT(E230, "hh:mm:ss"))</f>
        <v>2021-09-19 18:05:00</v>
      </c>
      <c r="H230" s="5" t="n">
        <v>0.802083333333333</v>
      </c>
      <c r="I230" s="5" t="n">
        <f aca="false">H230+J230/60/24</f>
        <v>0.813888888888889</v>
      </c>
      <c r="J230" s="3" t="n">
        <v>17</v>
      </c>
      <c r="K230" s="3" t="n">
        <f aca="false">IF(J230&lt;15,0,1)</f>
        <v>1</v>
      </c>
      <c r="L230" s="3" t="n">
        <f aca="false">WEEKDAY(D230)</f>
        <v>1</v>
      </c>
      <c r="M230" s="3" t="str">
        <f aca="false">IF(L230=1,"Sunday",IF(L230=2,"Monday",IF(L230=3,"Tuesday",IF(L230=4,"Wednesday",IF(L230=5,"Thursday",IF(L230=6,"Friday","Saturday"))))))</f>
        <v>Sunday</v>
      </c>
      <c r="N230" s="3" t="n">
        <v>4</v>
      </c>
      <c r="O230" s="3" t="str">
        <f aca="false">_xlfn.CONCAT(B230,"-",C230)</f>
        <v>CCC-AAA</v>
      </c>
      <c r="P230" s="3" t="n">
        <v>119</v>
      </c>
    </row>
    <row r="231" customFormat="false" ht="14.25" hidden="true" customHeight="false" outlineLevel="0" collapsed="false">
      <c r="A231" s="3" t="s">
        <v>16</v>
      </c>
      <c r="B231" s="3" t="s">
        <v>19</v>
      </c>
      <c r="C231" s="3" t="s">
        <v>18</v>
      </c>
      <c r="D231" s="4" t="n">
        <v>44459</v>
      </c>
      <c r="E231" s="5" t="n">
        <v>0.753472222222222</v>
      </c>
      <c r="F231" s="5" t="str">
        <f aca="false">IF(AND(E231&gt;=(--"00:00"),E231 &lt;=(--"05:59")), "Night", IF(AND(E231&gt;=(--"06:00"),E231 &lt;=(--"11:59")), "Morning", IF(AND(E231&gt;=(--"12:00"),E231 &lt;=(--"17:59")), "Afternoon", "Evening")))</f>
        <v>Evening</v>
      </c>
      <c r="G231" s="5" t="str">
        <f aca="false">CONCATENATE(TEXT(D231, "yyyy-mm-dd")," ",TEXT(E231, "hh:mm:ss"))</f>
        <v>2021-09-20 18:05:00</v>
      </c>
      <c r="H231" s="5" t="n">
        <v>0.802083333333333</v>
      </c>
      <c r="I231" s="5" t="n">
        <f aca="false">H231+J231/60/24</f>
        <v>0.804166666666667</v>
      </c>
      <c r="J231" s="3" t="n">
        <v>3</v>
      </c>
      <c r="K231" s="3" t="n">
        <f aca="false">IF(J231&lt;15,0,1)</f>
        <v>0</v>
      </c>
      <c r="L231" s="3" t="n">
        <f aca="false">WEEKDAY(D231)</f>
        <v>2</v>
      </c>
      <c r="M231" s="3" t="str">
        <f aca="false">IF(L231=1,"Sunday",IF(L231=2,"Monday",IF(L231=3,"Tuesday",IF(L231=4,"Wednesday",IF(L231=5,"Thursday",IF(L231=6,"Friday","Saturday"))))))</f>
        <v>Monday</v>
      </c>
      <c r="N231" s="3" t="n">
        <v>4</v>
      </c>
      <c r="O231" s="3" t="str">
        <f aca="false">_xlfn.CONCAT(B231,"-",C231)</f>
        <v>CCC-AAA</v>
      </c>
      <c r="P231" s="3" t="n">
        <v>63</v>
      </c>
    </row>
    <row r="232" customFormat="false" ht="14.25" hidden="true" customHeight="false" outlineLevel="0" collapsed="false">
      <c r="A232" s="3" t="s">
        <v>16</v>
      </c>
      <c r="B232" s="3" t="s">
        <v>19</v>
      </c>
      <c r="C232" s="3" t="s">
        <v>18</v>
      </c>
      <c r="D232" s="4" t="n">
        <v>44460</v>
      </c>
      <c r="E232" s="5" t="n">
        <v>0.753472222222222</v>
      </c>
      <c r="F232" s="5" t="str">
        <f aca="false">IF(AND(E232&gt;=(--"00:00"),E232 &lt;=(--"05:59")), "Night", IF(AND(E232&gt;=(--"06:00"),E232 &lt;=(--"11:59")), "Morning", IF(AND(E232&gt;=(--"12:00"),E232 &lt;=(--"17:59")), "Afternoon", "Evening")))</f>
        <v>Evening</v>
      </c>
      <c r="G232" s="5" t="str">
        <f aca="false">CONCATENATE(TEXT(D232, "yyyy-mm-dd")," ",TEXT(E232, "hh:mm:ss"))</f>
        <v>2021-09-21 18:05:00</v>
      </c>
      <c r="H232" s="5" t="n">
        <v>0.802083333333333</v>
      </c>
      <c r="I232" s="5" t="n">
        <f aca="false">H232+J232/60/24</f>
        <v>0.809027777777778</v>
      </c>
      <c r="J232" s="3" t="n">
        <v>10</v>
      </c>
      <c r="K232" s="3" t="n">
        <f aca="false">IF(J232&lt;15,0,1)</f>
        <v>0</v>
      </c>
      <c r="L232" s="3" t="n">
        <f aca="false">WEEKDAY(D232)</f>
        <v>3</v>
      </c>
      <c r="M232" s="3" t="str">
        <f aca="false">IF(L232=1,"Sunday",IF(L232=2,"Monday",IF(L232=3,"Tuesday",IF(L232=4,"Wednesday",IF(L232=5,"Thursday",IF(L232=6,"Friday","Saturday"))))))</f>
        <v>Tuesday</v>
      </c>
      <c r="N232" s="3" t="n">
        <v>4</v>
      </c>
      <c r="O232" s="3" t="str">
        <f aca="false">_xlfn.CONCAT(B232,"-",C232)</f>
        <v>CCC-AAA</v>
      </c>
      <c r="P232" s="3" t="n">
        <v>68</v>
      </c>
    </row>
    <row r="233" customFormat="false" ht="14.25" hidden="false" customHeight="false" outlineLevel="0" collapsed="false">
      <c r="A233" s="3" t="s">
        <v>16</v>
      </c>
      <c r="B233" s="3" t="s">
        <v>19</v>
      </c>
      <c r="C233" s="3" t="s">
        <v>18</v>
      </c>
      <c r="D233" s="4" t="n">
        <v>44461</v>
      </c>
      <c r="E233" s="5" t="n">
        <v>0.753472222222222</v>
      </c>
      <c r="F233" s="5" t="str">
        <f aca="false">IF(AND(E233&gt;=(--"00:00"),E233 &lt;=(--"05:59")), "Night", IF(AND(E233&gt;=(--"06:00"),E233 &lt;=(--"11:59")), "Morning", IF(AND(E233&gt;=(--"12:00"),E233 &lt;=(--"17:59")), "Afternoon", "Evening")))</f>
        <v>Evening</v>
      </c>
      <c r="G233" s="5" t="str">
        <f aca="false">CONCATENATE(TEXT(D233, "yyyy-mm-dd")," ",TEXT(E233, "hh:mm:ss"))</f>
        <v>2021-09-22 18:05:00</v>
      </c>
      <c r="H233" s="5" t="n">
        <v>0.802083333333333</v>
      </c>
      <c r="I233" s="5" t="n">
        <f aca="false">H233+J233/60/24</f>
        <v>0.8125</v>
      </c>
      <c r="J233" s="3" t="n">
        <v>15</v>
      </c>
      <c r="K233" s="3" t="n">
        <f aca="false">IF(J233&lt;15,0,1)</f>
        <v>1</v>
      </c>
      <c r="L233" s="3" t="n">
        <f aca="false">WEEKDAY(D233)</f>
        <v>4</v>
      </c>
      <c r="M233" s="3" t="str">
        <f aca="false">IF(L233=1,"Sunday",IF(L233=2,"Monday",IF(L233=3,"Tuesday",IF(L233=4,"Wednesday",IF(L233=5,"Thursday",IF(L233=6,"Friday","Saturday"))))))</f>
        <v>Wednesday</v>
      </c>
      <c r="N233" s="3" t="n">
        <v>4</v>
      </c>
      <c r="O233" s="3" t="str">
        <f aca="false">_xlfn.CONCAT(B233,"-",C233)</f>
        <v>CCC-AAA</v>
      </c>
      <c r="P233" s="3" t="n">
        <v>124</v>
      </c>
    </row>
    <row r="234" customFormat="false" ht="14.25" hidden="true" customHeight="false" outlineLevel="0" collapsed="false">
      <c r="A234" s="3" t="s">
        <v>16</v>
      </c>
      <c r="B234" s="3" t="s">
        <v>19</v>
      </c>
      <c r="C234" s="3" t="s">
        <v>18</v>
      </c>
      <c r="D234" s="4" t="n">
        <v>44462</v>
      </c>
      <c r="E234" s="5" t="n">
        <v>0.753472222222222</v>
      </c>
      <c r="F234" s="5" t="str">
        <f aca="false">IF(AND(E234&gt;=(--"00:00"),E234 &lt;=(--"05:59")), "Night", IF(AND(E234&gt;=(--"06:00"),E234 &lt;=(--"11:59")), "Morning", IF(AND(E234&gt;=(--"12:00"),E234 &lt;=(--"17:59")), "Afternoon", "Evening")))</f>
        <v>Evening</v>
      </c>
      <c r="G234" s="5" t="str">
        <f aca="false">CONCATENATE(TEXT(D234, "yyyy-mm-dd")," ",TEXT(E234, "hh:mm:ss"))</f>
        <v>2021-09-23 18:05:00</v>
      </c>
      <c r="H234" s="5" t="n">
        <v>0.802083333333333</v>
      </c>
      <c r="I234" s="5" t="n">
        <f aca="false">H234+J234/60/24</f>
        <v>0.803472222222222</v>
      </c>
      <c r="J234" s="3" t="n">
        <v>2</v>
      </c>
      <c r="K234" s="3" t="n">
        <f aca="false">IF(J234&lt;15,0,1)</f>
        <v>0</v>
      </c>
      <c r="L234" s="3" t="n">
        <f aca="false">WEEKDAY(D234)</f>
        <v>5</v>
      </c>
      <c r="M234" s="3" t="str">
        <f aca="false">IF(L234=1,"Sunday",IF(L234=2,"Monday",IF(L234=3,"Tuesday",IF(L234=4,"Wednesday",IF(L234=5,"Thursday",IF(L234=6,"Friday","Saturday"))))))</f>
        <v>Thursday</v>
      </c>
      <c r="N234" s="3" t="n">
        <v>4</v>
      </c>
      <c r="O234" s="3" t="str">
        <f aca="false">_xlfn.CONCAT(B234,"-",C234)</f>
        <v>CCC-AAA</v>
      </c>
      <c r="P234" s="3" t="n">
        <v>68</v>
      </c>
    </row>
    <row r="235" customFormat="false" ht="14.25" hidden="true" customHeight="false" outlineLevel="0" collapsed="false">
      <c r="A235" s="3" t="s">
        <v>16</v>
      </c>
      <c r="B235" s="3" t="s">
        <v>19</v>
      </c>
      <c r="C235" s="3" t="s">
        <v>18</v>
      </c>
      <c r="D235" s="4" t="n">
        <v>44463</v>
      </c>
      <c r="E235" s="5" t="n">
        <v>0.753472222222222</v>
      </c>
      <c r="F235" s="5" t="str">
        <f aca="false">IF(AND(E235&gt;=(--"00:00"),E235 &lt;=(--"05:59")), "Night", IF(AND(E235&gt;=(--"06:00"),E235 &lt;=(--"11:59")), "Morning", IF(AND(E235&gt;=(--"12:00"),E235 &lt;=(--"17:59")), "Afternoon", "Evening")))</f>
        <v>Evening</v>
      </c>
      <c r="G235" s="5" t="str">
        <f aca="false">CONCATENATE(TEXT(D235, "yyyy-mm-dd")," ",TEXT(E235, "hh:mm:ss"))</f>
        <v>2021-09-24 18:05:00</v>
      </c>
      <c r="H235" s="5" t="n">
        <v>0.802083333333333</v>
      </c>
      <c r="I235" s="5" t="n">
        <f aca="false">H235+J235/60/24</f>
        <v>0.802083333333333</v>
      </c>
      <c r="J235" s="3" t="n">
        <v>0</v>
      </c>
      <c r="K235" s="3" t="n">
        <f aca="false">IF(J235&lt;15,0,1)</f>
        <v>0</v>
      </c>
      <c r="L235" s="3" t="n">
        <f aca="false">WEEKDAY(D235)</f>
        <v>6</v>
      </c>
      <c r="M235" s="3" t="str">
        <f aca="false">IF(L235=1,"Sunday",IF(L235=2,"Monday",IF(L235=3,"Tuesday",IF(L235=4,"Wednesday",IF(L235=5,"Thursday",IF(L235=6,"Friday","Saturday"))))))</f>
        <v>Friday</v>
      </c>
      <c r="N235" s="3" t="n">
        <v>4</v>
      </c>
      <c r="O235" s="3" t="str">
        <f aca="false">_xlfn.CONCAT(B235,"-",C235)</f>
        <v>CCC-AAA</v>
      </c>
      <c r="P235" s="3" t="n">
        <v>75</v>
      </c>
    </row>
    <row r="236" customFormat="false" ht="14.25" hidden="true" customHeight="false" outlineLevel="0" collapsed="false">
      <c r="A236" s="3" t="s">
        <v>16</v>
      </c>
      <c r="B236" s="3" t="s">
        <v>19</v>
      </c>
      <c r="C236" s="3" t="s">
        <v>18</v>
      </c>
      <c r="D236" s="4" t="n">
        <v>44464</v>
      </c>
      <c r="E236" s="5" t="n">
        <v>0.753472222222222</v>
      </c>
      <c r="F236" s="5" t="str">
        <f aca="false">IF(AND(E236&gt;=(--"00:00"),E236 &lt;=(--"05:59")), "Night", IF(AND(E236&gt;=(--"06:00"),E236 &lt;=(--"11:59")), "Morning", IF(AND(E236&gt;=(--"12:00"),E236 &lt;=(--"17:59")), "Afternoon", "Evening")))</f>
        <v>Evening</v>
      </c>
      <c r="G236" s="5" t="str">
        <f aca="false">CONCATENATE(TEXT(D236, "yyyy-mm-dd")," ",TEXT(E236, "hh:mm:ss"))</f>
        <v>2021-09-25 18:05:00</v>
      </c>
      <c r="H236" s="5" t="n">
        <v>0.802083333333333</v>
      </c>
      <c r="I236" s="5" t="n">
        <f aca="false">H236+J236/60/24</f>
        <v>0.802083333333333</v>
      </c>
      <c r="J236" s="3" t="n">
        <v>0</v>
      </c>
      <c r="K236" s="3" t="n">
        <f aca="false">IF(J236&lt;15,0,1)</f>
        <v>0</v>
      </c>
      <c r="L236" s="3" t="n">
        <f aca="false">WEEKDAY(D236)</f>
        <v>7</v>
      </c>
      <c r="M236" s="3" t="str">
        <f aca="false">IF(L236=1,"Sunday",IF(L236=2,"Monday",IF(L236=3,"Tuesday",IF(L236=4,"Wednesday",IF(L236=5,"Thursday",IF(L236=6,"Friday","Saturday"))))))</f>
        <v>Saturday</v>
      </c>
      <c r="N236" s="3" t="n">
        <v>4</v>
      </c>
      <c r="O236" s="3" t="str">
        <f aca="false">_xlfn.CONCAT(B236,"-",C236)</f>
        <v>CCC-AAA</v>
      </c>
      <c r="P236" s="3" t="n">
        <v>79</v>
      </c>
    </row>
    <row r="237" customFormat="false" ht="14.25" hidden="false" customHeight="false" outlineLevel="0" collapsed="false">
      <c r="A237" s="3" t="s">
        <v>16</v>
      </c>
      <c r="B237" s="3" t="s">
        <v>19</v>
      </c>
      <c r="C237" s="3" t="s">
        <v>18</v>
      </c>
      <c r="D237" s="4" t="n">
        <v>44465</v>
      </c>
      <c r="E237" s="5" t="n">
        <v>0.753472222222222</v>
      </c>
      <c r="F237" s="5" t="str">
        <f aca="false">IF(AND(E237&gt;=(--"00:00"),E237 &lt;=(--"05:59")), "Night", IF(AND(E237&gt;=(--"06:00"),E237 &lt;=(--"11:59")), "Morning", IF(AND(E237&gt;=(--"12:00"),E237 &lt;=(--"17:59")), "Afternoon", "Evening")))</f>
        <v>Evening</v>
      </c>
      <c r="G237" s="5" t="str">
        <f aca="false">CONCATENATE(TEXT(D237, "yyyy-mm-dd")," ",TEXT(E237, "hh:mm:ss"))</f>
        <v>2021-09-26 18:05:00</v>
      </c>
      <c r="H237" s="5" t="n">
        <v>0.802083333333333</v>
      </c>
      <c r="I237" s="5" t="n">
        <f aca="false">H237+J237/60/24</f>
        <v>0.813194444444444</v>
      </c>
      <c r="J237" s="3" t="n">
        <v>16</v>
      </c>
      <c r="K237" s="3" t="n">
        <f aca="false">IF(J237&lt;15,0,1)</f>
        <v>1</v>
      </c>
      <c r="L237" s="3" t="n">
        <f aca="false">WEEKDAY(D237)</f>
        <v>1</v>
      </c>
      <c r="M237" s="3" t="str">
        <f aca="false">IF(L237=1,"Sunday",IF(L237=2,"Monday",IF(L237=3,"Tuesday",IF(L237=4,"Wednesday",IF(L237=5,"Thursday",IF(L237=6,"Friday","Saturday"))))))</f>
        <v>Sunday</v>
      </c>
      <c r="N237" s="3" t="n">
        <v>4</v>
      </c>
      <c r="O237" s="3" t="str">
        <f aca="false">_xlfn.CONCAT(B237,"-",C237)</f>
        <v>CCC-AAA</v>
      </c>
      <c r="P237" s="3" t="n">
        <v>128</v>
      </c>
    </row>
    <row r="238" customFormat="false" ht="14.25" hidden="true" customHeight="false" outlineLevel="0" collapsed="false">
      <c r="A238" s="3" t="s">
        <v>16</v>
      </c>
      <c r="B238" s="3" t="s">
        <v>19</v>
      </c>
      <c r="C238" s="3" t="s">
        <v>18</v>
      </c>
      <c r="D238" s="4" t="n">
        <v>44466</v>
      </c>
      <c r="E238" s="5" t="n">
        <v>0.753472222222222</v>
      </c>
      <c r="F238" s="5" t="str">
        <f aca="false">IF(AND(E238&gt;=(--"00:00"),E238 &lt;=(--"05:59")), "Night", IF(AND(E238&gt;=(--"06:00"),E238 &lt;=(--"11:59")), "Morning", IF(AND(E238&gt;=(--"12:00"),E238 &lt;=(--"17:59")), "Afternoon", "Evening")))</f>
        <v>Evening</v>
      </c>
      <c r="G238" s="5" t="str">
        <f aca="false">CONCATENATE(TEXT(D238, "yyyy-mm-dd")," ",TEXT(E238, "hh:mm:ss"))</f>
        <v>2021-09-27 18:05:00</v>
      </c>
      <c r="H238" s="5" t="n">
        <v>0.802083333333333</v>
      </c>
      <c r="I238" s="5" t="n">
        <f aca="false">H238+J238/60/24</f>
        <v>0.802083333333333</v>
      </c>
      <c r="J238" s="3" t="n">
        <v>0</v>
      </c>
      <c r="K238" s="3" t="n">
        <f aca="false">IF(J238&lt;15,0,1)</f>
        <v>0</v>
      </c>
      <c r="L238" s="3" t="n">
        <f aca="false">WEEKDAY(D238)</f>
        <v>2</v>
      </c>
      <c r="M238" s="3" t="str">
        <f aca="false">IF(L238=1,"Sunday",IF(L238=2,"Monday",IF(L238=3,"Tuesday",IF(L238=4,"Wednesday",IF(L238=5,"Thursday",IF(L238=6,"Friday","Saturday"))))))</f>
        <v>Monday</v>
      </c>
      <c r="N238" s="3" t="n">
        <v>4</v>
      </c>
      <c r="O238" s="3" t="str">
        <f aca="false">_xlfn.CONCAT(B238,"-",C238)</f>
        <v>CCC-AAA</v>
      </c>
      <c r="P238" s="3" t="n">
        <v>48</v>
      </c>
    </row>
    <row r="239" customFormat="false" ht="14.25" hidden="true" customHeight="false" outlineLevel="0" collapsed="false">
      <c r="A239" s="3" t="s">
        <v>16</v>
      </c>
      <c r="B239" s="3" t="s">
        <v>19</v>
      </c>
      <c r="C239" s="3" t="s">
        <v>18</v>
      </c>
      <c r="D239" s="4" t="n">
        <v>44467</v>
      </c>
      <c r="E239" s="5" t="n">
        <v>0.753472222222222</v>
      </c>
      <c r="F239" s="5" t="str">
        <f aca="false">IF(AND(E239&gt;=(--"00:00"),E239 &lt;=(--"05:59")), "Night", IF(AND(E239&gt;=(--"06:00"),E239 &lt;=(--"11:59")), "Morning", IF(AND(E239&gt;=(--"12:00"),E239 &lt;=(--"17:59")), "Afternoon", "Evening")))</f>
        <v>Evening</v>
      </c>
      <c r="G239" s="5" t="str">
        <f aca="false">CONCATENATE(TEXT(D239, "yyyy-mm-dd")," ",TEXT(E239, "hh:mm:ss"))</f>
        <v>2021-09-28 18:05:00</v>
      </c>
      <c r="H239" s="5" t="n">
        <v>0.802083333333333</v>
      </c>
      <c r="I239" s="5" t="n">
        <f aca="false">H239+J239/60/24</f>
        <v>0.808333333333333</v>
      </c>
      <c r="J239" s="3" t="n">
        <v>9</v>
      </c>
      <c r="K239" s="3" t="n">
        <f aca="false">IF(J239&lt;15,0,1)</f>
        <v>0</v>
      </c>
      <c r="L239" s="3" t="n">
        <f aca="false">WEEKDAY(D239)</f>
        <v>3</v>
      </c>
      <c r="M239" s="3" t="str">
        <f aca="false">IF(L239=1,"Sunday",IF(L239=2,"Monday",IF(L239=3,"Tuesday",IF(L239=4,"Wednesday",IF(L239=5,"Thursday",IF(L239=6,"Friday","Saturday"))))))</f>
        <v>Tuesday</v>
      </c>
      <c r="N239" s="3" t="n">
        <v>4</v>
      </c>
      <c r="O239" s="3" t="str">
        <f aca="false">_xlfn.CONCAT(B239,"-",C239)</f>
        <v>CCC-AAA</v>
      </c>
      <c r="P239" s="3" t="n">
        <v>53</v>
      </c>
    </row>
    <row r="240" customFormat="false" ht="14.25" hidden="false" customHeight="false" outlineLevel="0" collapsed="false">
      <c r="A240" s="3" t="s">
        <v>16</v>
      </c>
      <c r="B240" s="3" t="s">
        <v>19</v>
      </c>
      <c r="C240" s="3" t="s">
        <v>18</v>
      </c>
      <c r="D240" s="4" t="n">
        <v>44468</v>
      </c>
      <c r="E240" s="5" t="n">
        <v>0.753472222222222</v>
      </c>
      <c r="F240" s="5" t="str">
        <f aca="false">IF(AND(E240&gt;=(--"00:00"),E240 &lt;=(--"05:59")), "Night", IF(AND(E240&gt;=(--"06:00"),E240 &lt;=(--"11:59")), "Morning", IF(AND(E240&gt;=(--"12:00"),E240 &lt;=(--"17:59")), "Afternoon", "Evening")))</f>
        <v>Evening</v>
      </c>
      <c r="G240" s="5" t="str">
        <f aca="false">CONCATENATE(TEXT(D240, "yyyy-mm-dd")," ",TEXT(E240, "hh:mm:ss"))</f>
        <v>2021-09-29 18:05:00</v>
      </c>
      <c r="H240" s="5" t="n">
        <v>0.802083333333333</v>
      </c>
      <c r="I240" s="5" t="n">
        <f aca="false">H240+J240/60/24</f>
        <v>0.842361111111111</v>
      </c>
      <c r="J240" s="3" t="n">
        <v>58</v>
      </c>
      <c r="K240" s="3" t="n">
        <f aca="false">IF(J240&lt;15,0,1)</f>
        <v>1</v>
      </c>
      <c r="L240" s="3" t="n">
        <f aca="false">WEEKDAY(D240)</f>
        <v>4</v>
      </c>
      <c r="M240" s="3" t="str">
        <f aca="false">IF(L240=1,"Sunday",IF(L240=2,"Monday",IF(L240=3,"Tuesday",IF(L240=4,"Wednesday",IF(L240=5,"Thursday",IF(L240=6,"Friday","Saturday"))))))</f>
        <v>Wednesday</v>
      </c>
      <c r="N240" s="3" t="n">
        <v>4</v>
      </c>
      <c r="O240" s="3" t="str">
        <f aca="false">_xlfn.CONCAT(B240,"-",C240)</f>
        <v>CCC-AAA</v>
      </c>
      <c r="P240" s="3" t="n">
        <v>106</v>
      </c>
    </row>
    <row r="241" customFormat="false" ht="14.25" hidden="true" customHeight="false" outlineLevel="0" collapsed="false">
      <c r="A241" s="3" t="s">
        <v>16</v>
      </c>
      <c r="B241" s="3" t="s">
        <v>19</v>
      </c>
      <c r="C241" s="3" t="s">
        <v>18</v>
      </c>
      <c r="D241" s="4" t="n">
        <v>44469</v>
      </c>
      <c r="E241" s="5" t="n">
        <v>0.753472222222222</v>
      </c>
      <c r="F241" s="5" t="str">
        <f aca="false">IF(AND(E241&gt;=(--"00:00"),E241 &lt;=(--"05:59")), "Night", IF(AND(E241&gt;=(--"06:00"),E241 &lt;=(--"11:59")), "Morning", IF(AND(E241&gt;=(--"12:00"),E241 &lt;=(--"17:59")), "Afternoon", "Evening")))</f>
        <v>Evening</v>
      </c>
      <c r="G241" s="5" t="str">
        <f aca="false">CONCATENATE(TEXT(D241, "yyyy-mm-dd")," ",TEXT(E241, "hh:mm:ss"))</f>
        <v>2021-09-30 18:05:00</v>
      </c>
      <c r="H241" s="5" t="n">
        <v>0.802083333333333</v>
      </c>
      <c r="I241" s="5" t="n">
        <f aca="false">H241+J241/60/24</f>
        <v>0.805555555555556</v>
      </c>
      <c r="J241" s="3" t="n">
        <v>5</v>
      </c>
      <c r="K241" s="3" t="n">
        <f aca="false">IF(J241&lt;15,0,1)</f>
        <v>0</v>
      </c>
      <c r="L241" s="3" t="n">
        <f aca="false">WEEKDAY(D241)</f>
        <v>5</v>
      </c>
      <c r="M241" s="3" t="str">
        <f aca="false">IF(L241=1,"Sunday",IF(L241=2,"Monday",IF(L241=3,"Tuesday",IF(L241=4,"Wednesday",IF(L241=5,"Thursday",IF(L241=6,"Friday","Saturday"))))))</f>
        <v>Thursday</v>
      </c>
      <c r="N241" s="3" t="n">
        <v>4</v>
      </c>
      <c r="O241" s="3" t="str">
        <f aca="false">_xlfn.CONCAT(B241,"-",C241)</f>
        <v>CCC-AAA</v>
      </c>
      <c r="P241" s="3" t="n">
        <v>70</v>
      </c>
    </row>
  </sheetData>
  <autoFilter ref="A1:P241">
    <filterColumn colId="10">
      <filters>
        <filter val="1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P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52" activeCellId="0" sqref="J252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1.06"/>
    <col collapsed="false" customWidth="true" hidden="false" outlineLevel="0" max="2" min="2" style="0" width="10.16"/>
    <col collapsed="false" customWidth="true" hidden="false" outlineLevel="0" max="4" min="3" style="0" width="14.34"/>
    <col collapsed="false" customWidth="true" hidden="false" outlineLevel="0" max="5" min="5" style="0" width="14.7"/>
    <col collapsed="false" customWidth="true" hidden="false" outlineLevel="0" max="6" min="6" style="0" width="11.09"/>
    <col collapsed="false" customWidth="true" hidden="false" outlineLevel="0" max="7" min="7" style="0" width="17.82"/>
    <col collapsed="false" customWidth="true" hidden="false" outlineLevel="0" max="8" min="8" style="0" width="17.39"/>
    <col collapsed="false" customWidth="true" hidden="false" outlineLevel="0" max="9" min="9" style="0" width="12.86"/>
    <col collapsed="false" customWidth="true" hidden="false" outlineLevel="0" max="10" min="10" style="0" width="16.29"/>
    <col collapsed="false" customWidth="true" hidden="false" outlineLevel="0" max="11" min="11" style="0" width="13.48"/>
    <col collapsed="false" customWidth="true" hidden="false" outlineLevel="0" max="12" min="12" style="0" width="12.86"/>
    <col collapsed="false" customWidth="true" hidden="false" outlineLevel="0" max="13" min="13" style="0" width="10.64"/>
    <col collapsed="false" customWidth="true" hidden="false" outlineLevel="0" max="16" min="16" style="0" width="19.98"/>
  </cols>
  <sheetData>
    <row r="1" customFormat="false" ht="9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4.25" hidden="true" customHeight="false" outlineLevel="0" collapsed="false">
      <c r="A2" s="3" t="s">
        <v>16</v>
      </c>
      <c r="B2" s="3" t="s">
        <v>17</v>
      </c>
      <c r="C2" s="3" t="s">
        <v>18</v>
      </c>
      <c r="D2" s="4" t="n">
        <v>44440</v>
      </c>
      <c r="E2" s="5" t="n">
        <v>0.381944444444444</v>
      </c>
      <c r="F2" s="5" t="str">
        <f aca="false">IF(AND(E2&gt;=(--"00:00"),E2 &lt;=(--"05:59")), "Night", IF(AND(E2&gt;=(--"06:00"),E2 &lt;=(--"11:59")), "Morning", IF(AND(E2&gt;=(--"12:00"),E2 &lt;=(--"17:59")), "Afternoon", "Evening")))</f>
        <v>Morning</v>
      </c>
      <c r="G2" s="5" t="str">
        <f aca="false">CONCATENATE(TEXT(D2, "yyyy-mm-dd")," ",TEXT(E2, "hh:mm:ss"))</f>
        <v>2021-09-01 09:10:00</v>
      </c>
      <c r="H2" s="5" t="n">
        <v>0.444444444444444</v>
      </c>
      <c r="I2" s="5" t="n">
        <f aca="false">H2+J2/60/24</f>
        <v>0.458333333333333</v>
      </c>
      <c r="J2" s="3" t="n">
        <v>20</v>
      </c>
      <c r="K2" s="3" t="n">
        <f aca="false">IF(J2&lt;15,0,1)</f>
        <v>1</v>
      </c>
      <c r="L2" s="3" t="n">
        <f aca="false">WEEKDAY(D2)</f>
        <v>4</v>
      </c>
      <c r="M2" s="3" t="str">
        <f aca="false">IF(L2=1,"Sunday",IF(L2=2,"Monday",IF(L2=3,"Tuesday",IF(L2=4,"Wednesday",IF(L2=5,"Thursday",IF(L2=6,"Friday","Saturday"))))))</f>
        <v>Wednesday</v>
      </c>
      <c r="N2" s="3" t="n">
        <v>1</v>
      </c>
      <c r="O2" s="3" t="str">
        <f aca="false">_xlfn.CONCAT(B2,"-",C2)</f>
        <v>BBB-AAA</v>
      </c>
      <c r="P2" s="3" t="n">
        <v>176</v>
      </c>
    </row>
    <row r="3" customFormat="false" ht="14.25" hidden="true" customHeight="false" outlineLevel="0" collapsed="false">
      <c r="A3" s="3" t="s">
        <v>16</v>
      </c>
      <c r="B3" s="3" t="s">
        <v>17</v>
      </c>
      <c r="C3" s="3" t="s">
        <v>18</v>
      </c>
      <c r="D3" s="4" t="n">
        <v>44440</v>
      </c>
      <c r="E3" s="5" t="n">
        <v>0.548611111111111</v>
      </c>
      <c r="F3" s="5" t="str">
        <f aca="false">IF(AND(E3&gt;=(--"00:00"),E3 &lt;=(--"05:59")), "Night", IF(AND(E3&gt;=(--"06:00"),E3 &lt;=(--"11:59")), "Morning", IF(AND(E3&gt;=(--"12:00"),E3 &lt;=(--"17:59")), "Afternoon", "Evening")))</f>
        <v>Afternoon</v>
      </c>
      <c r="G3" s="5" t="str">
        <f aca="false">CONCATENATE(TEXT(D3, "yyyy-mm-dd")," ",TEXT(E3, "hh:mm:ss"))</f>
        <v>2021-09-01 13:10:00</v>
      </c>
      <c r="H3" s="5" t="n">
        <v>0.611111111111111</v>
      </c>
      <c r="I3" s="5" t="n">
        <f aca="false">H3+J3/60/24</f>
        <v>0.625</v>
      </c>
      <c r="J3" s="3" t="n">
        <v>20</v>
      </c>
      <c r="K3" s="3" t="n">
        <f aca="false">IF(J3&lt;15,0,1)</f>
        <v>1</v>
      </c>
      <c r="L3" s="3" t="n">
        <f aca="false">WEEKDAY(D3)</f>
        <v>4</v>
      </c>
      <c r="M3" s="3" t="str">
        <f aca="false">IF(L3=1,"Sunday",IF(L3=2,"Monday",IF(L3=3,"Tuesday",IF(L3=4,"Wednesday",IF(L3=5,"Thursday",IF(L3=6,"Friday","Saturday"))))))</f>
        <v>Wednesday</v>
      </c>
      <c r="N3" s="3" t="n">
        <v>1</v>
      </c>
      <c r="O3" s="3" t="str">
        <f aca="false">_xlfn.CONCAT(B3,"-",C3)</f>
        <v>BBB-AAA</v>
      </c>
      <c r="P3" s="3" t="n">
        <v>192</v>
      </c>
    </row>
    <row r="4" customFormat="false" ht="14.25" hidden="true" customHeight="false" outlineLevel="0" collapsed="false">
      <c r="A4" s="3" t="s">
        <v>16</v>
      </c>
      <c r="B4" s="3" t="s">
        <v>17</v>
      </c>
      <c r="C4" s="3" t="s">
        <v>18</v>
      </c>
      <c r="D4" s="4" t="n">
        <v>44440</v>
      </c>
      <c r="E4" s="5" t="n">
        <v>0.756944444444445</v>
      </c>
      <c r="F4" s="5" t="str">
        <f aca="false">IF(AND(E4&gt;=(--"00:00"),E4 &lt;=(--"05:59")), "Night", IF(AND(E4&gt;=(--"06:00"),E4 &lt;=(--"11:59")), "Morning", IF(AND(E4&gt;=(--"12:00"),E4 &lt;=(--"17:59")), "Afternoon", "Evening")))</f>
        <v>Evening</v>
      </c>
      <c r="G4" s="5" t="str">
        <f aca="false">CONCATENATE(TEXT(D4, "yyyy-mm-dd")," ",TEXT(E4, "hh:mm:ss"))</f>
        <v>2021-09-01 18:10:00</v>
      </c>
      <c r="H4" s="5" t="n">
        <v>0.819444444444445</v>
      </c>
      <c r="I4" s="5" t="n">
        <f aca="false">H4+J4/60/24</f>
        <v>0.831944444444444</v>
      </c>
      <c r="J4" s="3" t="n">
        <v>18</v>
      </c>
      <c r="K4" s="3" t="n">
        <f aca="false">IF(J4&lt;15,0,1)</f>
        <v>1</v>
      </c>
      <c r="L4" s="3" t="n">
        <f aca="false">WEEKDAY(D4)</f>
        <v>4</v>
      </c>
      <c r="M4" s="3" t="str">
        <f aca="false">IF(L4=1,"Sunday",IF(L4=2,"Monday",IF(L4=3,"Tuesday",IF(L4=4,"Wednesday",IF(L4=5,"Thursday",IF(L4=6,"Friday","Saturday"))))))</f>
        <v>Wednesday</v>
      </c>
      <c r="N4" s="3" t="n">
        <v>1</v>
      </c>
      <c r="O4" s="3" t="str">
        <f aca="false">_xlfn.CONCAT(B4,"-",C4)</f>
        <v>BBB-AAA</v>
      </c>
      <c r="P4" s="3" t="n">
        <v>174</v>
      </c>
    </row>
    <row r="5" customFormat="false" ht="14.25" hidden="true" customHeight="false" outlineLevel="0" collapsed="false">
      <c r="A5" s="3" t="s">
        <v>16</v>
      </c>
      <c r="B5" s="3" t="s">
        <v>17</v>
      </c>
      <c r="C5" s="3" t="s">
        <v>18</v>
      </c>
      <c r="D5" s="4" t="n">
        <v>44441</v>
      </c>
      <c r="E5" s="5" t="n">
        <v>0.381944444444444</v>
      </c>
      <c r="F5" s="5" t="str">
        <f aca="false">IF(AND(E5&gt;=(--"00:00"),E5 &lt;=(--"05:59")), "Night", IF(AND(E5&gt;=(--"06:00"),E5 &lt;=(--"11:59")), "Morning", IF(AND(E5&gt;=(--"12:00"),E5 &lt;=(--"17:59")), "Afternoon", "Evening")))</f>
        <v>Morning</v>
      </c>
      <c r="G5" s="5" t="str">
        <f aca="false">CONCATENATE(TEXT(D5, "yyyy-mm-dd")," ",TEXT(E5, "hh:mm:ss"))</f>
        <v>2021-09-02 09:10:00</v>
      </c>
      <c r="H5" s="5" t="n">
        <v>0.444444444444444</v>
      </c>
      <c r="I5" s="5" t="n">
        <f aca="false">H5+J5/60/24</f>
        <v>0.451388888888889</v>
      </c>
      <c r="J5" s="3" t="n">
        <v>10</v>
      </c>
      <c r="K5" s="3" t="n">
        <f aca="false">IF(J5&lt;15,0,1)</f>
        <v>0</v>
      </c>
      <c r="L5" s="3" t="n">
        <f aca="false">WEEKDAY(D5)</f>
        <v>5</v>
      </c>
      <c r="M5" s="3" t="str">
        <f aca="false">IF(L5=1,"Sunday",IF(L5=2,"Monday",IF(L5=3,"Tuesday",IF(L5=4,"Wednesday",IF(L5=5,"Thursday",IF(L5=6,"Friday","Saturday"))))))</f>
        <v>Thursday</v>
      </c>
      <c r="N5" s="3" t="n">
        <v>1</v>
      </c>
      <c r="O5" s="3" t="str">
        <f aca="false">_xlfn.CONCAT(B5,"-",C5)</f>
        <v>BBB-AAA</v>
      </c>
      <c r="P5" s="3" t="n">
        <v>88</v>
      </c>
    </row>
    <row r="6" customFormat="false" ht="14.25" hidden="true" customHeight="false" outlineLevel="0" collapsed="false">
      <c r="A6" s="3" t="s">
        <v>16</v>
      </c>
      <c r="B6" s="3" t="s">
        <v>17</v>
      </c>
      <c r="C6" s="3" t="s">
        <v>18</v>
      </c>
      <c r="D6" s="4" t="n">
        <v>44441</v>
      </c>
      <c r="E6" s="5" t="n">
        <v>0.548611111111111</v>
      </c>
      <c r="F6" s="5" t="str">
        <f aca="false">IF(AND(E6&gt;=(--"00:00"),E6 &lt;=(--"05:59")), "Night", IF(AND(E6&gt;=(--"06:00"),E6 &lt;=(--"11:59")), "Morning", IF(AND(E6&gt;=(--"12:00"),E6 &lt;=(--"17:59")), "Afternoon", "Evening")))</f>
        <v>Afternoon</v>
      </c>
      <c r="G6" s="5" t="str">
        <f aca="false">CONCATENATE(TEXT(D6, "yyyy-mm-dd")," ",TEXT(E6, "hh:mm:ss"))</f>
        <v>2021-09-02 13:10:00</v>
      </c>
      <c r="H6" s="5" t="n">
        <v>0.611111111111111</v>
      </c>
      <c r="I6" s="5" t="n">
        <f aca="false">H6+J6/60/24</f>
        <v>0.61875</v>
      </c>
      <c r="J6" s="3" t="n">
        <v>11</v>
      </c>
      <c r="K6" s="3" t="n">
        <f aca="false">IF(J6&lt;15,0,1)</f>
        <v>0</v>
      </c>
      <c r="L6" s="3" t="n">
        <f aca="false">WEEKDAY(D6)</f>
        <v>5</v>
      </c>
      <c r="M6" s="3" t="str">
        <f aca="false">IF(L6=1,"Sunday",IF(L6=2,"Monday",IF(L6=3,"Tuesday",IF(L6=4,"Wednesday",IF(L6=5,"Thursday",IF(L6=6,"Friday","Saturday"))))))</f>
        <v>Thursday</v>
      </c>
      <c r="N6" s="3" t="n">
        <v>1</v>
      </c>
      <c r="O6" s="3" t="str">
        <f aca="false">_xlfn.CONCAT(B6,"-",C6)</f>
        <v>BBB-AAA</v>
      </c>
      <c r="P6" s="3" t="n">
        <v>99</v>
      </c>
    </row>
    <row r="7" customFormat="false" ht="14.25" hidden="true" customHeight="false" outlineLevel="0" collapsed="false">
      <c r="A7" s="3" t="s">
        <v>16</v>
      </c>
      <c r="B7" s="3" t="s">
        <v>17</v>
      </c>
      <c r="C7" s="3" t="s">
        <v>18</v>
      </c>
      <c r="D7" s="4" t="n">
        <v>44441</v>
      </c>
      <c r="E7" s="5" t="n">
        <v>0.756944444444445</v>
      </c>
      <c r="F7" s="5" t="str">
        <f aca="false">IF(AND(E7&gt;=(--"00:00"),E7 &lt;=(--"05:59")), "Night", IF(AND(E7&gt;=(--"06:00"),E7 &lt;=(--"11:59")), "Morning", IF(AND(E7&gt;=(--"12:00"),E7 &lt;=(--"17:59")), "Afternoon", "Evening")))</f>
        <v>Evening</v>
      </c>
      <c r="G7" s="5" t="str">
        <f aca="false">CONCATENATE(TEXT(D7, "yyyy-mm-dd")," ",TEXT(E7, "hh:mm:ss"))</f>
        <v>2021-09-02 18:10:00</v>
      </c>
      <c r="H7" s="5" t="n">
        <v>0.819444444444445</v>
      </c>
      <c r="I7" s="5" t="n">
        <f aca="false">H7+J7/60/24</f>
        <v>0.826388888888889</v>
      </c>
      <c r="J7" s="3" t="n">
        <v>10</v>
      </c>
      <c r="K7" s="3" t="n">
        <f aca="false">IF(J7&lt;15,0,1)</f>
        <v>0</v>
      </c>
      <c r="L7" s="3" t="n">
        <f aca="false">WEEKDAY(D7)</f>
        <v>5</v>
      </c>
      <c r="M7" s="3" t="str">
        <f aca="false">IF(L7=1,"Sunday",IF(L7=2,"Monday",IF(L7=3,"Tuesday",IF(L7=4,"Wednesday",IF(L7=5,"Thursday",IF(L7=6,"Friday","Saturday"))))))</f>
        <v>Thursday</v>
      </c>
      <c r="N7" s="3" t="n">
        <v>1</v>
      </c>
      <c r="O7" s="3" t="str">
        <f aca="false">_xlfn.CONCAT(B7,"-",C7)</f>
        <v>BBB-AAA</v>
      </c>
      <c r="P7" s="3" t="n">
        <v>109</v>
      </c>
    </row>
    <row r="8" customFormat="false" ht="14.25" hidden="true" customHeight="false" outlineLevel="0" collapsed="false">
      <c r="A8" s="3" t="s">
        <v>16</v>
      </c>
      <c r="B8" s="3" t="s">
        <v>17</v>
      </c>
      <c r="C8" s="3" t="s">
        <v>18</v>
      </c>
      <c r="D8" s="4" t="n">
        <v>44442</v>
      </c>
      <c r="E8" s="5" t="n">
        <v>0.381944444444444</v>
      </c>
      <c r="F8" s="5" t="str">
        <f aca="false">IF(AND(E8&gt;=(--"00:00"),E8 &lt;=(--"05:59")), "Night", IF(AND(E8&gt;=(--"06:00"),E8 &lt;=(--"11:59")), "Morning", IF(AND(E8&gt;=(--"12:00"),E8 &lt;=(--"17:59")), "Afternoon", "Evening")))</f>
        <v>Morning</v>
      </c>
      <c r="G8" s="5" t="str">
        <f aca="false">CONCATENATE(TEXT(D8, "yyyy-mm-dd")," ",TEXT(E8, "hh:mm:ss"))</f>
        <v>2021-09-03 09:10:00</v>
      </c>
      <c r="H8" s="5" t="n">
        <v>0.444444444444444</v>
      </c>
      <c r="I8" s="5" t="n">
        <f aca="false">H8+J8/60/24</f>
        <v>0.450694444444444</v>
      </c>
      <c r="J8" s="3" t="n">
        <v>9</v>
      </c>
      <c r="K8" s="3" t="n">
        <f aca="false">IF(J8&lt;15,0,1)</f>
        <v>0</v>
      </c>
      <c r="L8" s="3" t="n">
        <f aca="false">WEEKDAY(D8)</f>
        <v>6</v>
      </c>
      <c r="M8" s="3" t="str">
        <f aca="false">IF(L8=1,"Sunday",IF(L8=2,"Monday",IF(L8=3,"Tuesday",IF(L8=4,"Wednesday",IF(L8=5,"Thursday",IF(L8=6,"Friday","Saturday"))))))</f>
        <v>Friday</v>
      </c>
      <c r="N8" s="3" t="n">
        <v>1</v>
      </c>
      <c r="O8" s="3" t="str">
        <f aca="false">_xlfn.CONCAT(B8,"-",C8)</f>
        <v>BBB-AAA</v>
      </c>
      <c r="P8" s="3" t="n">
        <v>94</v>
      </c>
    </row>
    <row r="9" customFormat="false" ht="14.25" hidden="true" customHeight="false" outlineLevel="0" collapsed="false">
      <c r="A9" s="3" t="s">
        <v>16</v>
      </c>
      <c r="B9" s="3" t="s">
        <v>17</v>
      </c>
      <c r="C9" s="3" t="s">
        <v>18</v>
      </c>
      <c r="D9" s="4" t="n">
        <v>44442</v>
      </c>
      <c r="E9" s="5" t="n">
        <v>0.548611111111111</v>
      </c>
      <c r="F9" s="5" t="str">
        <f aca="false">IF(AND(E9&gt;=(--"00:00"),E9 &lt;=(--"05:59")), "Night", IF(AND(E9&gt;=(--"06:00"),E9 &lt;=(--"11:59")), "Morning", IF(AND(E9&gt;=(--"12:00"),E9 &lt;=(--"17:59")), "Afternoon", "Evening")))</f>
        <v>Afternoon</v>
      </c>
      <c r="G9" s="5" t="str">
        <f aca="false">CONCATENATE(TEXT(D9, "yyyy-mm-dd")," ",TEXT(E9, "hh:mm:ss"))</f>
        <v>2021-09-03 13:10:00</v>
      </c>
      <c r="H9" s="5" t="n">
        <v>0.611111111111111</v>
      </c>
      <c r="I9" s="5" t="n">
        <f aca="false">H9+J9/60/24</f>
        <v>0.617361111111111</v>
      </c>
      <c r="J9" s="3" t="n">
        <v>9</v>
      </c>
      <c r="K9" s="3" t="n">
        <f aca="false">IF(J9&lt;15,0,1)</f>
        <v>0</v>
      </c>
      <c r="L9" s="3" t="n">
        <f aca="false">WEEKDAY(D9)</f>
        <v>6</v>
      </c>
      <c r="M9" s="3" t="str">
        <f aca="false">IF(L9=1,"Sunday",IF(L9=2,"Monday",IF(L9=3,"Tuesday",IF(L9=4,"Wednesday",IF(L9=5,"Thursday",IF(L9=6,"Friday","Saturday"))))))</f>
        <v>Friday</v>
      </c>
      <c r="N9" s="3" t="n">
        <v>1</v>
      </c>
      <c r="O9" s="3" t="str">
        <f aca="false">_xlfn.CONCAT(B9,"-",C9)</f>
        <v>BBB-AAA</v>
      </c>
      <c r="P9" s="3" t="n">
        <v>104</v>
      </c>
    </row>
    <row r="10" customFormat="false" ht="14.25" hidden="true" customHeight="false" outlineLevel="0" collapsed="false">
      <c r="A10" s="3" t="s">
        <v>16</v>
      </c>
      <c r="B10" s="3" t="s">
        <v>17</v>
      </c>
      <c r="C10" s="3" t="s">
        <v>18</v>
      </c>
      <c r="D10" s="4" t="n">
        <v>44442</v>
      </c>
      <c r="E10" s="5" t="n">
        <v>0.756944444444445</v>
      </c>
      <c r="F10" s="5" t="str">
        <f aca="false">IF(AND(E10&gt;=(--"00:00"),E10 &lt;=(--"05:59")), "Night", IF(AND(E10&gt;=(--"06:00"),E10 &lt;=(--"11:59")), "Morning", IF(AND(E10&gt;=(--"12:00"),E10 &lt;=(--"17:59")), "Afternoon", "Evening")))</f>
        <v>Evening</v>
      </c>
      <c r="G10" s="5" t="str">
        <f aca="false">CONCATENATE(TEXT(D10, "yyyy-mm-dd")," ",TEXT(E10, "hh:mm:ss"))</f>
        <v>2021-09-03 18:10:00</v>
      </c>
      <c r="H10" s="5" t="n">
        <v>0.819444444444445</v>
      </c>
      <c r="I10" s="5" t="n">
        <f aca="false">H10+J10/60/24</f>
        <v>0.825694444444444</v>
      </c>
      <c r="J10" s="3" t="n">
        <v>9</v>
      </c>
      <c r="K10" s="3" t="n">
        <f aca="false">IF(J10&lt;15,0,1)</f>
        <v>0</v>
      </c>
      <c r="L10" s="3" t="n">
        <f aca="false">WEEKDAY(D10)</f>
        <v>6</v>
      </c>
      <c r="M10" s="3" t="str">
        <f aca="false">IF(L10=1,"Sunday",IF(L10=2,"Monday",IF(L10=3,"Tuesday",IF(L10=4,"Wednesday",IF(L10=5,"Thursday",IF(L10=6,"Friday","Saturday"))))))</f>
        <v>Friday</v>
      </c>
      <c r="N10" s="3" t="n">
        <v>1</v>
      </c>
      <c r="O10" s="3" t="str">
        <f aca="false">_xlfn.CONCAT(B10,"-",C10)</f>
        <v>BBB-AAA</v>
      </c>
      <c r="P10" s="3" t="n">
        <v>105</v>
      </c>
    </row>
    <row r="11" customFormat="false" ht="14.25" hidden="true" customHeight="false" outlineLevel="0" collapsed="false">
      <c r="A11" s="3" t="s">
        <v>16</v>
      </c>
      <c r="B11" s="3" t="s">
        <v>17</v>
      </c>
      <c r="C11" s="3" t="s">
        <v>18</v>
      </c>
      <c r="D11" s="4" t="n">
        <v>44443</v>
      </c>
      <c r="E11" s="5" t="n">
        <v>0.381944444444444</v>
      </c>
      <c r="F11" s="5" t="str">
        <f aca="false">IF(AND(E11&gt;=(--"00:00"),E11 &lt;=(--"05:59")), "Night", IF(AND(E11&gt;=(--"06:00"),E11 &lt;=(--"11:59")), "Morning", IF(AND(E11&gt;=(--"12:00"),E11 &lt;=(--"17:59")), "Afternoon", "Evening")))</f>
        <v>Morning</v>
      </c>
      <c r="G11" s="5" t="str">
        <f aca="false">CONCATENATE(TEXT(D11, "yyyy-mm-dd")," ",TEXT(E11, "hh:mm:ss"))</f>
        <v>2021-09-04 09:10:00</v>
      </c>
      <c r="H11" s="5" t="n">
        <v>0.444444444444444</v>
      </c>
      <c r="I11" s="5" t="n">
        <f aca="false">H11+J11/60/24</f>
        <v>0.451388888888889</v>
      </c>
      <c r="J11" s="3" t="n">
        <v>10</v>
      </c>
      <c r="K11" s="3" t="n">
        <f aca="false">IF(J11&lt;15,0,1)</f>
        <v>0</v>
      </c>
      <c r="L11" s="3" t="n">
        <f aca="false">WEEKDAY(D11)</f>
        <v>7</v>
      </c>
      <c r="M11" s="3" t="str">
        <f aca="false">IF(L11=1,"Sunday",IF(L11=2,"Monday",IF(L11=3,"Tuesday",IF(L11=4,"Wednesday",IF(L11=5,"Thursday",IF(L11=6,"Friday","Saturday"))))))</f>
        <v>Saturday</v>
      </c>
      <c r="N11" s="3" t="n">
        <v>1</v>
      </c>
      <c r="O11" s="3" t="str">
        <f aca="false">_xlfn.CONCAT(B11,"-",C11)</f>
        <v>BBB-AAA</v>
      </c>
      <c r="P11" s="3" t="n">
        <v>100</v>
      </c>
    </row>
    <row r="12" customFormat="false" ht="14.25" hidden="true" customHeight="false" outlineLevel="0" collapsed="false">
      <c r="A12" s="3" t="s">
        <v>16</v>
      </c>
      <c r="B12" s="3" t="s">
        <v>17</v>
      </c>
      <c r="C12" s="3" t="s">
        <v>18</v>
      </c>
      <c r="D12" s="4" t="n">
        <v>44443</v>
      </c>
      <c r="E12" s="5" t="n">
        <v>0.548611111111111</v>
      </c>
      <c r="F12" s="5" t="str">
        <f aca="false">IF(AND(E12&gt;=(--"00:00"),E12 &lt;=(--"05:59")), "Night", IF(AND(E12&gt;=(--"06:00"),E12 &lt;=(--"11:59")), "Morning", IF(AND(E12&gt;=(--"12:00"),E12 &lt;=(--"17:59")), "Afternoon", "Evening")))</f>
        <v>Afternoon</v>
      </c>
      <c r="G12" s="5" t="str">
        <f aca="false">CONCATENATE(TEXT(D12, "yyyy-mm-dd")," ",TEXT(E12, "hh:mm:ss"))</f>
        <v>2021-09-04 13:10:00</v>
      </c>
      <c r="H12" s="5" t="n">
        <v>0.611111111111111</v>
      </c>
      <c r="I12" s="5" t="n">
        <f aca="false">H12+J12/60/24</f>
        <v>0.618055555555556</v>
      </c>
      <c r="J12" s="3" t="n">
        <v>10</v>
      </c>
      <c r="K12" s="3" t="n">
        <f aca="false">IF(J12&lt;15,0,1)</f>
        <v>0</v>
      </c>
      <c r="L12" s="3" t="n">
        <f aca="false">WEEKDAY(D12)</f>
        <v>7</v>
      </c>
      <c r="M12" s="3" t="str">
        <f aca="false">IF(L12=1,"Sunday",IF(L12=2,"Monday",IF(L12=3,"Tuesday",IF(L12=4,"Wednesday",IF(L12=5,"Thursday",IF(L12=6,"Friday","Saturday"))))))</f>
        <v>Saturday</v>
      </c>
      <c r="N12" s="3" t="n">
        <v>1</v>
      </c>
      <c r="O12" s="3" t="str">
        <f aca="false">_xlfn.CONCAT(B12,"-",C12)</f>
        <v>BBB-AAA</v>
      </c>
      <c r="P12" s="3" t="n">
        <v>94</v>
      </c>
    </row>
    <row r="13" customFormat="false" ht="14.25" hidden="true" customHeight="false" outlineLevel="0" collapsed="false">
      <c r="A13" s="3" t="s">
        <v>16</v>
      </c>
      <c r="B13" s="3" t="s">
        <v>17</v>
      </c>
      <c r="C13" s="3" t="s">
        <v>18</v>
      </c>
      <c r="D13" s="4" t="n">
        <v>44443</v>
      </c>
      <c r="E13" s="5" t="n">
        <v>0.756944444444445</v>
      </c>
      <c r="F13" s="5" t="str">
        <f aca="false">IF(AND(E13&gt;=(--"00:00"),E13 &lt;=(--"05:59")), "Night", IF(AND(E13&gt;=(--"06:00"),E13 &lt;=(--"11:59")), "Morning", IF(AND(E13&gt;=(--"12:00"),E13 &lt;=(--"17:59")), "Afternoon", "Evening")))</f>
        <v>Evening</v>
      </c>
      <c r="G13" s="5" t="str">
        <f aca="false">CONCATENATE(TEXT(D13, "yyyy-mm-dd")," ",TEXT(E13, "hh:mm:ss"))</f>
        <v>2021-09-04 18:10:00</v>
      </c>
      <c r="H13" s="5" t="n">
        <v>0.819444444444445</v>
      </c>
      <c r="I13" s="5" t="n">
        <f aca="false">H13+J13/60/24</f>
        <v>0.825694444444444</v>
      </c>
      <c r="J13" s="3" t="n">
        <v>9</v>
      </c>
      <c r="K13" s="3" t="n">
        <f aca="false">IF(J13&lt;15,0,1)</f>
        <v>0</v>
      </c>
      <c r="L13" s="3" t="n">
        <f aca="false">WEEKDAY(D13)</f>
        <v>7</v>
      </c>
      <c r="M13" s="3" t="str">
        <f aca="false">IF(L13=1,"Sunday",IF(L13=2,"Monday",IF(L13=3,"Tuesday",IF(L13=4,"Wednesday",IF(L13=5,"Thursday",IF(L13=6,"Friday","Saturday"))))))</f>
        <v>Saturday</v>
      </c>
      <c r="N13" s="3" t="n">
        <v>1</v>
      </c>
      <c r="O13" s="3" t="str">
        <f aca="false">_xlfn.CONCAT(B13,"-",C13)</f>
        <v>BBB-AAA</v>
      </c>
      <c r="P13" s="3" t="n">
        <v>92</v>
      </c>
    </row>
    <row r="14" customFormat="false" ht="14.25" hidden="true" customHeight="false" outlineLevel="0" collapsed="false">
      <c r="A14" s="3" t="s">
        <v>16</v>
      </c>
      <c r="B14" s="3" t="s">
        <v>17</v>
      </c>
      <c r="C14" s="3" t="s">
        <v>18</v>
      </c>
      <c r="D14" s="4" t="n">
        <v>44444</v>
      </c>
      <c r="E14" s="5" t="n">
        <v>0.381944444444444</v>
      </c>
      <c r="F14" s="5" t="str">
        <f aca="false">IF(AND(E14&gt;=(--"00:00"),E14 &lt;=(--"05:59")), "Night", IF(AND(E14&gt;=(--"06:00"),E14 &lt;=(--"11:59")), "Morning", IF(AND(E14&gt;=(--"12:00"),E14 &lt;=(--"17:59")), "Afternoon", "Evening")))</f>
        <v>Morning</v>
      </c>
      <c r="G14" s="5" t="str">
        <f aca="false">CONCATENATE(TEXT(D14, "yyyy-mm-dd")," ",TEXT(E14, "hh:mm:ss"))</f>
        <v>2021-09-05 09:10:00</v>
      </c>
      <c r="H14" s="5" t="n">
        <v>0.444444444444444</v>
      </c>
      <c r="I14" s="5" t="n">
        <f aca="false">H14+J14/60/24</f>
        <v>0.453472222222222</v>
      </c>
      <c r="J14" s="3" t="n">
        <v>13</v>
      </c>
      <c r="K14" s="3" t="n">
        <f aca="false">IF(J14&lt;15,0,1)</f>
        <v>0</v>
      </c>
      <c r="L14" s="3" t="n">
        <f aca="false">WEEKDAY(D14)</f>
        <v>1</v>
      </c>
      <c r="M14" s="3" t="str">
        <f aca="false">IF(L14=1,"Sunday",IF(L14=2,"Monday",IF(L14=3,"Tuesday",IF(L14=4,"Wednesday",IF(L14=5,"Thursday",IF(L14=6,"Friday","Saturday"))))))</f>
        <v>Sunday</v>
      </c>
      <c r="N14" s="3" t="n">
        <v>1</v>
      </c>
      <c r="O14" s="3" t="str">
        <f aca="false">_xlfn.CONCAT(B14,"-",C14)</f>
        <v>BBB-AAA</v>
      </c>
      <c r="P14" s="3" t="n">
        <v>182</v>
      </c>
    </row>
    <row r="15" customFormat="false" ht="14.25" hidden="true" customHeight="false" outlineLevel="0" collapsed="false">
      <c r="A15" s="3" t="s">
        <v>16</v>
      </c>
      <c r="B15" s="3" t="s">
        <v>17</v>
      </c>
      <c r="C15" s="3" t="s">
        <v>18</v>
      </c>
      <c r="D15" s="4" t="n">
        <v>44444</v>
      </c>
      <c r="E15" s="5" t="n">
        <v>0.548611111111111</v>
      </c>
      <c r="F15" s="5" t="str">
        <f aca="false">IF(AND(E15&gt;=(--"00:00"),E15 &lt;=(--"05:59")), "Night", IF(AND(E15&gt;=(--"06:00"),E15 &lt;=(--"11:59")), "Morning", IF(AND(E15&gt;=(--"12:00"),E15 &lt;=(--"17:59")), "Afternoon", "Evening")))</f>
        <v>Afternoon</v>
      </c>
      <c r="G15" s="5" t="str">
        <f aca="false">CONCATENATE(TEXT(D15, "yyyy-mm-dd")," ",TEXT(E15, "hh:mm:ss"))</f>
        <v>2021-09-05 13:10:00</v>
      </c>
      <c r="H15" s="5" t="n">
        <v>0.611111111111111</v>
      </c>
      <c r="I15" s="5" t="n">
        <f aca="false">H15+J15/60/24</f>
        <v>0.620138888888889</v>
      </c>
      <c r="J15" s="3" t="n">
        <v>13</v>
      </c>
      <c r="K15" s="3" t="n">
        <f aca="false">IF(J15&lt;15,0,1)</f>
        <v>0</v>
      </c>
      <c r="L15" s="3" t="n">
        <f aca="false">WEEKDAY(D15)</f>
        <v>1</v>
      </c>
      <c r="M15" s="3" t="str">
        <f aca="false">IF(L15=1,"Sunday",IF(L15=2,"Monday",IF(L15=3,"Tuesday",IF(L15=4,"Wednesday",IF(L15=5,"Thursday",IF(L15=6,"Friday","Saturday"))))))</f>
        <v>Sunday</v>
      </c>
      <c r="N15" s="3" t="n">
        <v>1</v>
      </c>
      <c r="O15" s="3" t="str">
        <f aca="false">_xlfn.CONCAT(B15,"-",C15)</f>
        <v>BBB-AAA</v>
      </c>
      <c r="P15" s="3" t="n">
        <v>193</v>
      </c>
    </row>
    <row r="16" customFormat="false" ht="14.25" hidden="true" customHeight="false" outlineLevel="0" collapsed="false">
      <c r="A16" s="3" t="s">
        <v>16</v>
      </c>
      <c r="B16" s="3" t="s">
        <v>17</v>
      </c>
      <c r="C16" s="3" t="s">
        <v>18</v>
      </c>
      <c r="D16" s="4" t="n">
        <v>44444</v>
      </c>
      <c r="E16" s="5" t="n">
        <v>0.756944444444445</v>
      </c>
      <c r="F16" s="5" t="str">
        <f aca="false">IF(AND(E16&gt;=(--"00:00"),E16 &lt;=(--"05:59")), "Night", IF(AND(E16&gt;=(--"06:00"),E16 &lt;=(--"11:59")), "Morning", IF(AND(E16&gt;=(--"12:00"),E16 &lt;=(--"17:59")), "Afternoon", "Evening")))</f>
        <v>Evening</v>
      </c>
      <c r="G16" s="5" t="str">
        <f aca="false">CONCATENATE(TEXT(D16, "yyyy-mm-dd")," ",TEXT(E16, "hh:mm:ss"))</f>
        <v>2021-09-05 18:10:00</v>
      </c>
      <c r="H16" s="5" t="n">
        <v>0.819444444444445</v>
      </c>
      <c r="I16" s="5" t="n">
        <f aca="false">H16+J16/60/24</f>
        <v>0.828472222222222</v>
      </c>
      <c r="J16" s="3" t="n">
        <v>13</v>
      </c>
      <c r="K16" s="3" t="n">
        <f aca="false">IF(J16&lt;15,0,1)</f>
        <v>0</v>
      </c>
      <c r="L16" s="3" t="n">
        <f aca="false">WEEKDAY(D16)</f>
        <v>1</v>
      </c>
      <c r="M16" s="3" t="str">
        <f aca="false">IF(L16=1,"Sunday",IF(L16=2,"Monday",IF(L16=3,"Tuesday",IF(L16=4,"Wednesday",IF(L16=5,"Thursday",IF(L16=6,"Friday","Saturday"))))))</f>
        <v>Sunday</v>
      </c>
      <c r="N16" s="3" t="n">
        <v>1</v>
      </c>
      <c r="O16" s="3" t="str">
        <f aca="false">_xlfn.CONCAT(B16,"-",C16)</f>
        <v>BBB-AAA</v>
      </c>
      <c r="P16" s="3" t="n">
        <v>192</v>
      </c>
    </row>
    <row r="17" customFormat="false" ht="14.25" hidden="true" customHeight="false" outlineLevel="0" collapsed="false">
      <c r="A17" s="3" t="s">
        <v>16</v>
      </c>
      <c r="B17" s="3" t="s">
        <v>17</v>
      </c>
      <c r="C17" s="3" t="s">
        <v>18</v>
      </c>
      <c r="D17" s="4" t="n">
        <v>44445</v>
      </c>
      <c r="E17" s="5" t="n">
        <v>0.381944444444444</v>
      </c>
      <c r="F17" s="5" t="str">
        <f aca="false">IF(AND(E17&gt;=(--"00:00"),E17 &lt;=(--"05:59")), "Night", IF(AND(E17&gt;=(--"06:00"),E17 &lt;=(--"11:59")), "Morning", IF(AND(E17&gt;=(--"12:00"),E17 &lt;=(--"17:59")), "Afternoon", "Evening")))</f>
        <v>Morning</v>
      </c>
      <c r="G17" s="5" t="str">
        <f aca="false">CONCATENATE(TEXT(D17, "yyyy-mm-dd")," ",TEXT(E17, "hh:mm:ss"))</f>
        <v>2021-09-06 09:10:00</v>
      </c>
      <c r="H17" s="5" t="n">
        <v>0.444444444444444</v>
      </c>
      <c r="I17" s="5" t="n">
        <f aca="false">H17+J17/60/24</f>
        <v>0.444444444444444</v>
      </c>
      <c r="J17" s="3" t="n">
        <v>0</v>
      </c>
      <c r="K17" s="3" t="n">
        <f aca="false">IF(J17&lt;15,0,1)</f>
        <v>0</v>
      </c>
      <c r="L17" s="3" t="n">
        <f aca="false">WEEKDAY(D17)</f>
        <v>2</v>
      </c>
      <c r="M17" s="3" t="str">
        <f aca="false">IF(L17=1,"Sunday",IF(L17=2,"Monday",IF(L17=3,"Tuesday",IF(L17=4,"Wednesday",IF(L17=5,"Thursday",IF(L17=6,"Friday","Saturday"))))))</f>
        <v>Monday</v>
      </c>
      <c r="N17" s="3" t="n">
        <v>1</v>
      </c>
      <c r="O17" s="3" t="str">
        <f aca="false">_xlfn.CONCAT(B17,"-",C17)</f>
        <v>BBB-AAA</v>
      </c>
      <c r="P17" s="3" t="n">
        <v>104</v>
      </c>
    </row>
    <row r="18" customFormat="false" ht="14.25" hidden="true" customHeight="false" outlineLevel="0" collapsed="false">
      <c r="A18" s="3" t="s">
        <v>16</v>
      </c>
      <c r="B18" s="3" t="s">
        <v>17</v>
      </c>
      <c r="C18" s="3" t="s">
        <v>18</v>
      </c>
      <c r="D18" s="4" t="n">
        <v>44445</v>
      </c>
      <c r="E18" s="5" t="n">
        <v>0.548611111111111</v>
      </c>
      <c r="F18" s="5" t="str">
        <f aca="false">IF(AND(E18&gt;=(--"00:00"),E18 &lt;=(--"05:59")), "Night", IF(AND(E18&gt;=(--"06:00"),E18 &lt;=(--"11:59")), "Morning", IF(AND(E18&gt;=(--"12:00"),E18 &lt;=(--"17:59")), "Afternoon", "Evening")))</f>
        <v>Afternoon</v>
      </c>
      <c r="G18" s="5" t="str">
        <f aca="false">CONCATENATE(TEXT(D18, "yyyy-mm-dd")," ",TEXT(E18, "hh:mm:ss"))</f>
        <v>2021-09-06 13:10:00</v>
      </c>
      <c r="H18" s="5" t="n">
        <v>0.611111111111111</v>
      </c>
      <c r="I18" s="5" t="n">
        <f aca="false">H18+J18/60/24</f>
        <v>0.611111111111111</v>
      </c>
      <c r="J18" s="3" t="n">
        <v>0</v>
      </c>
      <c r="K18" s="3" t="n">
        <f aca="false">IF(J18&lt;15,0,1)</f>
        <v>0</v>
      </c>
      <c r="L18" s="3" t="n">
        <f aca="false">WEEKDAY(D18)</f>
        <v>2</v>
      </c>
      <c r="M18" s="3" t="str">
        <f aca="false">IF(L18=1,"Sunday",IF(L18=2,"Monday",IF(L18=3,"Tuesday",IF(L18=4,"Wednesday",IF(L18=5,"Thursday",IF(L18=6,"Friday","Saturday"))))))</f>
        <v>Monday</v>
      </c>
      <c r="N18" s="3" t="n">
        <v>1</v>
      </c>
      <c r="O18" s="3" t="str">
        <f aca="false">_xlfn.CONCAT(B18,"-",C18)</f>
        <v>BBB-AAA</v>
      </c>
      <c r="P18" s="3" t="n">
        <v>95</v>
      </c>
    </row>
    <row r="19" customFormat="false" ht="14.25" hidden="true" customHeight="false" outlineLevel="0" collapsed="false">
      <c r="A19" s="3" t="s">
        <v>16</v>
      </c>
      <c r="B19" s="3" t="s">
        <v>17</v>
      </c>
      <c r="C19" s="3" t="s">
        <v>18</v>
      </c>
      <c r="D19" s="4" t="n">
        <v>44445</v>
      </c>
      <c r="E19" s="5" t="n">
        <v>0.756944444444445</v>
      </c>
      <c r="F19" s="5" t="str">
        <f aca="false">IF(AND(E19&gt;=(--"00:00"),E19 &lt;=(--"05:59")), "Night", IF(AND(E19&gt;=(--"06:00"),E19 &lt;=(--"11:59")), "Morning", IF(AND(E19&gt;=(--"12:00"),E19 &lt;=(--"17:59")), "Afternoon", "Evening")))</f>
        <v>Evening</v>
      </c>
      <c r="G19" s="5" t="str">
        <f aca="false">CONCATENATE(TEXT(D19, "yyyy-mm-dd")," ",TEXT(E19, "hh:mm:ss"))</f>
        <v>2021-09-06 18:10:00</v>
      </c>
      <c r="H19" s="5" t="n">
        <v>0.819444444444445</v>
      </c>
      <c r="I19" s="5" t="n">
        <f aca="false">H19+J19/60/24</f>
        <v>0.819444444444445</v>
      </c>
      <c r="J19" s="3" t="n">
        <v>0</v>
      </c>
      <c r="K19" s="3" t="n">
        <f aca="false">IF(J19&lt;15,0,1)</f>
        <v>0</v>
      </c>
      <c r="L19" s="3" t="n">
        <f aca="false">WEEKDAY(D19)</f>
        <v>2</v>
      </c>
      <c r="M19" s="3" t="str">
        <f aca="false">IF(L19=1,"Sunday",IF(L19=2,"Monday",IF(L19=3,"Tuesday",IF(L19=4,"Wednesday",IF(L19=5,"Thursday",IF(L19=6,"Friday","Saturday"))))))</f>
        <v>Monday</v>
      </c>
      <c r="N19" s="3" t="n">
        <v>1</v>
      </c>
      <c r="O19" s="3" t="str">
        <f aca="false">_xlfn.CONCAT(B19,"-",C19)</f>
        <v>BBB-AAA</v>
      </c>
      <c r="P19" s="3" t="n">
        <v>101</v>
      </c>
    </row>
    <row r="20" customFormat="false" ht="14.25" hidden="true" customHeight="false" outlineLevel="0" collapsed="false">
      <c r="A20" s="3" t="s">
        <v>16</v>
      </c>
      <c r="B20" s="3" t="s">
        <v>17</v>
      </c>
      <c r="C20" s="3" t="s">
        <v>18</v>
      </c>
      <c r="D20" s="4" t="n">
        <v>44446</v>
      </c>
      <c r="E20" s="5" t="n">
        <v>0.381944444444444</v>
      </c>
      <c r="F20" s="5" t="str">
        <f aca="false">IF(AND(E20&gt;=(--"00:00"),E20 &lt;=(--"05:59")), "Night", IF(AND(E20&gt;=(--"06:00"),E20 &lt;=(--"11:59")), "Morning", IF(AND(E20&gt;=(--"12:00"),E20 &lt;=(--"17:59")), "Afternoon", "Evening")))</f>
        <v>Morning</v>
      </c>
      <c r="G20" s="5" t="str">
        <f aca="false">CONCATENATE(TEXT(D20, "yyyy-mm-dd")," ",TEXT(E20, "hh:mm:ss"))</f>
        <v>2021-09-07 09:10:00</v>
      </c>
      <c r="H20" s="5" t="n">
        <v>0.444444444444444</v>
      </c>
      <c r="I20" s="5" t="n">
        <f aca="false">H20+J20/60/24</f>
        <v>0.452777777777778</v>
      </c>
      <c r="J20" s="3" t="n">
        <v>12</v>
      </c>
      <c r="K20" s="3" t="n">
        <f aca="false">IF(J20&lt;15,0,1)</f>
        <v>0</v>
      </c>
      <c r="L20" s="3" t="n">
        <f aca="false">WEEKDAY(D20)</f>
        <v>3</v>
      </c>
      <c r="M20" s="3" t="str">
        <f aca="false">IF(L20=1,"Sunday",IF(L20=2,"Monday",IF(L20=3,"Tuesday",IF(L20=4,"Wednesday",IF(L20=5,"Thursday",IF(L20=6,"Friday","Saturday"))))))</f>
        <v>Tuesday</v>
      </c>
      <c r="N20" s="3" t="n">
        <v>1</v>
      </c>
      <c r="O20" s="3" t="str">
        <f aca="false">_xlfn.CONCAT(B20,"-",C20)</f>
        <v>BBB-AAA</v>
      </c>
      <c r="P20" s="3" t="n">
        <v>84</v>
      </c>
    </row>
    <row r="21" customFormat="false" ht="14.25" hidden="true" customHeight="false" outlineLevel="0" collapsed="false">
      <c r="A21" s="3" t="s">
        <v>16</v>
      </c>
      <c r="B21" s="3" t="s">
        <v>17</v>
      </c>
      <c r="C21" s="3" t="s">
        <v>18</v>
      </c>
      <c r="D21" s="4" t="n">
        <v>44446</v>
      </c>
      <c r="E21" s="5" t="n">
        <v>0.548611111111111</v>
      </c>
      <c r="F21" s="5" t="str">
        <f aca="false">IF(AND(E21&gt;=(--"00:00"),E21 &lt;=(--"05:59")), "Night", IF(AND(E21&gt;=(--"06:00"),E21 &lt;=(--"11:59")), "Morning", IF(AND(E21&gt;=(--"12:00"),E21 &lt;=(--"17:59")), "Afternoon", "Evening")))</f>
        <v>Afternoon</v>
      </c>
      <c r="G21" s="5" t="str">
        <f aca="false">CONCATENATE(TEXT(D21, "yyyy-mm-dd")," ",TEXT(E21, "hh:mm:ss"))</f>
        <v>2021-09-07 13:10:00</v>
      </c>
      <c r="H21" s="5" t="n">
        <v>0.611111111111111</v>
      </c>
      <c r="I21" s="5" t="n">
        <f aca="false">H21+J21/60/24</f>
        <v>0.619444444444445</v>
      </c>
      <c r="J21" s="3" t="n">
        <v>12</v>
      </c>
      <c r="K21" s="3" t="n">
        <f aca="false">IF(J21&lt;15,0,1)</f>
        <v>0</v>
      </c>
      <c r="L21" s="3" t="n">
        <f aca="false">WEEKDAY(D21)</f>
        <v>3</v>
      </c>
      <c r="M21" s="3" t="str">
        <f aca="false">IF(L21=1,"Sunday",IF(L21=2,"Monday",IF(L21=3,"Tuesday",IF(L21=4,"Wednesday",IF(L21=5,"Thursday",IF(L21=6,"Friday","Saturday"))))))</f>
        <v>Tuesday</v>
      </c>
      <c r="N21" s="3" t="n">
        <v>1</v>
      </c>
      <c r="O21" s="3" t="str">
        <f aca="false">_xlfn.CONCAT(B21,"-",C21)</f>
        <v>BBB-AAA</v>
      </c>
      <c r="P21" s="3" t="n">
        <v>111</v>
      </c>
    </row>
    <row r="22" customFormat="false" ht="14.25" hidden="true" customHeight="false" outlineLevel="0" collapsed="false">
      <c r="A22" s="3" t="s">
        <v>16</v>
      </c>
      <c r="B22" s="3" t="s">
        <v>17</v>
      </c>
      <c r="C22" s="3" t="s">
        <v>18</v>
      </c>
      <c r="D22" s="4" t="n">
        <v>44446</v>
      </c>
      <c r="E22" s="5" t="n">
        <v>0.756944444444445</v>
      </c>
      <c r="F22" s="5" t="str">
        <f aca="false">IF(AND(E22&gt;=(--"00:00"),E22 &lt;=(--"05:59")), "Night", IF(AND(E22&gt;=(--"06:00"),E22 &lt;=(--"11:59")), "Morning", IF(AND(E22&gt;=(--"12:00"),E22 &lt;=(--"17:59")), "Afternoon", "Evening")))</f>
        <v>Evening</v>
      </c>
      <c r="G22" s="5" t="str">
        <f aca="false">CONCATENATE(TEXT(D22, "yyyy-mm-dd")," ",TEXT(E22, "hh:mm:ss"))</f>
        <v>2021-09-07 18:10:00</v>
      </c>
      <c r="H22" s="5" t="n">
        <v>0.819444444444445</v>
      </c>
      <c r="I22" s="5" t="n">
        <f aca="false">H22+J22/60/24</f>
        <v>0.827777777777778</v>
      </c>
      <c r="J22" s="3" t="n">
        <v>12</v>
      </c>
      <c r="K22" s="3" t="n">
        <f aca="false">IF(J22&lt;15,0,1)</f>
        <v>0</v>
      </c>
      <c r="L22" s="3" t="n">
        <f aca="false">WEEKDAY(D22)</f>
        <v>3</v>
      </c>
      <c r="M22" s="3" t="str">
        <f aca="false">IF(L22=1,"Sunday",IF(L22=2,"Monday",IF(L22=3,"Tuesday",IF(L22=4,"Wednesday",IF(L22=5,"Thursday",IF(L22=6,"Friday","Saturday"))))))</f>
        <v>Tuesday</v>
      </c>
      <c r="N22" s="3" t="n">
        <v>1</v>
      </c>
      <c r="O22" s="3" t="str">
        <f aca="false">_xlfn.CONCAT(B22,"-",C22)</f>
        <v>BBB-AAA</v>
      </c>
      <c r="P22" s="3" t="n">
        <v>118</v>
      </c>
    </row>
    <row r="23" customFormat="false" ht="14.25" hidden="true" customHeight="false" outlineLevel="0" collapsed="false">
      <c r="A23" s="3" t="s">
        <v>16</v>
      </c>
      <c r="B23" s="3" t="s">
        <v>17</v>
      </c>
      <c r="C23" s="3" t="s">
        <v>18</v>
      </c>
      <c r="D23" s="4" t="n">
        <v>44447</v>
      </c>
      <c r="E23" s="5" t="n">
        <v>0.381944444444444</v>
      </c>
      <c r="F23" s="5" t="str">
        <f aca="false">IF(AND(E23&gt;=(--"00:00"),E23 &lt;=(--"05:59")), "Night", IF(AND(E23&gt;=(--"06:00"),E23 &lt;=(--"11:59")), "Morning", IF(AND(E23&gt;=(--"12:00"),E23 &lt;=(--"17:59")), "Afternoon", "Evening")))</f>
        <v>Morning</v>
      </c>
      <c r="G23" s="5" t="str">
        <f aca="false">CONCATENATE(TEXT(D23, "yyyy-mm-dd")," ",TEXT(E23, "hh:mm:ss"))</f>
        <v>2021-09-08 09:10:00</v>
      </c>
      <c r="H23" s="5" t="n">
        <v>0.444444444444444</v>
      </c>
      <c r="I23" s="5" t="n">
        <f aca="false">H23+J23/60/24</f>
        <v>0.459027777777778</v>
      </c>
      <c r="J23" s="3" t="n">
        <v>21</v>
      </c>
      <c r="K23" s="3" t="n">
        <f aca="false">IF(J23&lt;15,0,1)</f>
        <v>1</v>
      </c>
      <c r="L23" s="3" t="n">
        <f aca="false">WEEKDAY(D23)</f>
        <v>4</v>
      </c>
      <c r="M23" s="3" t="str">
        <f aca="false">IF(L23=1,"Sunday",IF(L23=2,"Monday",IF(L23=3,"Tuesday",IF(L23=4,"Wednesday",IF(L23=5,"Thursday",IF(L23=6,"Friday","Saturday"))))))</f>
        <v>Wednesday</v>
      </c>
      <c r="N23" s="3" t="n">
        <v>1</v>
      </c>
      <c r="O23" s="3" t="str">
        <f aca="false">_xlfn.CONCAT(B23,"-",C23)</f>
        <v>BBB-AAA</v>
      </c>
      <c r="P23" s="3" t="n">
        <v>189</v>
      </c>
    </row>
    <row r="24" customFormat="false" ht="14.25" hidden="true" customHeight="false" outlineLevel="0" collapsed="false">
      <c r="A24" s="3" t="s">
        <v>16</v>
      </c>
      <c r="B24" s="3" t="s">
        <v>17</v>
      </c>
      <c r="C24" s="3" t="s">
        <v>18</v>
      </c>
      <c r="D24" s="4" t="n">
        <v>44447</v>
      </c>
      <c r="E24" s="5" t="n">
        <v>0.548611111111111</v>
      </c>
      <c r="F24" s="5" t="str">
        <f aca="false">IF(AND(E24&gt;=(--"00:00"),E24 &lt;=(--"05:59")), "Night", IF(AND(E24&gt;=(--"06:00"),E24 &lt;=(--"11:59")), "Morning", IF(AND(E24&gt;=(--"12:00"),E24 &lt;=(--"17:59")), "Afternoon", "Evening")))</f>
        <v>Afternoon</v>
      </c>
      <c r="G24" s="5" t="str">
        <f aca="false">CONCATENATE(TEXT(D24, "yyyy-mm-dd")," ",TEXT(E24, "hh:mm:ss"))</f>
        <v>2021-09-08 13:10:00</v>
      </c>
      <c r="H24" s="5" t="n">
        <v>0.611111111111111</v>
      </c>
      <c r="I24" s="5" t="n">
        <f aca="false">H24+J24/60/24</f>
        <v>0.625694444444444</v>
      </c>
      <c r="J24" s="3" t="n">
        <v>21</v>
      </c>
      <c r="K24" s="3" t="n">
        <f aca="false">IF(J24&lt;15,0,1)</f>
        <v>1</v>
      </c>
      <c r="L24" s="3" t="n">
        <f aca="false">WEEKDAY(D24)</f>
        <v>4</v>
      </c>
      <c r="M24" s="3" t="str">
        <f aca="false">IF(L24=1,"Sunday",IF(L24=2,"Monday",IF(L24=3,"Tuesday",IF(L24=4,"Wednesday",IF(L24=5,"Thursday",IF(L24=6,"Friday","Saturday"))))))</f>
        <v>Wednesday</v>
      </c>
      <c r="N24" s="3" t="n">
        <v>1</v>
      </c>
      <c r="O24" s="3" t="str">
        <f aca="false">_xlfn.CONCAT(B24,"-",C24)</f>
        <v>BBB-AAA</v>
      </c>
      <c r="P24" s="3" t="n">
        <v>169</v>
      </c>
    </row>
    <row r="25" customFormat="false" ht="14.25" hidden="true" customHeight="false" outlineLevel="0" collapsed="false">
      <c r="A25" s="3" t="s">
        <v>16</v>
      </c>
      <c r="B25" s="3" t="s">
        <v>17</v>
      </c>
      <c r="C25" s="3" t="s">
        <v>18</v>
      </c>
      <c r="D25" s="4" t="n">
        <v>44447</v>
      </c>
      <c r="E25" s="5" t="n">
        <v>0.756944444444445</v>
      </c>
      <c r="F25" s="5" t="str">
        <f aca="false">IF(AND(E25&gt;=(--"00:00"),E25 &lt;=(--"05:59")), "Night", IF(AND(E25&gt;=(--"06:00"),E25 &lt;=(--"11:59")), "Morning", IF(AND(E25&gt;=(--"12:00"),E25 &lt;=(--"17:59")), "Afternoon", "Evening")))</f>
        <v>Evening</v>
      </c>
      <c r="G25" s="5" t="str">
        <f aca="false">CONCATENATE(TEXT(D25, "yyyy-mm-dd")," ",TEXT(E25, "hh:mm:ss"))</f>
        <v>2021-09-08 18:10:00</v>
      </c>
      <c r="H25" s="5" t="n">
        <v>0.819444444444445</v>
      </c>
      <c r="I25" s="5" t="n">
        <f aca="false">H25+J25/60/24</f>
        <v>0.833333333333333</v>
      </c>
      <c r="J25" s="3" t="n">
        <v>20</v>
      </c>
      <c r="K25" s="3" t="n">
        <f aca="false">IF(J25&lt;15,0,1)</f>
        <v>1</v>
      </c>
      <c r="L25" s="3" t="n">
        <f aca="false">WEEKDAY(D25)</f>
        <v>4</v>
      </c>
      <c r="M25" s="3" t="str">
        <f aca="false">IF(L25=1,"Sunday",IF(L25=2,"Monday",IF(L25=3,"Tuesday",IF(L25=4,"Wednesday",IF(L25=5,"Thursday",IF(L25=6,"Friday","Saturday"))))))</f>
        <v>Wednesday</v>
      </c>
      <c r="N25" s="3" t="n">
        <v>1</v>
      </c>
      <c r="O25" s="3" t="str">
        <f aca="false">_xlfn.CONCAT(B25,"-",C25)</f>
        <v>BBB-AAA</v>
      </c>
      <c r="P25" s="3" t="n">
        <v>172</v>
      </c>
    </row>
    <row r="26" customFormat="false" ht="14.25" hidden="true" customHeight="false" outlineLevel="0" collapsed="false">
      <c r="A26" s="3" t="s">
        <v>16</v>
      </c>
      <c r="B26" s="3" t="s">
        <v>17</v>
      </c>
      <c r="C26" s="3" t="s">
        <v>18</v>
      </c>
      <c r="D26" s="4" t="n">
        <v>44448</v>
      </c>
      <c r="E26" s="5" t="n">
        <v>0.381944444444444</v>
      </c>
      <c r="F26" s="5" t="str">
        <f aca="false">IF(AND(E26&gt;=(--"00:00"),E26 &lt;=(--"05:59")), "Night", IF(AND(E26&gt;=(--"06:00"),E26 &lt;=(--"11:59")), "Morning", IF(AND(E26&gt;=(--"12:00"),E26 &lt;=(--"17:59")), "Afternoon", "Evening")))</f>
        <v>Morning</v>
      </c>
      <c r="G26" s="5" t="str">
        <f aca="false">CONCATENATE(TEXT(D26, "yyyy-mm-dd")," ",TEXT(E26, "hh:mm:ss"))</f>
        <v>2021-09-09 09:10:00</v>
      </c>
      <c r="H26" s="5" t="n">
        <v>0.444444444444444</v>
      </c>
      <c r="I26" s="5" t="n">
        <f aca="false">H26+J26/60/24</f>
        <v>0.446527777777778</v>
      </c>
      <c r="J26" s="3" t="n">
        <v>3</v>
      </c>
      <c r="K26" s="3" t="n">
        <f aca="false">IF(J26&lt;15,0,1)</f>
        <v>0</v>
      </c>
      <c r="L26" s="3" t="n">
        <f aca="false">WEEKDAY(D26)</f>
        <v>5</v>
      </c>
      <c r="M26" s="3" t="str">
        <f aca="false">IF(L26=1,"Sunday",IF(L26=2,"Monday",IF(L26=3,"Tuesday",IF(L26=4,"Wednesday",IF(L26=5,"Thursday",IF(L26=6,"Friday","Saturday"))))))</f>
        <v>Thursday</v>
      </c>
      <c r="N26" s="3" t="n">
        <v>1</v>
      </c>
      <c r="O26" s="3" t="str">
        <f aca="false">_xlfn.CONCAT(B26,"-",C26)</f>
        <v>BBB-AAA</v>
      </c>
      <c r="P26" s="3" t="n">
        <v>73</v>
      </c>
    </row>
    <row r="27" customFormat="false" ht="14.25" hidden="true" customHeight="false" outlineLevel="0" collapsed="false">
      <c r="A27" s="3" t="s">
        <v>16</v>
      </c>
      <c r="B27" s="3" t="s">
        <v>17</v>
      </c>
      <c r="C27" s="3" t="s">
        <v>18</v>
      </c>
      <c r="D27" s="4" t="n">
        <v>44448</v>
      </c>
      <c r="E27" s="5" t="n">
        <v>0.548611111111111</v>
      </c>
      <c r="F27" s="5" t="str">
        <f aca="false">IF(AND(E27&gt;=(--"00:00"),E27 &lt;=(--"05:59")), "Night", IF(AND(E27&gt;=(--"06:00"),E27 &lt;=(--"11:59")), "Morning", IF(AND(E27&gt;=(--"12:00"),E27 &lt;=(--"17:59")), "Afternoon", "Evening")))</f>
        <v>Afternoon</v>
      </c>
      <c r="G27" s="5" t="str">
        <f aca="false">CONCATENATE(TEXT(D27, "yyyy-mm-dd")," ",TEXT(E27, "hh:mm:ss"))</f>
        <v>2021-09-09 13:10:00</v>
      </c>
      <c r="H27" s="5" t="n">
        <v>0.611111111111111</v>
      </c>
      <c r="I27" s="5" t="n">
        <f aca="false">H27+J27/60/24</f>
        <v>0.613194444444445</v>
      </c>
      <c r="J27" s="3" t="n">
        <v>3</v>
      </c>
      <c r="K27" s="3" t="n">
        <f aca="false">IF(J27&lt;15,0,1)</f>
        <v>0</v>
      </c>
      <c r="L27" s="3" t="n">
        <f aca="false">WEEKDAY(D27)</f>
        <v>5</v>
      </c>
      <c r="M27" s="3" t="str">
        <f aca="false">IF(L27=1,"Sunday",IF(L27=2,"Monday",IF(L27=3,"Tuesday",IF(L27=4,"Wednesday",IF(L27=5,"Thursday",IF(L27=6,"Friday","Saturday"))))))</f>
        <v>Thursday</v>
      </c>
      <c r="N27" s="3" t="n">
        <v>1</v>
      </c>
      <c r="O27" s="3" t="str">
        <f aca="false">_xlfn.CONCAT(B27,"-",C27)</f>
        <v>BBB-AAA</v>
      </c>
      <c r="P27" s="3" t="n">
        <v>124</v>
      </c>
    </row>
    <row r="28" customFormat="false" ht="14.25" hidden="true" customHeight="false" outlineLevel="0" collapsed="false">
      <c r="A28" s="3" t="s">
        <v>16</v>
      </c>
      <c r="B28" s="3" t="s">
        <v>17</v>
      </c>
      <c r="C28" s="3" t="s">
        <v>18</v>
      </c>
      <c r="D28" s="4" t="n">
        <v>44448</v>
      </c>
      <c r="E28" s="5" t="n">
        <v>0.756944444444445</v>
      </c>
      <c r="F28" s="5" t="str">
        <f aca="false">IF(AND(E28&gt;=(--"00:00"),E28 &lt;=(--"05:59")), "Night", IF(AND(E28&gt;=(--"06:00"),E28 &lt;=(--"11:59")), "Morning", IF(AND(E28&gt;=(--"12:00"),E28 &lt;=(--"17:59")), "Afternoon", "Evening")))</f>
        <v>Evening</v>
      </c>
      <c r="G28" s="5" t="str">
        <f aca="false">CONCATENATE(TEXT(D28, "yyyy-mm-dd")," ",TEXT(E28, "hh:mm:ss"))</f>
        <v>2021-09-09 18:10:00</v>
      </c>
      <c r="H28" s="5" t="n">
        <v>0.819444444444445</v>
      </c>
      <c r="I28" s="5" t="n">
        <f aca="false">H28+J28/60/24</f>
        <v>0.821527777777778</v>
      </c>
      <c r="J28" s="3" t="n">
        <v>3</v>
      </c>
      <c r="K28" s="3" t="n">
        <f aca="false">IF(J28&lt;15,0,1)</f>
        <v>0</v>
      </c>
      <c r="L28" s="3" t="n">
        <f aca="false">WEEKDAY(D28)</f>
        <v>5</v>
      </c>
      <c r="M28" s="3" t="str">
        <f aca="false">IF(L28=1,"Sunday",IF(L28=2,"Monday",IF(L28=3,"Tuesday",IF(L28=4,"Wednesday",IF(L28=5,"Thursday",IF(L28=6,"Friday","Saturday"))))))</f>
        <v>Thursday</v>
      </c>
      <c r="N28" s="3" t="n">
        <v>1</v>
      </c>
      <c r="O28" s="3" t="str">
        <f aca="false">_xlfn.CONCAT(B28,"-",C28)</f>
        <v>BBB-AAA</v>
      </c>
      <c r="P28" s="3" t="n">
        <v>92</v>
      </c>
    </row>
    <row r="29" customFormat="false" ht="14.25" hidden="true" customHeight="false" outlineLevel="0" collapsed="false">
      <c r="A29" s="3" t="s">
        <v>16</v>
      </c>
      <c r="B29" s="3" t="s">
        <v>17</v>
      </c>
      <c r="C29" s="3" t="s">
        <v>18</v>
      </c>
      <c r="D29" s="4" t="n">
        <v>44449</v>
      </c>
      <c r="E29" s="5" t="n">
        <v>0.381944444444444</v>
      </c>
      <c r="F29" s="5" t="str">
        <f aca="false">IF(AND(E29&gt;=(--"00:00"),E29 &lt;=(--"05:59")), "Night", IF(AND(E29&gt;=(--"06:00"),E29 &lt;=(--"11:59")), "Morning", IF(AND(E29&gt;=(--"12:00"),E29 &lt;=(--"17:59")), "Afternoon", "Evening")))</f>
        <v>Morning</v>
      </c>
      <c r="G29" s="5" t="str">
        <f aca="false">CONCATENATE(TEXT(D29, "yyyy-mm-dd")," ",TEXT(E29, "hh:mm:ss"))</f>
        <v>2021-09-10 09:10:00</v>
      </c>
      <c r="H29" s="5" t="n">
        <v>0.444444444444444</v>
      </c>
      <c r="I29" s="5" t="n">
        <f aca="false">H29+J29/60/24</f>
        <v>0.446527777777778</v>
      </c>
      <c r="J29" s="3" t="n">
        <v>3</v>
      </c>
      <c r="K29" s="3" t="n">
        <f aca="false">IF(J29&lt;15,0,1)</f>
        <v>0</v>
      </c>
      <c r="L29" s="3" t="n">
        <f aca="false">WEEKDAY(D29)</f>
        <v>6</v>
      </c>
      <c r="M29" s="3" t="str">
        <f aca="false">IF(L29=1,"Sunday",IF(L29=2,"Monday",IF(L29=3,"Tuesday",IF(L29=4,"Wednesday",IF(L29=5,"Thursday",IF(L29=6,"Friday","Saturday"))))))</f>
        <v>Friday</v>
      </c>
      <c r="N29" s="3" t="n">
        <v>1</v>
      </c>
      <c r="O29" s="3" t="str">
        <f aca="false">_xlfn.CONCAT(B29,"-",C29)</f>
        <v>BBB-AAA</v>
      </c>
      <c r="P29" s="3" t="n">
        <v>110</v>
      </c>
    </row>
    <row r="30" customFormat="false" ht="14.25" hidden="true" customHeight="false" outlineLevel="0" collapsed="false">
      <c r="A30" s="3" t="s">
        <v>16</v>
      </c>
      <c r="B30" s="3" t="s">
        <v>17</v>
      </c>
      <c r="C30" s="3" t="s">
        <v>18</v>
      </c>
      <c r="D30" s="4" t="n">
        <v>44449</v>
      </c>
      <c r="E30" s="5" t="n">
        <v>0.548611111111111</v>
      </c>
      <c r="F30" s="5" t="str">
        <f aca="false">IF(AND(E30&gt;=(--"00:00"),E30 &lt;=(--"05:59")), "Night", IF(AND(E30&gt;=(--"06:00"),E30 &lt;=(--"11:59")), "Morning", IF(AND(E30&gt;=(--"12:00"),E30 &lt;=(--"17:59")), "Afternoon", "Evening")))</f>
        <v>Afternoon</v>
      </c>
      <c r="G30" s="5" t="str">
        <f aca="false">CONCATENATE(TEXT(D30, "yyyy-mm-dd")," ",TEXT(E30, "hh:mm:ss"))</f>
        <v>2021-09-10 13:10:00</v>
      </c>
      <c r="H30" s="5" t="n">
        <v>0.611111111111111</v>
      </c>
      <c r="I30" s="5" t="n">
        <f aca="false">H30+J30/60/24</f>
        <v>0.6125</v>
      </c>
      <c r="J30" s="6" t="n">
        <v>2</v>
      </c>
      <c r="K30" s="3" t="n">
        <f aca="false">IF(J30&lt;15,0,1)</f>
        <v>0</v>
      </c>
      <c r="L30" s="3" t="n">
        <f aca="false">WEEKDAY(D30)</f>
        <v>6</v>
      </c>
      <c r="M30" s="3" t="str">
        <f aca="false">IF(L30=1,"Sunday",IF(L30=2,"Monday",IF(L30=3,"Tuesday",IF(L30=4,"Wednesday",IF(L30=5,"Thursday",IF(L30=6,"Friday","Saturday"))))))</f>
        <v>Friday</v>
      </c>
      <c r="N30" s="3" t="n">
        <v>1</v>
      </c>
      <c r="O30" s="3" t="str">
        <f aca="false">_xlfn.CONCAT(B30,"-",C30)</f>
        <v>BBB-AAA</v>
      </c>
      <c r="P30" s="3" t="n">
        <v>93</v>
      </c>
    </row>
    <row r="31" customFormat="false" ht="14.25" hidden="true" customHeight="false" outlineLevel="0" collapsed="false">
      <c r="A31" s="3" t="s">
        <v>16</v>
      </c>
      <c r="B31" s="3" t="s">
        <v>17</v>
      </c>
      <c r="C31" s="3" t="s">
        <v>18</v>
      </c>
      <c r="D31" s="4" t="n">
        <v>44449</v>
      </c>
      <c r="E31" s="5" t="n">
        <v>0.756944444444445</v>
      </c>
      <c r="F31" s="5" t="str">
        <f aca="false">IF(AND(E31&gt;=(--"00:00"),E31 &lt;=(--"05:59")), "Night", IF(AND(E31&gt;=(--"06:00"),E31 &lt;=(--"11:59")), "Morning", IF(AND(E31&gt;=(--"12:00"),E31 &lt;=(--"17:59")), "Afternoon", "Evening")))</f>
        <v>Evening</v>
      </c>
      <c r="G31" s="5" t="str">
        <f aca="false">CONCATENATE(TEXT(D31, "yyyy-mm-dd")," ",TEXT(E31, "hh:mm:ss"))</f>
        <v>2021-09-10 18:10:00</v>
      </c>
      <c r="H31" s="5" t="n">
        <v>0.819444444444445</v>
      </c>
      <c r="I31" s="5" t="n">
        <f aca="false">H31+J31/60/24</f>
        <v>0.820138888888889</v>
      </c>
      <c r="J31" s="3" t="n">
        <v>1</v>
      </c>
      <c r="K31" s="3" t="n">
        <f aca="false">IF(J31&lt;15,0,1)</f>
        <v>0</v>
      </c>
      <c r="L31" s="3" t="n">
        <f aca="false">WEEKDAY(D31)</f>
        <v>6</v>
      </c>
      <c r="M31" s="3" t="str">
        <f aca="false">IF(L31=1,"Sunday",IF(L31=2,"Monday",IF(L31=3,"Tuesday",IF(L31=4,"Wednesday",IF(L31=5,"Thursday",IF(L31=6,"Friday","Saturday"))))))</f>
        <v>Friday</v>
      </c>
      <c r="N31" s="3" t="n">
        <v>1</v>
      </c>
      <c r="O31" s="3" t="str">
        <f aca="false">_xlfn.CONCAT(B31,"-",C31)</f>
        <v>BBB-AAA</v>
      </c>
      <c r="P31" s="3" t="n">
        <v>109</v>
      </c>
    </row>
    <row r="32" customFormat="false" ht="14.25" hidden="true" customHeight="false" outlineLevel="0" collapsed="false">
      <c r="A32" s="3" t="s">
        <v>16</v>
      </c>
      <c r="B32" s="3" t="s">
        <v>17</v>
      </c>
      <c r="C32" s="3" t="s">
        <v>18</v>
      </c>
      <c r="D32" s="4" t="n">
        <v>44450</v>
      </c>
      <c r="E32" s="5" t="n">
        <v>0.381944444444444</v>
      </c>
      <c r="F32" s="5" t="str">
        <f aca="false">IF(AND(E32&gt;=(--"00:00"),E32 &lt;=(--"05:59")), "Night", IF(AND(E32&gt;=(--"06:00"),E32 &lt;=(--"11:59")), "Morning", IF(AND(E32&gt;=(--"12:00"),E32 &lt;=(--"17:59")), "Afternoon", "Evening")))</f>
        <v>Morning</v>
      </c>
      <c r="G32" s="5" t="str">
        <f aca="false">CONCATENATE(TEXT(D32, "yyyy-mm-dd")," ",TEXT(E32, "hh:mm:ss"))</f>
        <v>2021-09-11 09:10:00</v>
      </c>
      <c r="H32" s="5" t="n">
        <v>0.444444444444444</v>
      </c>
      <c r="I32" s="5" t="n">
        <f aca="false">H32+J32/60/24</f>
        <v>0.450694444444444</v>
      </c>
      <c r="J32" s="3" t="n">
        <v>9</v>
      </c>
      <c r="K32" s="3" t="n">
        <f aca="false">IF(J32&lt;15,0,1)</f>
        <v>0</v>
      </c>
      <c r="L32" s="3" t="n">
        <f aca="false">WEEKDAY(D32)</f>
        <v>7</v>
      </c>
      <c r="M32" s="3" t="str">
        <f aca="false">IF(L32=1,"Sunday",IF(L32=2,"Monday",IF(L32=3,"Tuesday",IF(L32=4,"Wednesday",IF(L32=5,"Thursday",IF(L32=6,"Friday","Saturday"))))))</f>
        <v>Saturday</v>
      </c>
      <c r="N32" s="3" t="n">
        <v>1</v>
      </c>
      <c r="O32" s="3" t="str">
        <f aca="false">_xlfn.CONCAT(B32,"-",C32)</f>
        <v>BBB-AAA</v>
      </c>
      <c r="P32" s="3" t="n">
        <v>126</v>
      </c>
    </row>
    <row r="33" customFormat="false" ht="14.25" hidden="true" customHeight="false" outlineLevel="0" collapsed="false">
      <c r="A33" s="3" t="s">
        <v>16</v>
      </c>
      <c r="B33" s="3" t="s">
        <v>17</v>
      </c>
      <c r="C33" s="3" t="s">
        <v>18</v>
      </c>
      <c r="D33" s="4" t="n">
        <v>44450</v>
      </c>
      <c r="E33" s="5" t="n">
        <v>0.548611111111111</v>
      </c>
      <c r="F33" s="5" t="str">
        <f aca="false">IF(AND(E33&gt;=(--"00:00"),E33 &lt;=(--"05:59")), "Night", IF(AND(E33&gt;=(--"06:00"),E33 &lt;=(--"11:59")), "Morning", IF(AND(E33&gt;=(--"12:00"),E33 &lt;=(--"17:59")), "Afternoon", "Evening")))</f>
        <v>Afternoon</v>
      </c>
      <c r="G33" s="5" t="str">
        <f aca="false">CONCATENATE(TEXT(D33, "yyyy-mm-dd")," ",TEXT(E33, "hh:mm:ss"))</f>
        <v>2021-09-11 13:10:00</v>
      </c>
      <c r="H33" s="5" t="n">
        <v>0.611111111111111</v>
      </c>
      <c r="I33" s="5" t="n">
        <f aca="false">H33+J33/60/24</f>
        <v>0.616666666666667</v>
      </c>
      <c r="J33" s="3" t="n">
        <v>8</v>
      </c>
      <c r="K33" s="3" t="n">
        <f aca="false">IF(J33&lt;15,0,1)</f>
        <v>0</v>
      </c>
      <c r="L33" s="3" t="n">
        <f aca="false">WEEKDAY(D33)</f>
        <v>7</v>
      </c>
      <c r="M33" s="3" t="str">
        <f aca="false">IF(L33=1,"Sunday",IF(L33=2,"Monday",IF(L33=3,"Tuesday",IF(L33=4,"Wednesday",IF(L33=5,"Thursday",IF(L33=6,"Friday","Saturday"))))))</f>
        <v>Saturday</v>
      </c>
      <c r="N33" s="3" t="n">
        <v>1</v>
      </c>
      <c r="O33" s="3" t="str">
        <f aca="false">_xlfn.CONCAT(B33,"-",C33)</f>
        <v>BBB-AAA</v>
      </c>
      <c r="P33" s="3" t="n">
        <v>113</v>
      </c>
    </row>
    <row r="34" customFormat="false" ht="14.25" hidden="true" customHeight="false" outlineLevel="0" collapsed="false">
      <c r="A34" s="3" t="s">
        <v>16</v>
      </c>
      <c r="B34" s="3" t="s">
        <v>17</v>
      </c>
      <c r="C34" s="3" t="s">
        <v>18</v>
      </c>
      <c r="D34" s="4" t="n">
        <v>44450</v>
      </c>
      <c r="E34" s="5" t="n">
        <v>0.756944444444445</v>
      </c>
      <c r="F34" s="5" t="str">
        <f aca="false">IF(AND(E34&gt;=(--"00:00"),E34 &lt;=(--"05:59")), "Night", IF(AND(E34&gt;=(--"06:00"),E34 &lt;=(--"11:59")), "Morning", IF(AND(E34&gt;=(--"12:00"),E34 &lt;=(--"17:59")), "Afternoon", "Evening")))</f>
        <v>Evening</v>
      </c>
      <c r="G34" s="5" t="str">
        <f aca="false">CONCATENATE(TEXT(D34, "yyyy-mm-dd")," ",TEXT(E34, "hh:mm:ss"))</f>
        <v>2021-09-11 18:10:00</v>
      </c>
      <c r="H34" s="5" t="n">
        <v>0.819444444444445</v>
      </c>
      <c r="I34" s="5" t="n">
        <f aca="false">H34+J34/60/24</f>
        <v>0.825</v>
      </c>
      <c r="J34" s="3" t="n">
        <v>8</v>
      </c>
      <c r="K34" s="3" t="n">
        <f aca="false">IF(J34&lt;15,0,1)</f>
        <v>0</v>
      </c>
      <c r="L34" s="3" t="n">
        <f aca="false">WEEKDAY(D34)</f>
        <v>7</v>
      </c>
      <c r="M34" s="3" t="str">
        <f aca="false">IF(L34=1,"Sunday",IF(L34=2,"Monday",IF(L34=3,"Tuesday",IF(L34=4,"Wednesday",IF(L34=5,"Thursday",IF(L34=6,"Friday","Saturday"))))))</f>
        <v>Saturday</v>
      </c>
      <c r="N34" s="3" t="n">
        <v>1</v>
      </c>
      <c r="O34" s="3" t="str">
        <f aca="false">_xlfn.CONCAT(B34,"-",C34)</f>
        <v>BBB-AAA</v>
      </c>
      <c r="P34" s="3" t="n">
        <v>98</v>
      </c>
    </row>
    <row r="35" customFormat="false" ht="14.25" hidden="true" customHeight="false" outlineLevel="0" collapsed="false">
      <c r="A35" s="3" t="s">
        <v>16</v>
      </c>
      <c r="B35" s="3" t="s">
        <v>17</v>
      </c>
      <c r="C35" s="3" t="s">
        <v>18</v>
      </c>
      <c r="D35" s="4" t="n">
        <v>44451</v>
      </c>
      <c r="E35" s="5" t="n">
        <v>0.381944444444444</v>
      </c>
      <c r="F35" s="5" t="str">
        <f aca="false">IF(AND(E35&gt;=(--"00:00"),E35 &lt;=(--"05:59")), "Night", IF(AND(E35&gt;=(--"06:00"),E35 &lt;=(--"11:59")), "Morning", IF(AND(E35&gt;=(--"12:00"),E35 &lt;=(--"17:59")), "Afternoon", "Evening")))</f>
        <v>Morning</v>
      </c>
      <c r="G35" s="5" t="str">
        <f aca="false">CONCATENATE(TEXT(D35, "yyyy-mm-dd")," ",TEXT(E35, "hh:mm:ss"))</f>
        <v>2021-09-12 09:10:00</v>
      </c>
      <c r="H35" s="5" t="n">
        <v>0.444444444444444</v>
      </c>
      <c r="I35" s="5" t="n">
        <f aca="false">H35+J35/60/24</f>
        <v>0.547222222222222</v>
      </c>
      <c r="J35" s="3" t="n">
        <v>148</v>
      </c>
      <c r="K35" s="3" t="n">
        <f aca="false">IF(J35&lt;15,0,1)</f>
        <v>1</v>
      </c>
      <c r="L35" s="3" t="n">
        <f aca="false">WEEKDAY(D35)</f>
        <v>1</v>
      </c>
      <c r="M35" s="3" t="str">
        <f aca="false">IF(L35=1,"Sunday",IF(L35=2,"Monday",IF(L35=3,"Tuesday",IF(L35=4,"Wednesday",IF(L35=5,"Thursday",IF(L35=6,"Friday","Saturday"))))))</f>
        <v>Sunday</v>
      </c>
      <c r="N35" s="3" t="n">
        <v>1</v>
      </c>
      <c r="O35" s="3" t="str">
        <f aca="false">_xlfn.CONCAT(B35,"-",C35)</f>
        <v>BBB-AAA</v>
      </c>
      <c r="P35" s="3" t="n">
        <v>176</v>
      </c>
    </row>
    <row r="36" customFormat="false" ht="14.25" hidden="true" customHeight="false" outlineLevel="0" collapsed="false">
      <c r="A36" s="3" t="s">
        <v>16</v>
      </c>
      <c r="B36" s="3" t="s">
        <v>17</v>
      </c>
      <c r="C36" s="3" t="s">
        <v>18</v>
      </c>
      <c r="D36" s="4" t="n">
        <v>44451</v>
      </c>
      <c r="E36" s="5" t="n">
        <v>0.548611111111111</v>
      </c>
      <c r="F36" s="5" t="str">
        <f aca="false">IF(AND(E36&gt;=(--"00:00"),E36 &lt;=(--"05:59")), "Night", IF(AND(E36&gt;=(--"06:00"),E36 &lt;=(--"11:59")), "Morning", IF(AND(E36&gt;=(--"12:00"),E36 &lt;=(--"17:59")), "Afternoon", "Evening")))</f>
        <v>Afternoon</v>
      </c>
      <c r="G36" s="5" t="str">
        <f aca="false">CONCATENATE(TEXT(D36, "yyyy-mm-dd")," ",TEXT(E36, "hh:mm:ss"))</f>
        <v>2021-09-12 13:10:00</v>
      </c>
      <c r="H36" s="5" t="n">
        <v>0.611111111111111</v>
      </c>
      <c r="I36" s="5" t="n">
        <f aca="false">H36+J36/60/24</f>
        <v>0.694444444444445</v>
      </c>
      <c r="J36" s="3" t="n">
        <v>120</v>
      </c>
      <c r="K36" s="3" t="n">
        <f aca="false">IF(J36&lt;15,0,1)</f>
        <v>1</v>
      </c>
      <c r="L36" s="3" t="n">
        <f aca="false">WEEKDAY(D36)</f>
        <v>1</v>
      </c>
      <c r="M36" s="3" t="str">
        <f aca="false">IF(L36=1,"Sunday",IF(L36=2,"Monday",IF(L36=3,"Tuesday",IF(L36=4,"Wednesday",IF(L36=5,"Thursday",IF(L36=6,"Friday","Saturday"))))))</f>
        <v>Sunday</v>
      </c>
      <c r="N36" s="3" t="n">
        <v>1</v>
      </c>
      <c r="O36" s="3" t="str">
        <f aca="false">_xlfn.CONCAT(B36,"-",C36)</f>
        <v>BBB-AAA</v>
      </c>
      <c r="P36" s="3" t="n">
        <v>182</v>
      </c>
    </row>
    <row r="37" customFormat="false" ht="14.25" hidden="true" customHeight="false" outlineLevel="0" collapsed="false">
      <c r="A37" s="3" t="s">
        <v>16</v>
      </c>
      <c r="B37" s="3" t="s">
        <v>17</v>
      </c>
      <c r="C37" s="3" t="s">
        <v>18</v>
      </c>
      <c r="D37" s="4" t="n">
        <v>44451</v>
      </c>
      <c r="E37" s="5" t="n">
        <v>0.756944444444445</v>
      </c>
      <c r="F37" s="5" t="str">
        <f aca="false">IF(AND(E37&gt;=(--"00:00"),E37 &lt;=(--"05:59")), "Night", IF(AND(E37&gt;=(--"06:00"),E37 &lt;=(--"11:59")), "Morning", IF(AND(E37&gt;=(--"12:00"),E37 &lt;=(--"17:59")), "Afternoon", "Evening")))</f>
        <v>Evening</v>
      </c>
      <c r="G37" s="5" t="str">
        <f aca="false">CONCATENATE(TEXT(D37, "yyyy-mm-dd")," ",TEXT(E37, "hh:mm:ss"))</f>
        <v>2021-09-12 18:10:00</v>
      </c>
      <c r="H37" s="5" t="n">
        <v>0.819444444444445</v>
      </c>
      <c r="I37" s="5" t="n">
        <f aca="false">H37+J37/60/24</f>
        <v>0.897916666666667</v>
      </c>
      <c r="J37" s="3" t="n">
        <v>113</v>
      </c>
      <c r="K37" s="3" t="n">
        <f aca="false">IF(J37&lt;15,0,1)</f>
        <v>1</v>
      </c>
      <c r="L37" s="3" t="n">
        <f aca="false">WEEKDAY(D37)</f>
        <v>1</v>
      </c>
      <c r="M37" s="3" t="str">
        <f aca="false">IF(L37=1,"Sunday",IF(L37=2,"Monday",IF(L37=3,"Tuesday",IF(L37=4,"Wednesday",IF(L37=5,"Thursday",IF(L37=6,"Friday","Saturday"))))))</f>
        <v>Sunday</v>
      </c>
      <c r="N37" s="3" t="n">
        <v>1</v>
      </c>
      <c r="O37" s="3" t="str">
        <f aca="false">_xlfn.CONCAT(B37,"-",C37)</f>
        <v>BBB-AAA</v>
      </c>
      <c r="P37" s="3" t="n">
        <v>174</v>
      </c>
    </row>
    <row r="38" customFormat="false" ht="14.25" hidden="true" customHeight="false" outlineLevel="0" collapsed="false">
      <c r="A38" s="3" t="s">
        <v>16</v>
      </c>
      <c r="B38" s="3" t="s">
        <v>17</v>
      </c>
      <c r="C38" s="3" t="s">
        <v>18</v>
      </c>
      <c r="D38" s="4" t="n">
        <v>44452</v>
      </c>
      <c r="E38" s="5" t="n">
        <v>0.381944444444444</v>
      </c>
      <c r="F38" s="5" t="str">
        <f aca="false">IF(AND(E38&gt;=(--"00:00"),E38 &lt;=(--"05:59")), "Night", IF(AND(E38&gt;=(--"06:00"),E38 &lt;=(--"11:59")), "Morning", IF(AND(E38&gt;=(--"12:00"),E38 &lt;=(--"17:59")), "Afternoon", "Evening")))</f>
        <v>Morning</v>
      </c>
      <c r="G38" s="5" t="str">
        <f aca="false">CONCATENATE(TEXT(D38, "yyyy-mm-dd")," ",TEXT(E38, "hh:mm:ss"))</f>
        <v>2021-09-13 09:10:00</v>
      </c>
      <c r="H38" s="5" t="n">
        <v>0.444444444444444</v>
      </c>
      <c r="I38" s="5" t="n">
        <f aca="false">H38+J38/60/24</f>
        <v>0.451388888888889</v>
      </c>
      <c r="J38" s="3" t="n">
        <v>10</v>
      </c>
      <c r="K38" s="3" t="n">
        <f aca="false">IF(J38&lt;15,0,1)</f>
        <v>0</v>
      </c>
      <c r="L38" s="3" t="n">
        <f aca="false">WEEKDAY(D38)</f>
        <v>2</v>
      </c>
      <c r="M38" s="3" t="str">
        <f aca="false">IF(L38=1,"Sunday",IF(L38=2,"Monday",IF(L38=3,"Tuesday",IF(L38=4,"Wednesday",IF(L38=5,"Thursday",IF(L38=6,"Friday","Saturday"))))))</f>
        <v>Monday</v>
      </c>
      <c r="N38" s="3" t="n">
        <v>1</v>
      </c>
      <c r="O38" s="3" t="str">
        <f aca="false">_xlfn.CONCAT(B38,"-",C38)</f>
        <v>BBB-AAA</v>
      </c>
      <c r="P38" s="3" t="n">
        <v>99</v>
      </c>
    </row>
    <row r="39" customFormat="false" ht="14.25" hidden="true" customHeight="false" outlineLevel="0" collapsed="false">
      <c r="A39" s="3" t="s">
        <v>16</v>
      </c>
      <c r="B39" s="3" t="s">
        <v>17</v>
      </c>
      <c r="C39" s="3" t="s">
        <v>18</v>
      </c>
      <c r="D39" s="4" t="n">
        <v>44452</v>
      </c>
      <c r="E39" s="5" t="n">
        <v>0.548611111111111</v>
      </c>
      <c r="F39" s="5" t="str">
        <f aca="false">IF(AND(E39&gt;=(--"00:00"),E39 &lt;=(--"05:59")), "Night", IF(AND(E39&gt;=(--"06:00"),E39 &lt;=(--"11:59")), "Morning", IF(AND(E39&gt;=(--"12:00"),E39 &lt;=(--"17:59")), "Afternoon", "Evening")))</f>
        <v>Afternoon</v>
      </c>
      <c r="G39" s="5" t="str">
        <f aca="false">CONCATENATE(TEXT(D39, "yyyy-mm-dd")," ",TEXT(E39, "hh:mm:ss"))</f>
        <v>2021-09-13 13:10:00</v>
      </c>
      <c r="H39" s="5" t="n">
        <v>0.611111111111111</v>
      </c>
      <c r="I39" s="5" t="n">
        <f aca="false">H39+J39/60/24</f>
        <v>0.618055555555556</v>
      </c>
      <c r="J39" s="3" t="n">
        <v>10</v>
      </c>
      <c r="K39" s="3" t="n">
        <f aca="false">IF(J39&lt;15,0,1)</f>
        <v>0</v>
      </c>
      <c r="L39" s="3" t="n">
        <f aca="false">WEEKDAY(D39)</f>
        <v>2</v>
      </c>
      <c r="M39" s="3" t="str">
        <f aca="false">IF(L39=1,"Sunday",IF(L39=2,"Monday",IF(L39=3,"Tuesday",IF(L39=4,"Wednesday",IF(L39=5,"Thursday",IF(L39=6,"Friday","Saturday"))))))</f>
        <v>Monday</v>
      </c>
      <c r="N39" s="3" t="n">
        <v>1</v>
      </c>
      <c r="O39" s="3" t="str">
        <f aca="false">_xlfn.CONCAT(B39,"-",C39)</f>
        <v>BBB-AAA</v>
      </c>
      <c r="P39" s="3" t="n">
        <v>93</v>
      </c>
    </row>
    <row r="40" customFormat="false" ht="14.25" hidden="true" customHeight="false" outlineLevel="0" collapsed="false">
      <c r="A40" s="3" t="s">
        <v>16</v>
      </c>
      <c r="B40" s="3" t="s">
        <v>17</v>
      </c>
      <c r="C40" s="3" t="s">
        <v>18</v>
      </c>
      <c r="D40" s="4" t="n">
        <v>44452</v>
      </c>
      <c r="E40" s="5" t="n">
        <v>0.756944444444445</v>
      </c>
      <c r="F40" s="5" t="str">
        <f aca="false">IF(AND(E40&gt;=(--"00:00"),E40 &lt;=(--"05:59")), "Night", IF(AND(E40&gt;=(--"06:00"),E40 &lt;=(--"11:59")), "Morning", IF(AND(E40&gt;=(--"12:00"),E40 &lt;=(--"17:59")), "Afternoon", "Evening")))</f>
        <v>Evening</v>
      </c>
      <c r="G40" s="5" t="str">
        <f aca="false">CONCATENATE(TEXT(D40, "yyyy-mm-dd")," ",TEXT(E40, "hh:mm:ss"))</f>
        <v>2021-09-13 18:10:00</v>
      </c>
      <c r="H40" s="5" t="n">
        <v>0.819444444444445</v>
      </c>
      <c r="I40" s="5" t="n">
        <f aca="false">H40+J40/60/24</f>
        <v>0.826388888888889</v>
      </c>
      <c r="J40" s="3" t="n">
        <v>10</v>
      </c>
      <c r="K40" s="3" t="n">
        <f aca="false">IF(J40&lt;15,0,1)</f>
        <v>0</v>
      </c>
      <c r="L40" s="3" t="n">
        <f aca="false">WEEKDAY(D40)</f>
        <v>2</v>
      </c>
      <c r="M40" s="3" t="str">
        <f aca="false">IF(L40=1,"Sunday",IF(L40=2,"Monday",IF(L40=3,"Tuesday",IF(L40=4,"Wednesday",IF(L40=5,"Thursday",IF(L40=6,"Friday","Saturday"))))))</f>
        <v>Monday</v>
      </c>
      <c r="N40" s="3" t="n">
        <v>1</v>
      </c>
      <c r="O40" s="3" t="str">
        <f aca="false">_xlfn.CONCAT(B40,"-",C40)</f>
        <v>BBB-AAA</v>
      </c>
      <c r="P40" s="3" t="n">
        <v>121</v>
      </c>
    </row>
    <row r="41" customFormat="false" ht="14.25" hidden="true" customHeight="false" outlineLevel="0" collapsed="false">
      <c r="A41" s="3" t="s">
        <v>16</v>
      </c>
      <c r="B41" s="3" t="s">
        <v>17</v>
      </c>
      <c r="C41" s="3" t="s">
        <v>18</v>
      </c>
      <c r="D41" s="4" t="n">
        <v>44453</v>
      </c>
      <c r="E41" s="5" t="n">
        <v>0.381944444444444</v>
      </c>
      <c r="F41" s="5" t="str">
        <f aca="false">IF(AND(E41&gt;=(--"00:00"),E41 &lt;=(--"05:59")), "Night", IF(AND(E41&gt;=(--"06:00"),E41 &lt;=(--"11:59")), "Morning", IF(AND(E41&gt;=(--"12:00"),E41 &lt;=(--"17:59")), "Afternoon", "Evening")))</f>
        <v>Morning</v>
      </c>
      <c r="G41" s="5" t="str">
        <f aca="false">CONCATENATE(TEXT(D41, "yyyy-mm-dd")," ",TEXT(E41, "hh:mm:ss"))</f>
        <v>2021-09-14 09:10:00</v>
      </c>
      <c r="H41" s="5" t="n">
        <v>0.444444444444444</v>
      </c>
      <c r="I41" s="5" t="n">
        <f aca="false">H41+J41/60/24</f>
        <v>0.453472222222222</v>
      </c>
      <c r="J41" s="3" t="n">
        <v>13</v>
      </c>
      <c r="K41" s="3" t="n">
        <f aca="false">IF(J41&lt;15,0,1)</f>
        <v>0</v>
      </c>
      <c r="L41" s="3" t="n">
        <f aca="false">WEEKDAY(D41)</f>
        <v>3</v>
      </c>
      <c r="M41" s="3" t="str">
        <f aca="false">IF(L41=1,"Sunday",IF(L41=2,"Monday",IF(L41=3,"Tuesday",IF(L41=4,"Wednesday",IF(L41=5,"Thursday",IF(L41=6,"Friday","Saturday"))))))</f>
        <v>Tuesday</v>
      </c>
      <c r="N41" s="3" t="n">
        <v>1</v>
      </c>
      <c r="O41" s="3" t="str">
        <f aca="false">_xlfn.CONCAT(B41,"-",C41)</f>
        <v>BBB-AAA</v>
      </c>
      <c r="P41" s="3" t="n">
        <v>113</v>
      </c>
    </row>
    <row r="42" customFormat="false" ht="14.25" hidden="true" customHeight="false" outlineLevel="0" collapsed="false">
      <c r="A42" s="3" t="s">
        <v>16</v>
      </c>
      <c r="B42" s="3" t="s">
        <v>17</v>
      </c>
      <c r="C42" s="3" t="s">
        <v>18</v>
      </c>
      <c r="D42" s="4" t="n">
        <v>44453</v>
      </c>
      <c r="E42" s="5" t="n">
        <v>0.548611111111111</v>
      </c>
      <c r="F42" s="5" t="str">
        <f aca="false">IF(AND(E42&gt;=(--"00:00"),E42 &lt;=(--"05:59")), "Night", IF(AND(E42&gt;=(--"06:00"),E42 &lt;=(--"11:59")), "Morning", IF(AND(E42&gt;=(--"12:00"),E42 &lt;=(--"17:59")), "Afternoon", "Evening")))</f>
        <v>Afternoon</v>
      </c>
      <c r="G42" s="5" t="str">
        <f aca="false">CONCATENATE(TEXT(D42, "yyyy-mm-dd")," ",TEXT(E42, "hh:mm:ss"))</f>
        <v>2021-09-14 13:10:00</v>
      </c>
      <c r="H42" s="5" t="n">
        <v>0.611111111111111</v>
      </c>
      <c r="I42" s="5" t="n">
        <f aca="false">H42+J42/60/24</f>
        <v>0.620833333333333</v>
      </c>
      <c r="J42" s="3" t="n">
        <v>14</v>
      </c>
      <c r="K42" s="3" t="n">
        <f aca="false">IF(J42&lt;15,0,1)</f>
        <v>0</v>
      </c>
      <c r="L42" s="3" t="n">
        <f aca="false">WEEKDAY(D42)</f>
        <v>3</v>
      </c>
      <c r="M42" s="3" t="str">
        <f aca="false">IF(L42=1,"Sunday",IF(L42=2,"Monday",IF(L42=3,"Tuesday",IF(L42=4,"Wednesday",IF(L42=5,"Thursday",IF(L42=6,"Friday","Saturday"))))))</f>
        <v>Tuesday</v>
      </c>
      <c r="N42" s="3" t="n">
        <v>1</v>
      </c>
      <c r="O42" s="3" t="str">
        <f aca="false">_xlfn.CONCAT(B42,"-",C42)</f>
        <v>BBB-AAA</v>
      </c>
      <c r="P42" s="3" t="n">
        <v>95</v>
      </c>
    </row>
    <row r="43" customFormat="false" ht="14.25" hidden="true" customHeight="false" outlineLevel="0" collapsed="false">
      <c r="A43" s="3" t="s">
        <v>16</v>
      </c>
      <c r="B43" s="3" t="s">
        <v>17</v>
      </c>
      <c r="C43" s="3" t="s">
        <v>18</v>
      </c>
      <c r="D43" s="4" t="n">
        <v>44453</v>
      </c>
      <c r="E43" s="5" t="n">
        <v>0.756944444444445</v>
      </c>
      <c r="F43" s="5" t="str">
        <f aca="false">IF(AND(E43&gt;=(--"00:00"),E43 &lt;=(--"05:59")), "Night", IF(AND(E43&gt;=(--"06:00"),E43 &lt;=(--"11:59")), "Morning", IF(AND(E43&gt;=(--"12:00"),E43 &lt;=(--"17:59")), "Afternoon", "Evening")))</f>
        <v>Evening</v>
      </c>
      <c r="G43" s="5" t="str">
        <f aca="false">CONCATENATE(TEXT(D43, "yyyy-mm-dd")," ",TEXT(E43, "hh:mm:ss"))</f>
        <v>2021-09-14 18:10:00</v>
      </c>
      <c r="H43" s="5" t="n">
        <v>0.819444444444445</v>
      </c>
      <c r="I43" s="5" t="n">
        <f aca="false">H43+J43/60/24</f>
        <v>0.828472222222222</v>
      </c>
      <c r="J43" s="3" t="n">
        <v>13</v>
      </c>
      <c r="K43" s="3" t="n">
        <f aca="false">IF(J43&lt;15,0,1)</f>
        <v>0</v>
      </c>
      <c r="L43" s="3" t="n">
        <f aca="false">WEEKDAY(D43)</f>
        <v>3</v>
      </c>
      <c r="M43" s="3" t="str">
        <f aca="false">IF(L43=1,"Sunday",IF(L43=2,"Monday",IF(L43=3,"Tuesday",IF(L43=4,"Wednesday",IF(L43=5,"Thursday",IF(L43=6,"Friday","Saturday"))))))</f>
        <v>Tuesday</v>
      </c>
      <c r="N43" s="3" t="n">
        <v>1</v>
      </c>
      <c r="O43" s="3" t="str">
        <f aca="false">_xlfn.CONCAT(B43,"-",C43)</f>
        <v>BBB-AAA</v>
      </c>
      <c r="P43" s="3" t="n">
        <v>82</v>
      </c>
    </row>
    <row r="44" customFormat="false" ht="14.25" hidden="true" customHeight="false" outlineLevel="0" collapsed="false">
      <c r="A44" s="3" t="s">
        <v>16</v>
      </c>
      <c r="B44" s="3" t="s">
        <v>17</v>
      </c>
      <c r="C44" s="3" t="s">
        <v>18</v>
      </c>
      <c r="D44" s="4" t="n">
        <v>44454</v>
      </c>
      <c r="E44" s="5" t="n">
        <v>0.381944444444444</v>
      </c>
      <c r="F44" s="5" t="str">
        <f aca="false">IF(AND(E44&gt;=(--"00:00"),E44 &lt;=(--"05:59")), "Night", IF(AND(E44&gt;=(--"06:00"),E44 &lt;=(--"11:59")), "Morning", IF(AND(E44&gt;=(--"12:00"),E44 &lt;=(--"17:59")), "Afternoon", "Evening")))</f>
        <v>Morning</v>
      </c>
      <c r="G44" s="5" t="str">
        <f aca="false">CONCATENATE(TEXT(D44, "yyyy-mm-dd")," ",TEXT(E44, "hh:mm:ss"))</f>
        <v>2021-09-15 09:10:00</v>
      </c>
      <c r="H44" s="5" t="n">
        <v>0.444444444444444</v>
      </c>
      <c r="I44" s="5" t="n">
        <f aca="false">H44+J44/60/24</f>
        <v>0.454861111111111</v>
      </c>
      <c r="J44" s="3" t="n">
        <v>15</v>
      </c>
      <c r="K44" s="3" t="n">
        <f aca="false">IF(J44&lt;15,0,1)</f>
        <v>1</v>
      </c>
      <c r="L44" s="3" t="n">
        <f aca="false">WEEKDAY(D44)</f>
        <v>4</v>
      </c>
      <c r="M44" s="3" t="str">
        <f aca="false">IF(L44=1,"Sunday",IF(L44=2,"Monday",IF(L44=3,"Tuesday",IF(L44=4,"Wednesday",IF(L44=5,"Thursday",IF(L44=6,"Friday","Saturday"))))))</f>
        <v>Wednesday</v>
      </c>
      <c r="N44" s="3" t="n">
        <v>1</v>
      </c>
      <c r="O44" s="3" t="str">
        <f aca="false">_xlfn.CONCAT(B44,"-",C44)</f>
        <v>BBB-AAA</v>
      </c>
      <c r="P44" s="3" t="n">
        <v>165</v>
      </c>
    </row>
    <row r="45" customFormat="false" ht="14.25" hidden="true" customHeight="false" outlineLevel="0" collapsed="false">
      <c r="A45" s="3" t="s">
        <v>16</v>
      </c>
      <c r="B45" s="3" t="s">
        <v>17</v>
      </c>
      <c r="C45" s="3" t="s">
        <v>18</v>
      </c>
      <c r="D45" s="4" t="n">
        <v>44454</v>
      </c>
      <c r="E45" s="5" t="n">
        <v>0.548611111111111</v>
      </c>
      <c r="F45" s="5" t="str">
        <f aca="false">IF(AND(E45&gt;=(--"00:00"),E45 &lt;=(--"05:59")), "Night", IF(AND(E45&gt;=(--"06:00"),E45 &lt;=(--"11:59")), "Morning", IF(AND(E45&gt;=(--"12:00"),E45 &lt;=(--"17:59")), "Afternoon", "Evening")))</f>
        <v>Afternoon</v>
      </c>
      <c r="G45" s="5" t="str">
        <f aca="false">CONCATENATE(TEXT(D45, "yyyy-mm-dd")," ",TEXT(E45, "hh:mm:ss"))</f>
        <v>2021-09-15 13:10:00</v>
      </c>
      <c r="H45" s="5" t="n">
        <v>0.611111111111111</v>
      </c>
      <c r="I45" s="5" t="n">
        <f aca="false">H45+J45/60/24</f>
        <v>0.621527777777778</v>
      </c>
      <c r="J45" s="3" t="n">
        <v>15</v>
      </c>
      <c r="K45" s="3" t="n">
        <f aca="false">IF(J45&lt;15,0,1)</f>
        <v>1</v>
      </c>
      <c r="L45" s="3" t="n">
        <f aca="false">WEEKDAY(D45)</f>
        <v>4</v>
      </c>
      <c r="M45" s="3" t="str">
        <f aca="false">IF(L45=1,"Sunday",IF(L45=2,"Monday",IF(L45=3,"Tuesday",IF(L45=4,"Wednesday",IF(L45=5,"Thursday",IF(L45=6,"Friday","Saturday"))))))</f>
        <v>Wednesday</v>
      </c>
      <c r="N45" s="3" t="n">
        <v>1</v>
      </c>
      <c r="O45" s="3" t="str">
        <f aca="false">_xlfn.CONCAT(B45,"-",C45)</f>
        <v>BBB-AAA</v>
      </c>
      <c r="P45" s="3" t="n">
        <v>179</v>
      </c>
    </row>
    <row r="46" customFormat="false" ht="14.25" hidden="true" customHeight="false" outlineLevel="0" collapsed="false">
      <c r="A46" s="3" t="s">
        <v>16</v>
      </c>
      <c r="B46" s="3" t="s">
        <v>17</v>
      </c>
      <c r="C46" s="3" t="s">
        <v>18</v>
      </c>
      <c r="D46" s="4" t="n">
        <v>44454</v>
      </c>
      <c r="E46" s="5" t="n">
        <v>0.756944444444445</v>
      </c>
      <c r="F46" s="5" t="str">
        <f aca="false">IF(AND(E46&gt;=(--"00:00"),E46 &lt;=(--"05:59")), "Night", IF(AND(E46&gt;=(--"06:00"),E46 &lt;=(--"11:59")), "Morning", IF(AND(E46&gt;=(--"12:00"),E46 &lt;=(--"17:59")), "Afternoon", "Evening")))</f>
        <v>Evening</v>
      </c>
      <c r="G46" s="5" t="str">
        <f aca="false">CONCATENATE(TEXT(D46, "yyyy-mm-dd")," ",TEXT(E46, "hh:mm:ss"))</f>
        <v>2021-09-15 18:10:00</v>
      </c>
      <c r="H46" s="5" t="n">
        <v>0.819444444444445</v>
      </c>
      <c r="I46" s="5" t="n">
        <f aca="false">H46+J46/60/24</f>
        <v>0.829166666666667</v>
      </c>
      <c r="J46" s="3" t="n">
        <v>14</v>
      </c>
      <c r="K46" s="3" t="n">
        <f aca="false">IF(J46&lt;15,0,1)</f>
        <v>0</v>
      </c>
      <c r="L46" s="3" t="n">
        <f aca="false">WEEKDAY(D46)</f>
        <v>4</v>
      </c>
      <c r="M46" s="3" t="str">
        <f aca="false">IF(L46=1,"Sunday",IF(L46=2,"Monday",IF(L46=3,"Tuesday",IF(L46=4,"Wednesday",IF(L46=5,"Thursday",IF(L46=6,"Friday","Saturday"))))))</f>
        <v>Wednesday</v>
      </c>
      <c r="N46" s="3" t="n">
        <v>1</v>
      </c>
      <c r="O46" s="3" t="str">
        <f aca="false">_xlfn.CONCAT(B46,"-",C46)</f>
        <v>BBB-AAA</v>
      </c>
      <c r="P46" s="3" t="n">
        <v>166</v>
      </c>
    </row>
    <row r="47" customFormat="false" ht="14.25" hidden="true" customHeight="false" outlineLevel="0" collapsed="false">
      <c r="A47" s="3" t="s">
        <v>16</v>
      </c>
      <c r="B47" s="3" t="s">
        <v>17</v>
      </c>
      <c r="C47" s="3" t="s">
        <v>18</v>
      </c>
      <c r="D47" s="4" t="n">
        <v>44455</v>
      </c>
      <c r="E47" s="5" t="n">
        <v>0.381944444444444</v>
      </c>
      <c r="F47" s="5" t="str">
        <f aca="false">IF(AND(E47&gt;=(--"00:00"),E47 &lt;=(--"05:59")), "Night", IF(AND(E47&gt;=(--"06:00"),E47 &lt;=(--"11:59")), "Morning", IF(AND(E47&gt;=(--"12:00"),E47 &lt;=(--"17:59")), "Afternoon", "Evening")))</f>
        <v>Morning</v>
      </c>
      <c r="G47" s="5" t="str">
        <f aca="false">CONCATENATE(TEXT(D47, "yyyy-mm-dd")," ",TEXT(E47, "hh:mm:ss"))</f>
        <v>2021-09-16 09:10:00</v>
      </c>
      <c r="H47" s="5" t="n">
        <v>0.444444444444444</v>
      </c>
      <c r="I47" s="5" t="n">
        <f aca="false">H47+J47/60/24</f>
        <v>0.443055555555556</v>
      </c>
      <c r="J47" s="3" t="n">
        <v>-2</v>
      </c>
      <c r="K47" s="3" t="n">
        <f aca="false">IF(J47&lt;15,0,1)</f>
        <v>0</v>
      </c>
      <c r="L47" s="3" t="n">
        <f aca="false">WEEKDAY(D47)</f>
        <v>5</v>
      </c>
      <c r="M47" s="3" t="str">
        <f aca="false">IF(L47=1,"Sunday",IF(L47=2,"Monday",IF(L47=3,"Tuesday",IF(L47=4,"Wednesday",IF(L47=5,"Thursday",IF(L47=6,"Friday","Saturday"))))))</f>
        <v>Thursday</v>
      </c>
      <c r="N47" s="3" t="n">
        <v>1</v>
      </c>
      <c r="O47" s="3" t="str">
        <f aca="false">_xlfn.CONCAT(B47,"-",C47)</f>
        <v>BBB-AAA</v>
      </c>
      <c r="P47" s="3" t="n">
        <v>103</v>
      </c>
    </row>
    <row r="48" customFormat="false" ht="14.25" hidden="true" customHeight="false" outlineLevel="0" collapsed="false">
      <c r="A48" s="3" t="s">
        <v>16</v>
      </c>
      <c r="B48" s="3" t="s">
        <v>17</v>
      </c>
      <c r="C48" s="3" t="s">
        <v>18</v>
      </c>
      <c r="D48" s="4" t="n">
        <v>44455</v>
      </c>
      <c r="E48" s="5" t="n">
        <v>0.548611111111111</v>
      </c>
      <c r="F48" s="5" t="str">
        <f aca="false">IF(AND(E48&gt;=(--"00:00"),E48 &lt;=(--"05:59")), "Night", IF(AND(E48&gt;=(--"06:00"),E48 &lt;=(--"11:59")), "Morning", IF(AND(E48&gt;=(--"12:00"),E48 &lt;=(--"17:59")), "Afternoon", "Evening")))</f>
        <v>Afternoon</v>
      </c>
      <c r="G48" s="5" t="str">
        <f aca="false">CONCATENATE(TEXT(D48, "yyyy-mm-dd")," ",TEXT(E48, "hh:mm:ss"))</f>
        <v>2021-09-16 13:10:00</v>
      </c>
      <c r="H48" s="5" t="n">
        <v>0.611111111111111</v>
      </c>
      <c r="I48" s="5" t="n">
        <f aca="false">H48+J48/60/24</f>
        <v>0.609722222222222</v>
      </c>
      <c r="J48" s="3" t="n">
        <v>-2</v>
      </c>
      <c r="K48" s="3" t="n">
        <f aca="false">IF(J48&lt;15,0,1)</f>
        <v>0</v>
      </c>
      <c r="L48" s="3" t="n">
        <f aca="false">WEEKDAY(D48)</f>
        <v>5</v>
      </c>
      <c r="M48" s="3" t="str">
        <f aca="false">IF(L48=1,"Sunday",IF(L48=2,"Monday",IF(L48=3,"Tuesday",IF(L48=4,"Wednesday",IF(L48=5,"Thursday",IF(L48=6,"Friday","Saturday"))))))</f>
        <v>Thursday</v>
      </c>
      <c r="N48" s="3" t="n">
        <v>1</v>
      </c>
      <c r="O48" s="3" t="str">
        <f aca="false">_xlfn.CONCAT(B48,"-",C48)</f>
        <v>BBB-AAA</v>
      </c>
      <c r="P48" s="3" t="n">
        <v>119</v>
      </c>
    </row>
    <row r="49" customFormat="false" ht="14.25" hidden="true" customHeight="false" outlineLevel="0" collapsed="false">
      <c r="A49" s="3" t="s">
        <v>16</v>
      </c>
      <c r="B49" s="3" t="s">
        <v>17</v>
      </c>
      <c r="C49" s="3" t="s">
        <v>18</v>
      </c>
      <c r="D49" s="4" t="n">
        <v>44455</v>
      </c>
      <c r="E49" s="5" t="n">
        <v>0.756944444444445</v>
      </c>
      <c r="F49" s="5" t="str">
        <f aca="false">IF(AND(E49&gt;=(--"00:00"),E49 &lt;=(--"05:59")), "Night", IF(AND(E49&gt;=(--"06:00"),E49 &lt;=(--"11:59")), "Morning", IF(AND(E49&gt;=(--"12:00"),E49 &lt;=(--"17:59")), "Afternoon", "Evening")))</f>
        <v>Evening</v>
      </c>
      <c r="G49" s="5" t="str">
        <f aca="false">CONCATENATE(TEXT(D49, "yyyy-mm-dd")," ",TEXT(E49, "hh:mm:ss"))</f>
        <v>2021-09-16 18:10:00</v>
      </c>
      <c r="H49" s="5" t="n">
        <v>0.819444444444445</v>
      </c>
      <c r="I49" s="5" t="n">
        <f aca="false">H49+J49/60/24</f>
        <v>0.816666666666667</v>
      </c>
      <c r="J49" s="3" t="n">
        <v>-4</v>
      </c>
      <c r="K49" s="3" t="n">
        <f aca="false">IF(J49&lt;15,0,1)</f>
        <v>0</v>
      </c>
      <c r="L49" s="3" t="n">
        <f aca="false">WEEKDAY(D49)</f>
        <v>5</v>
      </c>
      <c r="M49" s="3" t="str">
        <f aca="false">IF(L49=1,"Sunday",IF(L49=2,"Monday",IF(L49=3,"Tuesday",IF(L49=4,"Wednesday",IF(L49=5,"Thursday",IF(L49=6,"Friday","Saturday"))))))</f>
        <v>Thursday</v>
      </c>
      <c r="N49" s="3" t="n">
        <v>1</v>
      </c>
      <c r="O49" s="3" t="str">
        <f aca="false">_xlfn.CONCAT(B49,"-",C49)</f>
        <v>BBB-AAA</v>
      </c>
      <c r="P49" s="3" t="n">
        <v>84</v>
      </c>
    </row>
    <row r="50" customFormat="false" ht="14.25" hidden="true" customHeight="false" outlineLevel="0" collapsed="false">
      <c r="A50" s="3" t="s">
        <v>16</v>
      </c>
      <c r="B50" s="3" t="s">
        <v>17</v>
      </c>
      <c r="C50" s="3" t="s">
        <v>18</v>
      </c>
      <c r="D50" s="4" t="n">
        <v>44456</v>
      </c>
      <c r="E50" s="5" t="n">
        <v>0.381944444444444</v>
      </c>
      <c r="F50" s="5" t="str">
        <f aca="false">IF(AND(E50&gt;=(--"00:00"),E50 &lt;=(--"05:59")), "Night", IF(AND(E50&gt;=(--"06:00"),E50 &lt;=(--"11:59")), "Morning", IF(AND(E50&gt;=(--"12:00"),E50 &lt;=(--"17:59")), "Afternoon", "Evening")))</f>
        <v>Morning</v>
      </c>
      <c r="G50" s="5" t="str">
        <f aca="false">CONCATENATE(TEXT(D50, "yyyy-mm-dd")," ",TEXT(E50, "hh:mm:ss"))</f>
        <v>2021-09-17 09:10:00</v>
      </c>
      <c r="H50" s="5" t="n">
        <v>0.444444444444444</v>
      </c>
      <c r="I50" s="5" t="n">
        <f aca="false">H50+J50/60/24</f>
        <v>0.452083333333333</v>
      </c>
      <c r="J50" s="3" t="n">
        <v>11</v>
      </c>
      <c r="K50" s="3" t="n">
        <f aca="false">IF(J50&lt;15,0,1)</f>
        <v>0</v>
      </c>
      <c r="L50" s="3" t="n">
        <f aca="false">WEEKDAY(D50)</f>
        <v>6</v>
      </c>
      <c r="M50" s="3" t="str">
        <f aca="false">IF(L50=1,"Sunday",IF(L50=2,"Monday",IF(L50=3,"Tuesday",IF(L50=4,"Wednesday",IF(L50=5,"Thursday",IF(L50=6,"Friday","Saturday"))))))</f>
        <v>Friday</v>
      </c>
      <c r="N50" s="3" t="n">
        <v>1</v>
      </c>
      <c r="O50" s="3" t="str">
        <f aca="false">_xlfn.CONCAT(B50,"-",C50)</f>
        <v>BBB-AAA</v>
      </c>
      <c r="P50" s="3" t="n">
        <v>83</v>
      </c>
    </row>
    <row r="51" customFormat="false" ht="14.25" hidden="true" customHeight="false" outlineLevel="0" collapsed="false">
      <c r="A51" s="3" t="s">
        <v>16</v>
      </c>
      <c r="B51" s="3" t="s">
        <v>17</v>
      </c>
      <c r="C51" s="3" t="s">
        <v>18</v>
      </c>
      <c r="D51" s="4" t="n">
        <v>44456</v>
      </c>
      <c r="E51" s="5" t="n">
        <v>0.548611111111111</v>
      </c>
      <c r="F51" s="5" t="str">
        <f aca="false">IF(AND(E51&gt;=(--"00:00"),E51 &lt;=(--"05:59")), "Night", IF(AND(E51&gt;=(--"06:00"),E51 &lt;=(--"11:59")), "Morning", IF(AND(E51&gt;=(--"12:00"),E51 &lt;=(--"17:59")), "Afternoon", "Evening")))</f>
        <v>Afternoon</v>
      </c>
      <c r="G51" s="5" t="str">
        <f aca="false">CONCATENATE(TEXT(D51, "yyyy-mm-dd")," ",TEXT(E51, "hh:mm:ss"))</f>
        <v>2021-09-17 13:10:00</v>
      </c>
      <c r="H51" s="5" t="n">
        <v>0.611111111111111</v>
      </c>
      <c r="I51" s="5" t="n">
        <f aca="false">H51+J51/60/24</f>
        <v>0.61875</v>
      </c>
      <c r="J51" s="3" t="n">
        <v>11</v>
      </c>
      <c r="K51" s="3" t="n">
        <f aca="false">IF(J51&lt;15,0,1)</f>
        <v>0</v>
      </c>
      <c r="L51" s="3" t="n">
        <f aca="false">WEEKDAY(D51)</f>
        <v>6</v>
      </c>
      <c r="M51" s="3" t="str">
        <f aca="false">IF(L51=1,"Sunday",IF(L51=2,"Monday",IF(L51=3,"Tuesday",IF(L51=4,"Wednesday",IF(L51=5,"Thursday",IF(L51=6,"Friday","Saturday"))))))</f>
        <v>Friday</v>
      </c>
      <c r="N51" s="3" t="n">
        <v>1</v>
      </c>
      <c r="O51" s="3" t="str">
        <f aca="false">_xlfn.CONCAT(B51,"-",C51)</f>
        <v>BBB-AAA</v>
      </c>
      <c r="P51" s="3" t="n">
        <v>115</v>
      </c>
    </row>
    <row r="52" customFormat="false" ht="14.25" hidden="true" customHeight="false" outlineLevel="0" collapsed="false">
      <c r="A52" s="3" t="s">
        <v>16</v>
      </c>
      <c r="B52" s="3" t="s">
        <v>17</v>
      </c>
      <c r="C52" s="3" t="s">
        <v>18</v>
      </c>
      <c r="D52" s="4" t="n">
        <v>44456</v>
      </c>
      <c r="E52" s="5" t="n">
        <v>0.756944444444445</v>
      </c>
      <c r="F52" s="5" t="str">
        <f aca="false">IF(AND(E52&gt;=(--"00:00"),E52 &lt;=(--"05:59")), "Night", IF(AND(E52&gt;=(--"06:00"),E52 &lt;=(--"11:59")), "Morning", IF(AND(E52&gt;=(--"12:00"),E52 &lt;=(--"17:59")), "Afternoon", "Evening")))</f>
        <v>Evening</v>
      </c>
      <c r="G52" s="5" t="str">
        <f aca="false">CONCATENATE(TEXT(D52, "yyyy-mm-dd")," ",TEXT(E52, "hh:mm:ss"))</f>
        <v>2021-09-17 18:10:00</v>
      </c>
      <c r="H52" s="5" t="n">
        <v>0.819444444444445</v>
      </c>
      <c r="I52" s="5" t="n">
        <f aca="false">H52+J52/60/24</f>
        <v>0.827083333333333</v>
      </c>
      <c r="J52" s="3" t="n">
        <v>11</v>
      </c>
      <c r="K52" s="3" t="n">
        <f aca="false">IF(J52&lt;15,0,1)</f>
        <v>0</v>
      </c>
      <c r="L52" s="3" t="n">
        <f aca="false">WEEKDAY(D52)</f>
        <v>6</v>
      </c>
      <c r="M52" s="3" t="str">
        <f aca="false">IF(L52=1,"Sunday",IF(L52=2,"Monday",IF(L52=3,"Tuesday",IF(L52=4,"Wednesday",IF(L52=5,"Thursday",IF(L52=6,"Friday","Saturday"))))))</f>
        <v>Friday</v>
      </c>
      <c r="N52" s="3" t="n">
        <v>1</v>
      </c>
      <c r="O52" s="3" t="str">
        <f aca="false">_xlfn.CONCAT(B52,"-",C52)</f>
        <v>BBB-AAA</v>
      </c>
      <c r="P52" s="3" t="n">
        <v>105</v>
      </c>
    </row>
    <row r="53" customFormat="false" ht="14.25" hidden="true" customHeight="false" outlineLevel="0" collapsed="false">
      <c r="A53" s="3" t="s">
        <v>16</v>
      </c>
      <c r="B53" s="3" t="s">
        <v>17</v>
      </c>
      <c r="C53" s="3" t="s">
        <v>18</v>
      </c>
      <c r="D53" s="4" t="n">
        <v>44457</v>
      </c>
      <c r="E53" s="5" t="n">
        <v>0.381944444444444</v>
      </c>
      <c r="F53" s="5" t="str">
        <f aca="false">IF(AND(E53&gt;=(--"00:00"),E53 &lt;=(--"05:59")), "Night", IF(AND(E53&gt;=(--"06:00"),E53 &lt;=(--"11:59")), "Morning", IF(AND(E53&gt;=(--"12:00"),E53 &lt;=(--"17:59")), "Afternoon", "Evening")))</f>
        <v>Morning</v>
      </c>
      <c r="G53" s="5" t="str">
        <f aca="false">CONCATENATE(TEXT(D53, "yyyy-mm-dd")," ",TEXT(E53, "hh:mm:ss"))</f>
        <v>2021-09-18 09:10:00</v>
      </c>
      <c r="H53" s="5" t="n">
        <v>0.444444444444444</v>
      </c>
      <c r="I53" s="5" t="n">
        <f aca="false">H53+J53/60/24</f>
        <v>0.446527777777778</v>
      </c>
      <c r="J53" s="3" t="n">
        <v>3</v>
      </c>
      <c r="K53" s="3" t="n">
        <f aca="false">IF(J53&lt;15,0,1)</f>
        <v>0</v>
      </c>
      <c r="L53" s="3" t="n">
        <f aca="false">WEEKDAY(D53)</f>
        <v>7</v>
      </c>
      <c r="M53" s="3" t="str">
        <f aca="false">IF(L53=1,"Sunday",IF(L53=2,"Monday",IF(L53=3,"Tuesday",IF(L53=4,"Wednesday",IF(L53=5,"Thursday",IF(L53=6,"Friday","Saturday"))))))</f>
        <v>Saturday</v>
      </c>
      <c r="N53" s="3" t="n">
        <v>1</v>
      </c>
      <c r="O53" s="3" t="str">
        <f aca="false">_xlfn.CONCAT(B53,"-",C53)</f>
        <v>BBB-AAA</v>
      </c>
      <c r="P53" s="3" t="n">
        <v>123</v>
      </c>
    </row>
    <row r="54" customFormat="false" ht="14.25" hidden="true" customHeight="false" outlineLevel="0" collapsed="false">
      <c r="A54" s="3" t="s">
        <v>16</v>
      </c>
      <c r="B54" s="3" t="s">
        <v>17</v>
      </c>
      <c r="C54" s="3" t="s">
        <v>18</v>
      </c>
      <c r="D54" s="4" t="n">
        <v>44457</v>
      </c>
      <c r="E54" s="5" t="n">
        <v>0.548611111111111</v>
      </c>
      <c r="F54" s="5" t="str">
        <f aca="false">IF(AND(E54&gt;=(--"00:00"),E54 &lt;=(--"05:59")), "Night", IF(AND(E54&gt;=(--"06:00"),E54 &lt;=(--"11:59")), "Morning", IF(AND(E54&gt;=(--"12:00"),E54 &lt;=(--"17:59")), "Afternoon", "Evening")))</f>
        <v>Afternoon</v>
      </c>
      <c r="G54" s="5" t="str">
        <f aca="false">CONCATENATE(TEXT(D54, "yyyy-mm-dd")," ",TEXT(E54, "hh:mm:ss"))</f>
        <v>2021-09-18 13:10:00</v>
      </c>
      <c r="H54" s="5" t="n">
        <v>0.611111111111111</v>
      </c>
      <c r="I54" s="5" t="n">
        <f aca="false">H54+J54/60/24</f>
        <v>0.613194444444445</v>
      </c>
      <c r="J54" s="3" t="n">
        <v>3</v>
      </c>
      <c r="K54" s="3" t="n">
        <f aca="false">IF(J54&lt;15,0,1)</f>
        <v>0</v>
      </c>
      <c r="L54" s="3" t="n">
        <f aca="false">WEEKDAY(D54)</f>
        <v>7</v>
      </c>
      <c r="M54" s="3" t="str">
        <f aca="false">IF(L54=1,"Sunday",IF(L54=2,"Monday",IF(L54=3,"Tuesday",IF(L54=4,"Wednesday",IF(L54=5,"Thursday",IF(L54=6,"Friday","Saturday"))))))</f>
        <v>Saturday</v>
      </c>
      <c r="N54" s="3" t="n">
        <v>1</v>
      </c>
      <c r="O54" s="3" t="str">
        <f aca="false">_xlfn.CONCAT(B54,"-",C54)</f>
        <v>BBB-AAA</v>
      </c>
      <c r="P54" s="3" t="n">
        <v>102</v>
      </c>
    </row>
    <row r="55" customFormat="false" ht="14.25" hidden="true" customHeight="false" outlineLevel="0" collapsed="false">
      <c r="A55" s="3" t="s">
        <v>16</v>
      </c>
      <c r="B55" s="3" t="s">
        <v>17</v>
      </c>
      <c r="C55" s="3" t="s">
        <v>18</v>
      </c>
      <c r="D55" s="4" t="n">
        <v>44457</v>
      </c>
      <c r="E55" s="5" t="n">
        <v>0.756944444444445</v>
      </c>
      <c r="F55" s="5" t="str">
        <f aca="false">IF(AND(E55&gt;=(--"00:00"),E55 &lt;=(--"05:59")), "Night", IF(AND(E55&gt;=(--"06:00"),E55 &lt;=(--"11:59")), "Morning", IF(AND(E55&gt;=(--"12:00"),E55 &lt;=(--"17:59")), "Afternoon", "Evening")))</f>
        <v>Evening</v>
      </c>
      <c r="G55" s="5" t="str">
        <f aca="false">CONCATENATE(TEXT(D55, "yyyy-mm-dd")," ",TEXT(E55, "hh:mm:ss"))</f>
        <v>2021-09-18 18:10:00</v>
      </c>
      <c r="H55" s="5" t="n">
        <v>0.819444444444445</v>
      </c>
      <c r="I55" s="5" t="n">
        <f aca="false">H55+J55/60/24</f>
        <v>0.821527777777778</v>
      </c>
      <c r="J55" s="3" t="n">
        <v>3</v>
      </c>
      <c r="K55" s="3" t="n">
        <f aca="false">IF(J55&lt;15,0,1)</f>
        <v>0</v>
      </c>
      <c r="L55" s="3" t="n">
        <f aca="false">WEEKDAY(D55)</f>
        <v>7</v>
      </c>
      <c r="M55" s="3" t="str">
        <f aca="false">IF(L55=1,"Sunday",IF(L55=2,"Monday",IF(L55=3,"Tuesday",IF(L55=4,"Wednesday",IF(L55=5,"Thursday",IF(L55=6,"Friday","Saturday"))))))</f>
        <v>Saturday</v>
      </c>
      <c r="N55" s="3" t="n">
        <v>1</v>
      </c>
      <c r="O55" s="3" t="str">
        <f aca="false">_xlfn.CONCAT(B55,"-",C55)</f>
        <v>BBB-AAA</v>
      </c>
      <c r="P55" s="3" t="n">
        <v>113</v>
      </c>
    </row>
    <row r="56" customFormat="false" ht="14.25" hidden="true" customHeight="false" outlineLevel="0" collapsed="false">
      <c r="A56" s="3" t="s">
        <v>16</v>
      </c>
      <c r="B56" s="3" t="s">
        <v>17</v>
      </c>
      <c r="C56" s="3" t="s">
        <v>18</v>
      </c>
      <c r="D56" s="4" t="n">
        <v>44458</v>
      </c>
      <c r="E56" s="5" t="n">
        <v>0.381944444444444</v>
      </c>
      <c r="F56" s="5" t="str">
        <f aca="false">IF(AND(E56&gt;=(--"00:00"),E56 &lt;=(--"05:59")), "Night", IF(AND(E56&gt;=(--"06:00"),E56 &lt;=(--"11:59")), "Morning", IF(AND(E56&gt;=(--"12:00"),E56 &lt;=(--"17:59")), "Afternoon", "Evening")))</f>
        <v>Morning</v>
      </c>
      <c r="G56" s="5" t="str">
        <f aca="false">CONCATENATE(TEXT(D56, "yyyy-mm-dd")," ",TEXT(E56, "hh:mm:ss"))</f>
        <v>2021-09-19 09:10:00</v>
      </c>
      <c r="H56" s="5" t="n">
        <v>0.444444444444444</v>
      </c>
      <c r="I56" s="5" t="n">
        <f aca="false">H56+J56/60/24</f>
        <v>0.45625</v>
      </c>
      <c r="J56" s="6" t="n">
        <v>17</v>
      </c>
      <c r="K56" s="3" t="n">
        <f aca="false">IF(J56&lt;15,0,1)</f>
        <v>1</v>
      </c>
      <c r="L56" s="3" t="n">
        <f aca="false">WEEKDAY(D56)</f>
        <v>1</v>
      </c>
      <c r="M56" s="3" t="str">
        <f aca="false">IF(L56=1,"Sunday",IF(L56=2,"Monday",IF(L56=3,"Tuesday",IF(L56=4,"Wednesday",IF(L56=5,"Thursday",IF(L56=6,"Friday","Saturday"))))))</f>
        <v>Sunday</v>
      </c>
      <c r="N56" s="3" t="n">
        <v>1</v>
      </c>
      <c r="O56" s="3" t="str">
        <f aca="false">_xlfn.CONCAT(B56,"-",C56)</f>
        <v>BBB-AAA</v>
      </c>
      <c r="P56" s="3" t="n">
        <v>181</v>
      </c>
    </row>
    <row r="57" customFormat="false" ht="14.25" hidden="true" customHeight="false" outlineLevel="0" collapsed="false">
      <c r="A57" s="3" t="s">
        <v>16</v>
      </c>
      <c r="B57" s="3" t="s">
        <v>17</v>
      </c>
      <c r="C57" s="3" t="s">
        <v>18</v>
      </c>
      <c r="D57" s="4" t="n">
        <v>44458</v>
      </c>
      <c r="E57" s="5" t="n">
        <v>0.548611111111111</v>
      </c>
      <c r="F57" s="5" t="str">
        <f aca="false">IF(AND(E57&gt;=(--"00:00"),E57 &lt;=(--"05:59")), "Night", IF(AND(E57&gt;=(--"06:00"),E57 &lt;=(--"11:59")), "Morning", IF(AND(E57&gt;=(--"12:00"),E57 &lt;=(--"17:59")), "Afternoon", "Evening")))</f>
        <v>Afternoon</v>
      </c>
      <c r="G57" s="5" t="str">
        <f aca="false">CONCATENATE(TEXT(D57, "yyyy-mm-dd")," ",TEXT(E57, "hh:mm:ss"))</f>
        <v>2021-09-19 13:10:00</v>
      </c>
      <c r="H57" s="5" t="n">
        <v>0.611111111111111</v>
      </c>
      <c r="I57" s="5" t="n">
        <f aca="false">H57+J57/60/24</f>
        <v>0.623611111111111</v>
      </c>
      <c r="J57" s="3" t="n">
        <v>18</v>
      </c>
      <c r="K57" s="3" t="n">
        <f aca="false">IF(J57&lt;15,0,1)</f>
        <v>1</v>
      </c>
      <c r="L57" s="3" t="n">
        <f aca="false">WEEKDAY(D57)</f>
        <v>1</v>
      </c>
      <c r="M57" s="3" t="str">
        <f aca="false">IF(L57=1,"Sunday",IF(L57=2,"Monday",IF(L57=3,"Tuesday",IF(L57=4,"Wednesday",IF(L57=5,"Thursday",IF(L57=6,"Friday","Saturday"))))))</f>
        <v>Sunday</v>
      </c>
      <c r="N57" s="3" t="n">
        <v>1</v>
      </c>
      <c r="O57" s="3" t="str">
        <f aca="false">_xlfn.CONCAT(B57,"-",C57)</f>
        <v>BBB-AAA</v>
      </c>
      <c r="P57" s="3" t="n">
        <v>191</v>
      </c>
    </row>
    <row r="58" customFormat="false" ht="14.25" hidden="true" customHeight="false" outlineLevel="0" collapsed="false">
      <c r="A58" s="3" t="s">
        <v>16</v>
      </c>
      <c r="B58" s="3" t="s">
        <v>17</v>
      </c>
      <c r="C58" s="3" t="s">
        <v>18</v>
      </c>
      <c r="D58" s="4" t="n">
        <v>44458</v>
      </c>
      <c r="E58" s="5" t="n">
        <v>0.756944444444445</v>
      </c>
      <c r="F58" s="5" t="str">
        <f aca="false">IF(AND(E58&gt;=(--"00:00"),E58 &lt;=(--"05:59")), "Night", IF(AND(E58&gt;=(--"06:00"),E58 &lt;=(--"11:59")), "Morning", IF(AND(E58&gt;=(--"12:00"),E58 &lt;=(--"17:59")), "Afternoon", "Evening")))</f>
        <v>Evening</v>
      </c>
      <c r="G58" s="5" t="str">
        <f aca="false">CONCATENATE(TEXT(D58, "yyyy-mm-dd")," ",TEXT(E58, "hh:mm:ss"))</f>
        <v>2021-09-19 18:10:00</v>
      </c>
      <c r="H58" s="5" t="n">
        <v>0.819444444444445</v>
      </c>
      <c r="I58" s="5" t="n">
        <f aca="false">H58+J58/60/24</f>
        <v>0.83125</v>
      </c>
      <c r="J58" s="3" t="n">
        <v>17</v>
      </c>
      <c r="K58" s="3" t="n">
        <f aca="false">IF(J58&lt;15,0,1)</f>
        <v>1</v>
      </c>
      <c r="L58" s="3" t="n">
        <f aca="false">WEEKDAY(D58)</f>
        <v>1</v>
      </c>
      <c r="M58" s="3" t="str">
        <f aca="false">IF(L58=1,"Sunday",IF(L58=2,"Monday",IF(L58=3,"Tuesday",IF(L58=4,"Wednesday",IF(L58=5,"Thursday",IF(L58=6,"Friday","Saturday"))))))</f>
        <v>Sunday</v>
      </c>
      <c r="N58" s="3" t="n">
        <v>1</v>
      </c>
      <c r="O58" s="3" t="str">
        <f aca="false">_xlfn.CONCAT(B58,"-",C58)</f>
        <v>BBB-AAA</v>
      </c>
      <c r="P58" s="3" t="n">
        <v>191</v>
      </c>
    </row>
    <row r="59" customFormat="false" ht="14.25" hidden="true" customHeight="false" outlineLevel="0" collapsed="false">
      <c r="A59" s="3" t="s">
        <v>16</v>
      </c>
      <c r="B59" s="3" t="s">
        <v>17</v>
      </c>
      <c r="C59" s="3" t="s">
        <v>18</v>
      </c>
      <c r="D59" s="4" t="n">
        <v>44459</v>
      </c>
      <c r="E59" s="5" t="n">
        <v>0.381944444444444</v>
      </c>
      <c r="F59" s="5" t="str">
        <f aca="false">IF(AND(E59&gt;=(--"00:00"),E59 &lt;=(--"05:59")), "Night", IF(AND(E59&gt;=(--"06:00"),E59 &lt;=(--"11:59")), "Morning", IF(AND(E59&gt;=(--"12:00"),E59 &lt;=(--"17:59")), "Afternoon", "Evening")))</f>
        <v>Morning</v>
      </c>
      <c r="G59" s="5" t="str">
        <f aca="false">CONCATENATE(TEXT(D59, "yyyy-mm-dd")," ",TEXT(E59, "hh:mm:ss"))</f>
        <v>2021-09-20 09:10:00</v>
      </c>
      <c r="H59" s="5" t="n">
        <v>0.444444444444444</v>
      </c>
      <c r="I59" s="5" t="n">
        <f aca="false">H59+J59/60/24</f>
        <v>0.449305555555556</v>
      </c>
      <c r="J59" s="3" t="n">
        <v>7</v>
      </c>
      <c r="K59" s="3" t="n">
        <f aca="false">IF(J59&lt;15,0,1)</f>
        <v>0</v>
      </c>
      <c r="L59" s="3" t="n">
        <f aca="false">WEEKDAY(D59)</f>
        <v>2</v>
      </c>
      <c r="M59" s="3" t="str">
        <f aca="false">IF(L59=1,"Sunday",IF(L59=2,"Monday",IF(L59=3,"Tuesday",IF(L59=4,"Wednesday",IF(L59=5,"Thursday",IF(L59=6,"Friday","Saturday"))))))</f>
        <v>Monday</v>
      </c>
      <c r="N59" s="3" t="n">
        <v>1</v>
      </c>
      <c r="O59" s="3" t="str">
        <f aca="false">_xlfn.CONCAT(B59,"-",C59)</f>
        <v>BBB-AAA</v>
      </c>
      <c r="P59" s="3" t="n">
        <v>68</v>
      </c>
    </row>
    <row r="60" customFormat="false" ht="14.25" hidden="true" customHeight="false" outlineLevel="0" collapsed="false">
      <c r="A60" s="3" t="s">
        <v>16</v>
      </c>
      <c r="B60" s="3" t="s">
        <v>17</v>
      </c>
      <c r="C60" s="3" t="s">
        <v>18</v>
      </c>
      <c r="D60" s="4" t="n">
        <v>44459</v>
      </c>
      <c r="E60" s="5" t="n">
        <v>0.548611111111111</v>
      </c>
      <c r="F60" s="5" t="str">
        <f aca="false">IF(AND(E60&gt;=(--"00:00"),E60 &lt;=(--"05:59")), "Night", IF(AND(E60&gt;=(--"06:00"),E60 &lt;=(--"11:59")), "Morning", IF(AND(E60&gt;=(--"12:00"),E60 &lt;=(--"17:59")), "Afternoon", "Evening")))</f>
        <v>Afternoon</v>
      </c>
      <c r="G60" s="5" t="str">
        <f aca="false">CONCATENATE(TEXT(D60, "yyyy-mm-dd")," ",TEXT(E60, "hh:mm:ss"))</f>
        <v>2021-09-20 13:10:00</v>
      </c>
      <c r="H60" s="5" t="n">
        <v>0.611111111111111</v>
      </c>
      <c r="I60" s="5" t="n">
        <f aca="false">H60+J60/60/24</f>
        <v>0.615972222222222</v>
      </c>
      <c r="J60" s="3" t="n">
        <v>7</v>
      </c>
      <c r="K60" s="3" t="n">
        <f aca="false">IF(J60&lt;15,0,1)</f>
        <v>0</v>
      </c>
      <c r="L60" s="3" t="n">
        <f aca="false">WEEKDAY(D60)</f>
        <v>2</v>
      </c>
      <c r="M60" s="3" t="str">
        <f aca="false">IF(L60=1,"Sunday",IF(L60=2,"Monday",IF(L60=3,"Tuesday",IF(L60=4,"Wednesday",IF(L60=5,"Thursday",IF(L60=6,"Friday","Saturday"))))))</f>
        <v>Monday</v>
      </c>
      <c r="N60" s="3" t="n">
        <v>1</v>
      </c>
      <c r="O60" s="3" t="str">
        <f aca="false">_xlfn.CONCAT(B60,"-",C60)</f>
        <v>BBB-AAA</v>
      </c>
      <c r="P60" s="3" t="n">
        <v>73</v>
      </c>
    </row>
    <row r="61" customFormat="false" ht="14.25" hidden="true" customHeight="false" outlineLevel="0" collapsed="false">
      <c r="A61" s="3" t="s">
        <v>16</v>
      </c>
      <c r="B61" s="3" t="s">
        <v>17</v>
      </c>
      <c r="C61" s="3" t="s">
        <v>18</v>
      </c>
      <c r="D61" s="4" t="n">
        <v>44459</v>
      </c>
      <c r="E61" s="5" t="n">
        <v>0.756944444444445</v>
      </c>
      <c r="F61" s="5" t="str">
        <f aca="false">IF(AND(E61&gt;=(--"00:00"),E61 &lt;=(--"05:59")), "Night", IF(AND(E61&gt;=(--"06:00"),E61 &lt;=(--"11:59")), "Morning", IF(AND(E61&gt;=(--"12:00"),E61 &lt;=(--"17:59")), "Afternoon", "Evening")))</f>
        <v>Evening</v>
      </c>
      <c r="G61" s="5" t="str">
        <f aca="false">CONCATENATE(TEXT(D61, "yyyy-mm-dd")," ",TEXT(E61, "hh:mm:ss"))</f>
        <v>2021-09-20 18:10:00</v>
      </c>
      <c r="H61" s="5" t="n">
        <v>0.819444444444445</v>
      </c>
      <c r="I61" s="5" t="n">
        <f aca="false">H61+J61/60/24</f>
        <v>0.824305555555556</v>
      </c>
      <c r="J61" s="3" t="n">
        <v>7</v>
      </c>
      <c r="K61" s="3" t="n">
        <f aca="false">IF(J61&lt;15,0,1)</f>
        <v>0</v>
      </c>
      <c r="L61" s="3" t="n">
        <f aca="false">WEEKDAY(D61)</f>
        <v>2</v>
      </c>
      <c r="M61" s="3" t="str">
        <f aca="false">IF(L61=1,"Sunday",IF(L61=2,"Monday",IF(L61=3,"Tuesday",IF(L61=4,"Wednesday",IF(L61=5,"Thursday",IF(L61=6,"Friday","Saturday"))))))</f>
        <v>Monday</v>
      </c>
      <c r="N61" s="3" t="n">
        <v>1</v>
      </c>
      <c r="O61" s="3" t="str">
        <f aca="false">_xlfn.CONCAT(B61,"-",C61)</f>
        <v>BBB-AAA</v>
      </c>
      <c r="P61" s="3" t="n">
        <v>114</v>
      </c>
    </row>
    <row r="62" customFormat="false" ht="14.25" hidden="true" customHeight="false" outlineLevel="0" collapsed="false">
      <c r="A62" s="3" t="s">
        <v>16</v>
      </c>
      <c r="B62" s="3" t="s">
        <v>17</v>
      </c>
      <c r="C62" s="3" t="s">
        <v>18</v>
      </c>
      <c r="D62" s="4" t="n">
        <v>44460</v>
      </c>
      <c r="E62" s="5" t="n">
        <v>0.381944444444444</v>
      </c>
      <c r="F62" s="5" t="str">
        <f aca="false">IF(AND(E62&gt;=(--"00:00"),E62 &lt;=(--"05:59")), "Night", IF(AND(E62&gt;=(--"06:00"),E62 &lt;=(--"11:59")), "Morning", IF(AND(E62&gt;=(--"12:00"),E62 &lt;=(--"17:59")), "Afternoon", "Evening")))</f>
        <v>Morning</v>
      </c>
      <c r="G62" s="5" t="str">
        <f aca="false">CONCATENATE(TEXT(D62, "yyyy-mm-dd")," ",TEXT(E62, "hh:mm:ss"))</f>
        <v>2021-09-21 09:10:00</v>
      </c>
      <c r="H62" s="5" t="n">
        <v>0.444444444444444</v>
      </c>
      <c r="I62" s="5" t="n">
        <f aca="false">H62+J62/60/24</f>
        <v>0.452777777777778</v>
      </c>
      <c r="J62" s="3" t="n">
        <v>12</v>
      </c>
      <c r="K62" s="3" t="n">
        <f aca="false">IF(J62&lt;15,0,1)</f>
        <v>0</v>
      </c>
      <c r="L62" s="3" t="n">
        <f aca="false">WEEKDAY(D62)</f>
        <v>3</v>
      </c>
      <c r="M62" s="3" t="str">
        <f aca="false">IF(L62=1,"Sunday",IF(L62=2,"Monday",IF(L62=3,"Tuesday",IF(L62=4,"Wednesday",IF(L62=5,"Thursday",IF(L62=6,"Friday","Saturday"))))))</f>
        <v>Tuesday</v>
      </c>
      <c r="N62" s="3" t="n">
        <v>1</v>
      </c>
      <c r="O62" s="3" t="str">
        <f aca="false">_xlfn.CONCAT(B62,"-",C62)</f>
        <v>BBB-AAA</v>
      </c>
      <c r="P62" s="3" t="n">
        <v>64</v>
      </c>
    </row>
    <row r="63" customFormat="false" ht="14.25" hidden="true" customHeight="false" outlineLevel="0" collapsed="false">
      <c r="A63" s="3" t="s">
        <v>16</v>
      </c>
      <c r="B63" s="3" t="s">
        <v>17</v>
      </c>
      <c r="C63" s="3" t="s">
        <v>18</v>
      </c>
      <c r="D63" s="4" t="n">
        <v>44460</v>
      </c>
      <c r="E63" s="5" t="n">
        <v>0.548611111111111</v>
      </c>
      <c r="F63" s="5" t="str">
        <f aca="false">IF(AND(E63&gt;=(--"00:00"),E63 &lt;=(--"05:59")), "Night", IF(AND(E63&gt;=(--"06:00"),E63 &lt;=(--"11:59")), "Morning", IF(AND(E63&gt;=(--"12:00"),E63 &lt;=(--"17:59")), "Afternoon", "Evening")))</f>
        <v>Afternoon</v>
      </c>
      <c r="G63" s="5" t="str">
        <f aca="false">CONCATENATE(TEXT(D63, "yyyy-mm-dd")," ",TEXT(E63, "hh:mm:ss"))</f>
        <v>2021-09-21 13:10:00</v>
      </c>
      <c r="H63" s="5" t="n">
        <v>0.611111111111111</v>
      </c>
      <c r="I63" s="5" t="n">
        <f aca="false">H63+J63/60/24</f>
        <v>0.619444444444445</v>
      </c>
      <c r="J63" s="3" t="n">
        <v>12</v>
      </c>
      <c r="K63" s="3" t="n">
        <f aca="false">IF(J63&lt;15,0,1)</f>
        <v>0</v>
      </c>
      <c r="L63" s="3" t="n">
        <f aca="false">WEEKDAY(D63)</f>
        <v>3</v>
      </c>
      <c r="M63" s="3" t="str">
        <f aca="false">IF(L63=1,"Sunday",IF(L63=2,"Monday",IF(L63=3,"Tuesday",IF(L63=4,"Wednesday",IF(L63=5,"Thursday",IF(L63=6,"Friday","Saturday"))))))</f>
        <v>Tuesday</v>
      </c>
      <c r="N63" s="3" t="n">
        <v>1</v>
      </c>
      <c r="O63" s="3" t="str">
        <f aca="false">_xlfn.CONCAT(B63,"-",C63)</f>
        <v>BBB-AAA</v>
      </c>
      <c r="P63" s="3" t="n">
        <v>88</v>
      </c>
    </row>
    <row r="64" customFormat="false" ht="14.25" hidden="true" customHeight="false" outlineLevel="0" collapsed="false">
      <c r="A64" s="3" t="s">
        <v>16</v>
      </c>
      <c r="B64" s="3" t="s">
        <v>17</v>
      </c>
      <c r="C64" s="3" t="s">
        <v>18</v>
      </c>
      <c r="D64" s="4" t="n">
        <v>44460</v>
      </c>
      <c r="E64" s="5" t="n">
        <v>0.756944444444445</v>
      </c>
      <c r="F64" s="5" t="str">
        <f aca="false">IF(AND(E64&gt;=(--"00:00"),E64 &lt;=(--"05:59")), "Night", IF(AND(E64&gt;=(--"06:00"),E64 &lt;=(--"11:59")), "Morning", IF(AND(E64&gt;=(--"12:00"),E64 &lt;=(--"17:59")), "Afternoon", "Evening")))</f>
        <v>Evening</v>
      </c>
      <c r="G64" s="5" t="str">
        <f aca="false">CONCATENATE(TEXT(D64, "yyyy-mm-dd")," ",TEXT(E64, "hh:mm:ss"))</f>
        <v>2021-09-21 18:10:00</v>
      </c>
      <c r="H64" s="5" t="n">
        <v>0.819444444444445</v>
      </c>
      <c r="I64" s="5" t="n">
        <f aca="false">H64+J64/60/24</f>
        <v>0.828472222222222</v>
      </c>
      <c r="J64" s="3" t="n">
        <v>13</v>
      </c>
      <c r="K64" s="3" t="n">
        <f aca="false">IF(J64&lt;15,0,1)</f>
        <v>0</v>
      </c>
      <c r="L64" s="3" t="n">
        <f aca="false">WEEKDAY(D64)</f>
        <v>3</v>
      </c>
      <c r="M64" s="3" t="str">
        <f aca="false">IF(L64=1,"Sunday",IF(L64=2,"Monday",IF(L64=3,"Tuesday",IF(L64=4,"Wednesday",IF(L64=5,"Thursday",IF(L64=6,"Friday","Saturday"))))))</f>
        <v>Tuesday</v>
      </c>
      <c r="N64" s="3" t="n">
        <v>1</v>
      </c>
      <c r="O64" s="3" t="str">
        <f aca="false">_xlfn.CONCAT(B64,"-",C64)</f>
        <v>BBB-AAA</v>
      </c>
      <c r="P64" s="3" t="n">
        <v>117</v>
      </c>
    </row>
    <row r="65" customFormat="false" ht="14.25" hidden="true" customHeight="false" outlineLevel="0" collapsed="false">
      <c r="A65" s="3" t="s">
        <v>16</v>
      </c>
      <c r="B65" s="3" t="s">
        <v>17</v>
      </c>
      <c r="C65" s="3" t="s">
        <v>18</v>
      </c>
      <c r="D65" s="4" t="n">
        <v>44461</v>
      </c>
      <c r="E65" s="5" t="n">
        <v>0.381944444444444</v>
      </c>
      <c r="F65" s="5" t="str">
        <f aca="false">IF(AND(E65&gt;=(--"00:00"),E65 &lt;=(--"05:59")), "Night", IF(AND(E65&gt;=(--"06:00"),E65 &lt;=(--"11:59")), "Morning", IF(AND(E65&gt;=(--"12:00"),E65 &lt;=(--"17:59")), "Afternoon", "Evening")))</f>
        <v>Morning</v>
      </c>
      <c r="G65" s="5" t="str">
        <f aca="false">CONCATENATE(TEXT(D65, "yyyy-mm-dd")," ",TEXT(E65, "hh:mm:ss"))</f>
        <v>2021-09-22 09:10:00</v>
      </c>
      <c r="H65" s="5" t="n">
        <v>0.444444444444444</v>
      </c>
      <c r="I65" s="5" t="n">
        <f aca="false">H65+J65/60/24</f>
        <v>0.455555555555556</v>
      </c>
      <c r="J65" s="3" t="n">
        <v>16</v>
      </c>
      <c r="K65" s="3" t="n">
        <f aca="false">IF(J65&lt;15,0,1)</f>
        <v>1</v>
      </c>
      <c r="L65" s="3" t="n">
        <f aca="false">WEEKDAY(D65)</f>
        <v>4</v>
      </c>
      <c r="M65" s="3" t="str">
        <f aca="false">IF(L65=1,"Sunday",IF(L65=2,"Monday",IF(L65=3,"Tuesday",IF(L65=4,"Wednesday",IF(L65=5,"Thursday",IF(L65=6,"Friday","Saturday"))))))</f>
        <v>Wednesday</v>
      </c>
      <c r="N65" s="3" t="n">
        <v>1</v>
      </c>
      <c r="O65" s="3" t="str">
        <f aca="false">_xlfn.CONCAT(B65,"-",C65)</f>
        <v>BBB-AAA</v>
      </c>
      <c r="P65" s="3" t="n">
        <v>181</v>
      </c>
    </row>
    <row r="66" customFormat="false" ht="14.25" hidden="true" customHeight="false" outlineLevel="0" collapsed="false">
      <c r="A66" s="3" t="s">
        <v>16</v>
      </c>
      <c r="B66" s="3" t="s">
        <v>17</v>
      </c>
      <c r="C66" s="3" t="s">
        <v>18</v>
      </c>
      <c r="D66" s="4" t="n">
        <v>44461</v>
      </c>
      <c r="E66" s="5" t="n">
        <v>0.548611111111111</v>
      </c>
      <c r="F66" s="5" t="str">
        <f aca="false">IF(AND(E66&gt;=(--"00:00"),E66 &lt;=(--"05:59")), "Night", IF(AND(E66&gt;=(--"06:00"),E66 &lt;=(--"11:59")), "Morning", IF(AND(E66&gt;=(--"12:00"),E66 &lt;=(--"17:59")), "Afternoon", "Evening")))</f>
        <v>Afternoon</v>
      </c>
      <c r="G66" s="5" t="str">
        <f aca="false">CONCATENATE(TEXT(D66, "yyyy-mm-dd")," ",TEXT(E66, "hh:mm:ss"))</f>
        <v>2021-09-22 13:10:00</v>
      </c>
      <c r="H66" s="5" t="n">
        <v>0.611111111111111</v>
      </c>
      <c r="I66" s="5" t="n">
        <f aca="false">H66+J66/60/24</f>
        <v>0.622222222222222</v>
      </c>
      <c r="J66" s="3" t="n">
        <v>16</v>
      </c>
      <c r="K66" s="3" t="n">
        <f aca="false">IF(J66&lt;15,0,1)</f>
        <v>1</v>
      </c>
      <c r="L66" s="3" t="n">
        <f aca="false">WEEKDAY(D66)</f>
        <v>4</v>
      </c>
      <c r="M66" s="3" t="str">
        <f aca="false">IF(L66=1,"Sunday",IF(L66=2,"Monday",IF(L66=3,"Tuesday",IF(L66=4,"Wednesday",IF(L66=5,"Thursday",IF(L66=6,"Friday","Saturday"))))))</f>
        <v>Wednesday</v>
      </c>
      <c r="N66" s="3" t="n">
        <v>1</v>
      </c>
      <c r="O66" s="3" t="str">
        <f aca="false">_xlfn.CONCAT(B66,"-",C66)</f>
        <v>BBB-AAA</v>
      </c>
      <c r="P66" s="3" t="n">
        <v>184</v>
      </c>
    </row>
    <row r="67" customFormat="false" ht="14.25" hidden="true" customHeight="false" outlineLevel="0" collapsed="false">
      <c r="A67" s="3" t="s">
        <v>16</v>
      </c>
      <c r="B67" s="3" t="s">
        <v>17</v>
      </c>
      <c r="C67" s="3" t="s">
        <v>18</v>
      </c>
      <c r="D67" s="4" t="n">
        <v>44461</v>
      </c>
      <c r="E67" s="5" t="n">
        <v>0.756944444444445</v>
      </c>
      <c r="F67" s="5" t="str">
        <f aca="false">IF(AND(E67&gt;=(--"00:00"),E67 &lt;=(--"05:59")), "Night", IF(AND(E67&gt;=(--"06:00"),E67 &lt;=(--"11:59")), "Morning", IF(AND(E67&gt;=(--"12:00"),E67 &lt;=(--"17:59")), "Afternoon", "Evening")))</f>
        <v>Evening</v>
      </c>
      <c r="G67" s="5" t="str">
        <f aca="false">CONCATENATE(TEXT(D67, "yyyy-mm-dd")," ",TEXT(E67, "hh:mm:ss"))</f>
        <v>2021-09-22 18:10:00</v>
      </c>
      <c r="H67" s="5" t="n">
        <v>0.819444444444445</v>
      </c>
      <c r="I67" s="5" t="n">
        <f aca="false">H67+J67/60/24</f>
        <v>0.830555555555556</v>
      </c>
      <c r="J67" s="3" t="n">
        <v>16</v>
      </c>
      <c r="K67" s="3" t="n">
        <f aca="false">IF(J67&lt;15,0,1)</f>
        <v>1</v>
      </c>
      <c r="L67" s="3" t="n">
        <f aca="false">WEEKDAY(D67)</f>
        <v>4</v>
      </c>
      <c r="M67" s="3" t="str">
        <f aca="false">IF(L67=1,"Sunday",IF(L67=2,"Monday",IF(L67=3,"Tuesday",IF(L67=4,"Wednesday",IF(L67=5,"Thursday",IF(L67=6,"Friday","Saturday"))))))</f>
        <v>Wednesday</v>
      </c>
      <c r="N67" s="3" t="n">
        <v>1</v>
      </c>
      <c r="O67" s="3" t="str">
        <f aca="false">_xlfn.CONCAT(B67,"-",C67)</f>
        <v>BBB-AAA</v>
      </c>
      <c r="P67" s="3" t="n">
        <v>180</v>
      </c>
    </row>
    <row r="68" customFormat="false" ht="14.25" hidden="true" customHeight="false" outlineLevel="0" collapsed="false">
      <c r="A68" s="3" t="s">
        <v>16</v>
      </c>
      <c r="B68" s="3" t="s">
        <v>17</v>
      </c>
      <c r="C68" s="3" t="s">
        <v>18</v>
      </c>
      <c r="D68" s="4" t="n">
        <v>44462</v>
      </c>
      <c r="E68" s="5" t="n">
        <v>0.381944444444444</v>
      </c>
      <c r="F68" s="5" t="str">
        <f aca="false">IF(AND(E68&gt;=(--"00:00"),E68 &lt;=(--"05:59")), "Night", IF(AND(E68&gt;=(--"06:00"),E68 &lt;=(--"11:59")), "Morning", IF(AND(E68&gt;=(--"12:00"),E68 &lt;=(--"17:59")), "Afternoon", "Evening")))</f>
        <v>Morning</v>
      </c>
      <c r="G68" s="5" t="str">
        <f aca="false">CONCATENATE(TEXT(D68, "yyyy-mm-dd")," ",TEXT(E68, "hh:mm:ss"))</f>
        <v>2021-09-23 09:10:00</v>
      </c>
      <c r="H68" s="5" t="n">
        <v>0.444444444444444</v>
      </c>
      <c r="I68" s="5" t="n">
        <f aca="false">H68+J68/60/24</f>
        <v>0.447916666666667</v>
      </c>
      <c r="J68" s="3" t="n">
        <v>5</v>
      </c>
      <c r="K68" s="3" t="n">
        <f aca="false">IF(J68&lt;15,0,1)</f>
        <v>0</v>
      </c>
      <c r="L68" s="3" t="n">
        <f aca="false">WEEKDAY(D68)</f>
        <v>5</v>
      </c>
      <c r="M68" s="3" t="str">
        <f aca="false">IF(L68=1,"Sunday",IF(L68=2,"Monday",IF(L68=3,"Tuesday",IF(L68=4,"Wednesday",IF(L68=5,"Thursday",IF(L68=6,"Friday","Saturday"))))))</f>
        <v>Thursday</v>
      </c>
      <c r="N68" s="3" t="n">
        <v>1</v>
      </c>
      <c r="O68" s="3" t="str">
        <f aca="false">_xlfn.CONCAT(B68,"-",C68)</f>
        <v>BBB-AAA</v>
      </c>
      <c r="P68" s="3" t="n">
        <v>78</v>
      </c>
    </row>
    <row r="69" customFormat="false" ht="14.25" hidden="true" customHeight="false" outlineLevel="0" collapsed="false">
      <c r="A69" s="3" t="s">
        <v>16</v>
      </c>
      <c r="B69" s="3" t="s">
        <v>17</v>
      </c>
      <c r="C69" s="3" t="s">
        <v>18</v>
      </c>
      <c r="D69" s="4" t="n">
        <v>44462</v>
      </c>
      <c r="E69" s="5" t="n">
        <v>0.548611111111111</v>
      </c>
      <c r="F69" s="5" t="str">
        <f aca="false">IF(AND(E69&gt;=(--"00:00"),E69 &lt;=(--"05:59")), "Night", IF(AND(E69&gt;=(--"06:00"),E69 &lt;=(--"11:59")), "Morning", IF(AND(E69&gt;=(--"12:00"),E69 &lt;=(--"17:59")), "Afternoon", "Evening")))</f>
        <v>Afternoon</v>
      </c>
      <c r="G69" s="5" t="str">
        <f aca="false">CONCATENATE(TEXT(D69, "yyyy-mm-dd")," ",TEXT(E69, "hh:mm:ss"))</f>
        <v>2021-09-23 13:10:00</v>
      </c>
      <c r="H69" s="5" t="n">
        <v>0.611111111111111</v>
      </c>
      <c r="I69" s="5" t="n">
        <f aca="false">H69+J69/60/24</f>
        <v>0.614583333333333</v>
      </c>
      <c r="J69" s="3" t="n">
        <v>5</v>
      </c>
      <c r="K69" s="3" t="n">
        <f aca="false">IF(J69&lt;15,0,1)</f>
        <v>0</v>
      </c>
      <c r="L69" s="3" t="n">
        <f aca="false">WEEKDAY(D69)</f>
        <v>5</v>
      </c>
      <c r="M69" s="3" t="str">
        <f aca="false">IF(L69=1,"Sunday",IF(L69=2,"Monday",IF(L69=3,"Tuesday",IF(L69=4,"Wednesday",IF(L69=5,"Thursday",IF(L69=6,"Friday","Saturday"))))))</f>
        <v>Thursday</v>
      </c>
      <c r="N69" s="3" t="n">
        <v>1</v>
      </c>
      <c r="O69" s="3" t="str">
        <f aca="false">_xlfn.CONCAT(B69,"-",C69)</f>
        <v>BBB-AAA</v>
      </c>
      <c r="P69" s="3" t="n">
        <v>103</v>
      </c>
    </row>
    <row r="70" customFormat="false" ht="14.25" hidden="true" customHeight="false" outlineLevel="0" collapsed="false">
      <c r="A70" s="3" t="s">
        <v>16</v>
      </c>
      <c r="B70" s="3" t="s">
        <v>17</v>
      </c>
      <c r="C70" s="3" t="s">
        <v>18</v>
      </c>
      <c r="D70" s="4" t="n">
        <v>44462</v>
      </c>
      <c r="E70" s="5" t="n">
        <v>0.756944444444445</v>
      </c>
      <c r="F70" s="5" t="str">
        <f aca="false">IF(AND(E70&gt;=(--"00:00"),E70 &lt;=(--"05:59")), "Night", IF(AND(E70&gt;=(--"06:00"),E70 &lt;=(--"11:59")), "Morning", IF(AND(E70&gt;=(--"12:00"),E70 &lt;=(--"17:59")), "Afternoon", "Evening")))</f>
        <v>Evening</v>
      </c>
      <c r="G70" s="5" t="str">
        <f aca="false">CONCATENATE(TEXT(D70, "yyyy-mm-dd")," ",TEXT(E70, "hh:mm:ss"))</f>
        <v>2021-09-23 18:10:00</v>
      </c>
      <c r="H70" s="5" t="n">
        <v>0.819444444444445</v>
      </c>
      <c r="I70" s="5" t="n">
        <f aca="false">H70+J70/60/24</f>
        <v>0.823611111111111</v>
      </c>
      <c r="J70" s="3" t="n">
        <v>6</v>
      </c>
      <c r="K70" s="3" t="n">
        <f aca="false">IF(J70&lt;15,0,1)</f>
        <v>0</v>
      </c>
      <c r="L70" s="3" t="n">
        <f aca="false">WEEKDAY(D70)</f>
        <v>5</v>
      </c>
      <c r="M70" s="3" t="str">
        <f aca="false">IF(L70=1,"Sunday",IF(L70=2,"Monday",IF(L70=3,"Tuesday",IF(L70=4,"Wednesday",IF(L70=5,"Thursday",IF(L70=6,"Friday","Saturday"))))))</f>
        <v>Thursday</v>
      </c>
      <c r="N70" s="3" t="n">
        <v>1</v>
      </c>
      <c r="O70" s="3" t="str">
        <f aca="false">_xlfn.CONCAT(B70,"-",C70)</f>
        <v>BBB-AAA</v>
      </c>
      <c r="P70" s="3" t="n">
        <v>92</v>
      </c>
    </row>
    <row r="71" customFormat="false" ht="14.25" hidden="true" customHeight="false" outlineLevel="0" collapsed="false">
      <c r="A71" s="3" t="s">
        <v>16</v>
      </c>
      <c r="B71" s="3" t="s">
        <v>17</v>
      </c>
      <c r="C71" s="3" t="s">
        <v>18</v>
      </c>
      <c r="D71" s="4" t="n">
        <v>44463</v>
      </c>
      <c r="E71" s="5" t="n">
        <v>0.381944444444444</v>
      </c>
      <c r="F71" s="5" t="str">
        <f aca="false">IF(AND(E71&gt;=(--"00:00"),E71 &lt;=(--"05:59")), "Night", IF(AND(E71&gt;=(--"06:00"),E71 &lt;=(--"11:59")), "Morning", IF(AND(E71&gt;=(--"12:00"),E71 &lt;=(--"17:59")), "Afternoon", "Evening")))</f>
        <v>Morning</v>
      </c>
      <c r="G71" s="5" t="str">
        <f aca="false">CONCATENATE(TEXT(D71, "yyyy-mm-dd")," ",TEXT(E71, "hh:mm:ss"))</f>
        <v>2021-09-24 09:10:00</v>
      </c>
      <c r="H71" s="5" t="n">
        <v>0.444444444444444</v>
      </c>
      <c r="I71" s="5" t="n">
        <f aca="false">H71+J71/60/24</f>
        <v>0.447222222222222</v>
      </c>
      <c r="J71" s="3" t="n">
        <v>4</v>
      </c>
      <c r="K71" s="3" t="n">
        <f aca="false">IF(J71&lt;15,0,1)</f>
        <v>0</v>
      </c>
      <c r="L71" s="3" t="n">
        <f aca="false">WEEKDAY(D71)</f>
        <v>6</v>
      </c>
      <c r="M71" s="3" t="str">
        <f aca="false">IF(L71=1,"Sunday",IF(L71=2,"Monday",IF(L71=3,"Tuesday",IF(L71=4,"Wednesday",IF(L71=5,"Thursday",IF(L71=6,"Friday","Saturday"))))))</f>
        <v>Friday</v>
      </c>
      <c r="N71" s="3" t="n">
        <v>1</v>
      </c>
      <c r="O71" s="3" t="str">
        <f aca="false">_xlfn.CONCAT(B71,"-",C71)</f>
        <v>BBB-AAA</v>
      </c>
      <c r="P71" s="3" t="n">
        <v>81</v>
      </c>
    </row>
    <row r="72" customFormat="false" ht="14.25" hidden="true" customHeight="false" outlineLevel="0" collapsed="false">
      <c r="A72" s="3" t="s">
        <v>16</v>
      </c>
      <c r="B72" s="3" t="s">
        <v>17</v>
      </c>
      <c r="C72" s="3" t="s">
        <v>18</v>
      </c>
      <c r="D72" s="4" t="n">
        <v>44463</v>
      </c>
      <c r="E72" s="5" t="n">
        <v>0.548611111111111</v>
      </c>
      <c r="F72" s="5" t="str">
        <f aca="false">IF(AND(E72&gt;=(--"00:00"),E72 &lt;=(--"05:59")), "Night", IF(AND(E72&gt;=(--"06:00"),E72 &lt;=(--"11:59")), "Morning", IF(AND(E72&gt;=(--"12:00"),E72 &lt;=(--"17:59")), "Afternoon", "Evening")))</f>
        <v>Afternoon</v>
      </c>
      <c r="G72" s="5" t="str">
        <f aca="false">CONCATENATE(TEXT(D72, "yyyy-mm-dd")," ",TEXT(E72, "hh:mm:ss"))</f>
        <v>2021-09-24 13:10:00</v>
      </c>
      <c r="H72" s="5" t="n">
        <v>0.611111111111111</v>
      </c>
      <c r="I72" s="5" t="n">
        <f aca="false">H72+J72/60/24</f>
        <v>0.613888888888889</v>
      </c>
      <c r="J72" s="3" t="n">
        <v>4</v>
      </c>
      <c r="K72" s="3" t="n">
        <f aca="false">IF(J72&lt;15,0,1)</f>
        <v>0</v>
      </c>
      <c r="L72" s="3" t="n">
        <f aca="false">WEEKDAY(D72)</f>
        <v>6</v>
      </c>
      <c r="M72" s="3" t="str">
        <f aca="false">IF(L72=1,"Sunday",IF(L72=2,"Monday",IF(L72=3,"Tuesday",IF(L72=4,"Wednesday",IF(L72=5,"Thursday",IF(L72=6,"Friday","Saturday"))))))</f>
        <v>Friday</v>
      </c>
      <c r="N72" s="3" t="n">
        <v>1</v>
      </c>
      <c r="O72" s="3" t="str">
        <f aca="false">_xlfn.CONCAT(B72,"-",C72)</f>
        <v>BBB-AAA</v>
      </c>
      <c r="P72" s="3" t="n">
        <v>101</v>
      </c>
    </row>
    <row r="73" customFormat="false" ht="14.25" hidden="true" customHeight="false" outlineLevel="0" collapsed="false">
      <c r="A73" s="3" t="s">
        <v>16</v>
      </c>
      <c r="B73" s="3" t="s">
        <v>17</v>
      </c>
      <c r="C73" s="3" t="s">
        <v>18</v>
      </c>
      <c r="D73" s="4" t="n">
        <v>44463</v>
      </c>
      <c r="E73" s="5" t="n">
        <v>0.756944444444445</v>
      </c>
      <c r="F73" s="5" t="str">
        <f aca="false">IF(AND(E73&gt;=(--"00:00"),E73 &lt;=(--"05:59")), "Night", IF(AND(E73&gt;=(--"06:00"),E73 &lt;=(--"11:59")), "Morning", IF(AND(E73&gt;=(--"12:00"),E73 &lt;=(--"17:59")), "Afternoon", "Evening")))</f>
        <v>Evening</v>
      </c>
      <c r="G73" s="5" t="str">
        <f aca="false">CONCATENATE(TEXT(D73, "yyyy-mm-dd")," ",TEXT(E73, "hh:mm:ss"))</f>
        <v>2021-09-24 18:10:00</v>
      </c>
      <c r="H73" s="5" t="n">
        <v>0.819444444444445</v>
      </c>
      <c r="I73" s="5" t="n">
        <f aca="false">H73+J73/60/24</f>
        <v>0.822222222222222</v>
      </c>
      <c r="J73" s="3" t="n">
        <v>4</v>
      </c>
      <c r="K73" s="3" t="n">
        <f aca="false">IF(J73&lt;15,0,1)</f>
        <v>0</v>
      </c>
      <c r="L73" s="3" t="n">
        <f aca="false">WEEKDAY(D73)</f>
        <v>6</v>
      </c>
      <c r="M73" s="3" t="str">
        <f aca="false">IF(L73=1,"Sunday",IF(L73=2,"Monday",IF(L73=3,"Tuesday",IF(L73=4,"Wednesday",IF(L73=5,"Thursday",IF(L73=6,"Friday","Saturday"))))))</f>
        <v>Friday</v>
      </c>
      <c r="N73" s="3" t="n">
        <v>1</v>
      </c>
      <c r="O73" s="3" t="str">
        <f aca="false">_xlfn.CONCAT(B73,"-",C73)</f>
        <v>BBB-AAA</v>
      </c>
      <c r="P73" s="3" t="n">
        <v>103</v>
      </c>
    </row>
    <row r="74" customFormat="false" ht="14.25" hidden="true" customHeight="false" outlineLevel="0" collapsed="false">
      <c r="A74" s="3" t="s">
        <v>16</v>
      </c>
      <c r="B74" s="3" t="s">
        <v>17</v>
      </c>
      <c r="C74" s="3" t="s">
        <v>18</v>
      </c>
      <c r="D74" s="4" t="n">
        <v>44464</v>
      </c>
      <c r="E74" s="5" t="n">
        <v>0.381944444444444</v>
      </c>
      <c r="F74" s="5" t="str">
        <f aca="false">IF(AND(E74&gt;=(--"00:00"),E74 &lt;=(--"05:59")), "Night", IF(AND(E74&gt;=(--"06:00"),E74 &lt;=(--"11:59")), "Morning", IF(AND(E74&gt;=(--"12:00"),E74 &lt;=(--"17:59")), "Afternoon", "Evening")))</f>
        <v>Morning</v>
      </c>
      <c r="G74" s="5" t="str">
        <f aca="false">CONCATENATE(TEXT(D74, "yyyy-mm-dd")," ",TEXT(E74, "hh:mm:ss"))</f>
        <v>2021-09-25 09:10:00</v>
      </c>
      <c r="H74" s="5" t="n">
        <v>0.444444444444444</v>
      </c>
      <c r="I74" s="5" t="n">
        <f aca="false">H74+J74/60/24</f>
        <v>0.447916666666667</v>
      </c>
      <c r="J74" s="3" t="n">
        <v>5</v>
      </c>
      <c r="K74" s="3" t="n">
        <f aca="false">IF(J74&lt;15,0,1)</f>
        <v>0</v>
      </c>
      <c r="L74" s="3" t="n">
        <f aca="false">WEEKDAY(D74)</f>
        <v>7</v>
      </c>
      <c r="M74" s="3" t="str">
        <f aca="false">IF(L74=1,"Sunday",IF(L74=2,"Monday",IF(L74=3,"Tuesday",IF(L74=4,"Wednesday",IF(L74=5,"Thursday",IF(L74=6,"Friday","Saturday"))))))</f>
        <v>Saturday</v>
      </c>
      <c r="N74" s="3" t="n">
        <v>1</v>
      </c>
      <c r="O74" s="3" t="str">
        <f aca="false">_xlfn.CONCAT(B74,"-",C74)</f>
        <v>BBB-AAA</v>
      </c>
      <c r="P74" s="3" t="n">
        <v>103</v>
      </c>
    </row>
    <row r="75" customFormat="false" ht="14.25" hidden="true" customHeight="false" outlineLevel="0" collapsed="false">
      <c r="A75" s="3" t="s">
        <v>16</v>
      </c>
      <c r="B75" s="3" t="s">
        <v>17</v>
      </c>
      <c r="C75" s="3" t="s">
        <v>18</v>
      </c>
      <c r="D75" s="4" t="n">
        <v>44464</v>
      </c>
      <c r="E75" s="5" t="n">
        <v>0.548611111111111</v>
      </c>
      <c r="F75" s="5" t="str">
        <f aca="false">IF(AND(E75&gt;=(--"00:00"),E75 &lt;=(--"05:59")), "Night", IF(AND(E75&gt;=(--"06:00"),E75 &lt;=(--"11:59")), "Morning", IF(AND(E75&gt;=(--"12:00"),E75 &lt;=(--"17:59")), "Afternoon", "Evening")))</f>
        <v>Afternoon</v>
      </c>
      <c r="G75" s="5" t="str">
        <f aca="false">CONCATENATE(TEXT(D75, "yyyy-mm-dd")," ",TEXT(E75, "hh:mm:ss"))</f>
        <v>2021-09-25 13:10:00</v>
      </c>
      <c r="H75" s="5" t="n">
        <v>0.611111111111111</v>
      </c>
      <c r="I75" s="5" t="n">
        <f aca="false">H75+J75/60/24</f>
        <v>0.613888888888889</v>
      </c>
      <c r="J75" s="3" t="n">
        <v>4</v>
      </c>
      <c r="K75" s="3" t="n">
        <f aca="false">IF(J75&lt;15,0,1)</f>
        <v>0</v>
      </c>
      <c r="L75" s="3" t="n">
        <f aca="false">WEEKDAY(D75)</f>
        <v>7</v>
      </c>
      <c r="M75" s="3" t="str">
        <f aca="false">IF(L75=1,"Sunday",IF(L75=2,"Monday",IF(L75=3,"Tuesday",IF(L75=4,"Wednesday",IF(L75=5,"Thursday",IF(L75=6,"Friday","Saturday"))))))</f>
        <v>Saturday</v>
      </c>
      <c r="N75" s="3" t="n">
        <v>1</v>
      </c>
      <c r="O75" s="3" t="str">
        <f aca="false">_xlfn.CONCAT(B75,"-",C75)</f>
        <v>BBB-AAA</v>
      </c>
      <c r="P75" s="3" t="n">
        <v>114</v>
      </c>
    </row>
    <row r="76" customFormat="false" ht="14.25" hidden="true" customHeight="false" outlineLevel="0" collapsed="false">
      <c r="A76" s="3" t="s">
        <v>16</v>
      </c>
      <c r="B76" s="3" t="s">
        <v>17</v>
      </c>
      <c r="C76" s="3" t="s">
        <v>18</v>
      </c>
      <c r="D76" s="4" t="n">
        <v>44464</v>
      </c>
      <c r="E76" s="5" t="n">
        <v>0.756944444444445</v>
      </c>
      <c r="F76" s="5" t="str">
        <f aca="false">IF(AND(E76&gt;=(--"00:00"),E76 &lt;=(--"05:59")), "Night", IF(AND(E76&gt;=(--"06:00"),E76 &lt;=(--"11:59")), "Morning", IF(AND(E76&gt;=(--"12:00"),E76 &lt;=(--"17:59")), "Afternoon", "Evening")))</f>
        <v>Evening</v>
      </c>
      <c r="G76" s="5" t="str">
        <f aca="false">CONCATENATE(TEXT(D76, "yyyy-mm-dd")," ",TEXT(E76, "hh:mm:ss"))</f>
        <v>2021-09-25 18:10:00</v>
      </c>
      <c r="H76" s="5" t="n">
        <v>0.819444444444445</v>
      </c>
      <c r="I76" s="5" t="n">
        <f aca="false">H76+J76/60/24</f>
        <v>0.822222222222222</v>
      </c>
      <c r="J76" s="3" t="n">
        <v>4</v>
      </c>
      <c r="K76" s="3" t="n">
        <f aca="false">IF(J76&lt;15,0,1)</f>
        <v>0</v>
      </c>
      <c r="L76" s="3" t="n">
        <f aca="false">WEEKDAY(D76)</f>
        <v>7</v>
      </c>
      <c r="M76" s="3" t="str">
        <f aca="false">IF(L76=1,"Sunday",IF(L76=2,"Monday",IF(L76=3,"Tuesday",IF(L76=4,"Wednesday",IF(L76=5,"Thursday",IF(L76=6,"Friday","Saturday"))))))</f>
        <v>Saturday</v>
      </c>
      <c r="N76" s="3" t="n">
        <v>1</v>
      </c>
      <c r="O76" s="3" t="str">
        <f aca="false">_xlfn.CONCAT(B76,"-",C76)</f>
        <v>BBB-AAA</v>
      </c>
      <c r="P76" s="3" t="n">
        <v>77</v>
      </c>
    </row>
    <row r="77" customFormat="false" ht="14.25" hidden="true" customHeight="false" outlineLevel="0" collapsed="false">
      <c r="A77" s="3" t="s">
        <v>16</v>
      </c>
      <c r="B77" s="3" t="s">
        <v>17</v>
      </c>
      <c r="C77" s="3" t="s">
        <v>18</v>
      </c>
      <c r="D77" s="4" t="n">
        <v>44465</v>
      </c>
      <c r="E77" s="5" t="n">
        <v>0.381944444444444</v>
      </c>
      <c r="F77" s="5" t="str">
        <f aca="false">IF(AND(E77&gt;=(--"00:00"),E77 &lt;=(--"05:59")), "Night", IF(AND(E77&gt;=(--"06:00"),E77 &lt;=(--"11:59")), "Morning", IF(AND(E77&gt;=(--"12:00"),E77 &lt;=(--"17:59")), "Afternoon", "Evening")))</f>
        <v>Morning</v>
      </c>
      <c r="G77" s="5" t="str">
        <f aca="false">CONCATENATE(TEXT(D77, "yyyy-mm-dd")," ",TEXT(E77, "hh:mm:ss"))</f>
        <v>2021-09-26 09:10:00</v>
      </c>
      <c r="H77" s="5" t="n">
        <v>0.444444444444444</v>
      </c>
      <c r="I77" s="5" t="n">
        <f aca="false">H77+J77/60/24</f>
        <v>0.45625</v>
      </c>
      <c r="J77" s="3" t="n">
        <v>17</v>
      </c>
      <c r="K77" s="3" t="n">
        <f aca="false">IF(J77&lt;15,0,1)</f>
        <v>1</v>
      </c>
      <c r="L77" s="3" t="n">
        <f aca="false">WEEKDAY(D77)</f>
        <v>1</v>
      </c>
      <c r="M77" s="3" t="str">
        <f aca="false">IF(L77=1,"Sunday",IF(L77=2,"Monday",IF(L77=3,"Tuesday",IF(L77=4,"Wednesday",IF(L77=5,"Thursday",IF(L77=6,"Friday","Saturday"))))))</f>
        <v>Sunday</v>
      </c>
      <c r="N77" s="3" t="n">
        <v>1</v>
      </c>
      <c r="O77" s="3" t="str">
        <f aca="false">_xlfn.CONCAT(B77,"-",C77)</f>
        <v>BBB-AAA</v>
      </c>
      <c r="P77" s="3" t="n">
        <v>168</v>
      </c>
    </row>
    <row r="78" customFormat="false" ht="14.25" hidden="true" customHeight="false" outlineLevel="0" collapsed="false">
      <c r="A78" s="3" t="s">
        <v>16</v>
      </c>
      <c r="B78" s="3" t="s">
        <v>17</v>
      </c>
      <c r="C78" s="3" t="s">
        <v>18</v>
      </c>
      <c r="D78" s="4" t="n">
        <v>44465</v>
      </c>
      <c r="E78" s="5" t="n">
        <v>0.548611111111111</v>
      </c>
      <c r="F78" s="5" t="str">
        <f aca="false">IF(AND(E78&gt;=(--"00:00"),E78 &lt;=(--"05:59")), "Night", IF(AND(E78&gt;=(--"06:00"),E78 &lt;=(--"11:59")), "Morning", IF(AND(E78&gt;=(--"12:00"),E78 &lt;=(--"17:59")), "Afternoon", "Evening")))</f>
        <v>Afternoon</v>
      </c>
      <c r="G78" s="5" t="str">
        <f aca="false">CONCATENATE(TEXT(D78, "yyyy-mm-dd")," ",TEXT(E78, "hh:mm:ss"))</f>
        <v>2021-09-26 13:10:00</v>
      </c>
      <c r="H78" s="5" t="n">
        <v>0.611111111111111</v>
      </c>
      <c r="I78" s="5" t="n">
        <f aca="false">H78+J78/60/24</f>
        <v>0.622222222222222</v>
      </c>
      <c r="J78" s="3" t="n">
        <v>16</v>
      </c>
      <c r="K78" s="3" t="n">
        <f aca="false">IF(J78&lt;15,0,1)</f>
        <v>1</v>
      </c>
      <c r="L78" s="3" t="n">
        <f aca="false">WEEKDAY(D78)</f>
        <v>1</v>
      </c>
      <c r="M78" s="3" t="str">
        <f aca="false">IF(L78=1,"Sunday",IF(L78=2,"Monday",IF(L78=3,"Tuesday",IF(L78=4,"Wednesday",IF(L78=5,"Thursday",IF(L78=6,"Friday","Saturday"))))))</f>
        <v>Sunday</v>
      </c>
      <c r="N78" s="3" t="n">
        <v>1</v>
      </c>
      <c r="O78" s="3" t="str">
        <f aca="false">_xlfn.CONCAT(B78,"-",C78)</f>
        <v>BBB-AAA</v>
      </c>
      <c r="P78" s="3" t="n">
        <v>177</v>
      </c>
    </row>
    <row r="79" customFormat="false" ht="14.25" hidden="true" customHeight="false" outlineLevel="0" collapsed="false">
      <c r="A79" s="3" t="s">
        <v>16</v>
      </c>
      <c r="B79" s="3" t="s">
        <v>17</v>
      </c>
      <c r="C79" s="3" t="s">
        <v>18</v>
      </c>
      <c r="D79" s="4" t="n">
        <v>44465</v>
      </c>
      <c r="E79" s="5" t="n">
        <v>0.756944444444445</v>
      </c>
      <c r="F79" s="5" t="str">
        <f aca="false">IF(AND(E79&gt;=(--"00:00"),E79 &lt;=(--"05:59")), "Night", IF(AND(E79&gt;=(--"06:00"),E79 &lt;=(--"11:59")), "Morning", IF(AND(E79&gt;=(--"12:00"),E79 &lt;=(--"17:59")), "Afternoon", "Evening")))</f>
        <v>Evening</v>
      </c>
      <c r="G79" s="5" t="str">
        <f aca="false">CONCATENATE(TEXT(D79, "yyyy-mm-dd")," ",TEXT(E79, "hh:mm:ss"))</f>
        <v>2021-09-26 18:10:00</v>
      </c>
      <c r="H79" s="5" t="n">
        <v>0.819444444444445</v>
      </c>
      <c r="I79" s="5" t="n">
        <f aca="false">H79+J79/60/24</f>
        <v>0.83125</v>
      </c>
      <c r="J79" s="3" t="n">
        <v>17</v>
      </c>
      <c r="K79" s="3" t="n">
        <f aca="false">IF(J79&lt;15,0,1)</f>
        <v>1</v>
      </c>
      <c r="L79" s="3" t="n">
        <f aca="false">WEEKDAY(D79)</f>
        <v>1</v>
      </c>
      <c r="M79" s="3" t="str">
        <f aca="false">IF(L79=1,"Sunday",IF(L79=2,"Monday",IF(L79=3,"Tuesday",IF(L79=4,"Wednesday",IF(L79=5,"Thursday",IF(L79=6,"Friday","Saturday"))))))</f>
        <v>Sunday</v>
      </c>
      <c r="N79" s="3" t="n">
        <v>1</v>
      </c>
      <c r="O79" s="3" t="str">
        <f aca="false">_xlfn.CONCAT(B79,"-",C79)</f>
        <v>BBB-AAA</v>
      </c>
      <c r="P79" s="3" t="n">
        <v>181</v>
      </c>
    </row>
    <row r="80" customFormat="false" ht="14.25" hidden="true" customHeight="false" outlineLevel="0" collapsed="false">
      <c r="A80" s="3" t="s">
        <v>16</v>
      </c>
      <c r="B80" s="3" t="s">
        <v>17</v>
      </c>
      <c r="C80" s="3" t="s">
        <v>18</v>
      </c>
      <c r="D80" s="4" t="n">
        <v>44466</v>
      </c>
      <c r="E80" s="5" t="n">
        <v>0.381944444444444</v>
      </c>
      <c r="F80" s="5" t="str">
        <f aca="false">IF(AND(E80&gt;=(--"00:00"),E80 &lt;=(--"05:59")), "Night", IF(AND(E80&gt;=(--"06:00"),E80 &lt;=(--"11:59")), "Morning", IF(AND(E80&gt;=(--"12:00"),E80 &lt;=(--"17:59")), "Afternoon", "Evening")))</f>
        <v>Morning</v>
      </c>
      <c r="G80" s="5" t="str">
        <f aca="false">CONCATENATE(TEXT(D80, "yyyy-mm-dd")," ",TEXT(E80, "hh:mm:ss"))</f>
        <v>2021-09-27 09:10:00</v>
      </c>
      <c r="H80" s="5" t="n">
        <v>0.444444444444444</v>
      </c>
      <c r="I80" s="5" t="n">
        <f aca="false">H80+J80/60/24</f>
        <v>0.447916666666667</v>
      </c>
      <c r="J80" s="3" t="n">
        <v>5</v>
      </c>
      <c r="K80" s="3" t="n">
        <f aca="false">IF(J80&lt;15,0,1)</f>
        <v>0</v>
      </c>
      <c r="L80" s="3" t="n">
        <f aca="false">WEEKDAY(D80)</f>
        <v>2</v>
      </c>
      <c r="M80" s="3" t="str">
        <f aca="false">IF(L80=1,"Sunday",IF(L80=2,"Monday",IF(L80=3,"Tuesday",IF(L80=4,"Wednesday",IF(L80=5,"Thursday",IF(L80=6,"Friday","Saturday"))))))</f>
        <v>Monday</v>
      </c>
      <c r="N80" s="3" t="n">
        <v>1</v>
      </c>
      <c r="O80" s="3" t="str">
        <f aca="false">_xlfn.CONCAT(B80,"-",C80)</f>
        <v>BBB-AAA</v>
      </c>
      <c r="P80" s="3" t="n">
        <v>91</v>
      </c>
    </row>
    <row r="81" customFormat="false" ht="14.25" hidden="true" customHeight="false" outlineLevel="0" collapsed="false">
      <c r="A81" s="3" t="s">
        <v>16</v>
      </c>
      <c r="B81" s="3" t="s">
        <v>17</v>
      </c>
      <c r="C81" s="3" t="s">
        <v>18</v>
      </c>
      <c r="D81" s="4" t="n">
        <v>44466</v>
      </c>
      <c r="E81" s="5" t="n">
        <v>0.548611111111111</v>
      </c>
      <c r="F81" s="5" t="str">
        <f aca="false">IF(AND(E81&gt;=(--"00:00"),E81 &lt;=(--"05:59")), "Night", IF(AND(E81&gt;=(--"06:00"),E81 &lt;=(--"11:59")), "Morning", IF(AND(E81&gt;=(--"12:00"),E81 &lt;=(--"17:59")), "Afternoon", "Evening")))</f>
        <v>Afternoon</v>
      </c>
      <c r="G81" s="5" t="str">
        <f aca="false">CONCATENATE(TEXT(D81, "yyyy-mm-dd")," ",TEXT(E81, "hh:mm:ss"))</f>
        <v>2021-09-27 13:10:00</v>
      </c>
      <c r="H81" s="5" t="n">
        <v>0.611111111111111</v>
      </c>
      <c r="I81" s="5" t="n">
        <f aca="false">H81+J81/60/24</f>
        <v>0.614583333333333</v>
      </c>
      <c r="J81" s="3" t="n">
        <v>5</v>
      </c>
      <c r="K81" s="3" t="n">
        <f aca="false">IF(J81&lt;15,0,1)</f>
        <v>0</v>
      </c>
      <c r="L81" s="3" t="n">
        <f aca="false">WEEKDAY(D81)</f>
        <v>2</v>
      </c>
      <c r="M81" s="3" t="str">
        <f aca="false">IF(L81=1,"Sunday",IF(L81=2,"Monday",IF(L81=3,"Tuesday",IF(L81=4,"Wednesday",IF(L81=5,"Thursday",IF(L81=6,"Friday","Saturday"))))))</f>
        <v>Monday</v>
      </c>
      <c r="N81" s="3" t="n">
        <v>1</v>
      </c>
      <c r="O81" s="3" t="str">
        <f aca="false">_xlfn.CONCAT(B81,"-",C81)</f>
        <v>BBB-AAA</v>
      </c>
      <c r="P81" s="3" t="n">
        <v>106</v>
      </c>
    </row>
    <row r="82" customFormat="false" ht="14.25" hidden="true" customHeight="false" outlineLevel="0" collapsed="false">
      <c r="A82" s="3" t="s">
        <v>16</v>
      </c>
      <c r="B82" s="3" t="s">
        <v>17</v>
      </c>
      <c r="C82" s="3" t="s">
        <v>18</v>
      </c>
      <c r="D82" s="4" t="n">
        <v>44466</v>
      </c>
      <c r="E82" s="5" t="n">
        <v>0.756944444444445</v>
      </c>
      <c r="F82" s="5" t="str">
        <f aca="false">IF(AND(E82&gt;=(--"00:00"),E82 &lt;=(--"05:59")), "Night", IF(AND(E82&gt;=(--"06:00"),E82 &lt;=(--"11:59")), "Morning", IF(AND(E82&gt;=(--"12:00"),E82 &lt;=(--"17:59")), "Afternoon", "Evening")))</f>
        <v>Evening</v>
      </c>
      <c r="G82" s="5" t="str">
        <f aca="false">CONCATENATE(TEXT(D82, "yyyy-mm-dd")," ",TEXT(E82, "hh:mm:ss"))</f>
        <v>2021-09-27 18:10:00</v>
      </c>
      <c r="H82" s="5" t="n">
        <v>0.819444444444445</v>
      </c>
      <c r="I82" s="5" t="n">
        <f aca="false">H82+J82/60/24</f>
        <v>0.822916666666667</v>
      </c>
      <c r="J82" s="3" t="n">
        <v>5</v>
      </c>
      <c r="K82" s="3" t="n">
        <f aca="false">IF(J82&lt;15,0,1)</f>
        <v>0</v>
      </c>
      <c r="L82" s="3" t="n">
        <f aca="false">WEEKDAY(D82)</f>
        <v>2</v>
      </c>
      <c r="M82" s="3" t="str">
        <f aca="false">IF(L82=1,"Sunday",IF(L82=2,"Monday",IF(L82=3,"Tuesday",IF(L82=4,"Wednesday",IF(L82=5,"Thursday",IF(L82=6,"Friday","Saturday"))))))</f>
        <v>Monday</v>
      </c>
      <c r="N82" s="3" t="n">
        <v>1</v>
      </c>
      <c r="O82" s="3" t="str">
        <f aca="false">_xlfn.CONCAT(B82,"-",C82)</f>
        <v>BBB-AAA</v>
      </c>
      <c r="P82" s="3" t="n">
        <v>100</v>
      </c>
    </row>
    <row r="83" customFormat="false" ht="14.25" hidden="true" customHeight="false" outlineLevel="0" collapsed="false">
      <c r="A83" s="3" t="s">
        <v>16</v>
      </c>
      <c r="B83" s="3" t="s">
        <v>17</v>
      </c>
      <c r="C83" s="3" t="s">
        <v>18</v>
      </c>
      <c r="D83" s="4" t="n">
        <v>44467</v>
      </c>
      <c r="E83" s="5" t="n">
        <v>0.381944444444444</v>
      </c>
      <c r="F83" s="5" t="str">
        <f aca="false">IF(AND(E83&gt;=(--"00:00"),E83 &lt;=(--"05:59")), "Night", IF(AND(E83&gt;=(--"06:00"),E83 &lt;=(--"11:59")), "Morning", IF(AND(E83&gt;=(--"12:00"),E83 &lt;=(--"17:59")), "Afternoon", "Evening")))</f>
        <v>Morning</v>
      </c>
      <c r="G83" s="5" t="str">
        <f aca="false">CONCATENATE(TEXT(D83, "yyyy-mm-dd")," ",TEXT(E83, "hh:mm:ss"))</f>
        <v>2021-09-28 09:10:00</v>
      </c>
      <c r="H83" s="5" t="n">
        <v>0.444444444444444</v>
      </c>
      <c r="I83" s="5" t="n">
        <f aca="false">H83+J83/60/24</f>
        <v>0.452083333333333</v>
      </c>
      <c r="J83" s="3" t="n">
        <v>11</v>
      </c>
      <c r="K83" s="3" t="n">
        <f aca="false">IF(J83&lt;15,0,1)</f>
        <v>0</v>
      </c>
      <c r="L83" s="3" t="n">
        <f aca="false">WEEKDAY(D83)</f>
        <v>3</v>
      </c>
      <c r="M83" s="3" t="str">
        <f aca="false">IF(L83=1,"Sunday",IF(L83=2,"Monday",IF(L83=3,"Tuesday",IF(L83=4,"Wednesday",IF(L83=5,"Thursday",IF(L83=6,"Friday","Saturday"))))))</f>
        <v>Tuesday</v>
      </c>
      <c r="N83" s="3" t="n">
        <v>1</v>
      </c>
      <c r="O83" s="3" t="str">
        <f aca="false">_xlfn.CONCAT(B83,"-",C83)</f>
        <v>BBB-AAA</v>
      </c>
      <c r="P83" s="3" t="n">
        <v>87</v>
      </c>
    </row>
    <row r="84" customFormat="false" ht="14.25" hidden="true" customHeight="false" outlineLevel="0" collapsed="false">
      <c r="A84" s="3" t="s">
        <v>16</v>
      </c>
      <c r="B84" s="3" t="s">
        <v>17</v>
      </c>
      <c r="C84" s="3" t="s">
        <v>18</v>
      </c>
      <c r="D84" s="4" t="n">
        <v>44467</v>
      </c>
      <c r="E84" s="5" t="n">
        <v>0.548611111111111</v>
      </c>
      <c r="F84" s="5" t="str">
        <f aca="false">IF(AND(E84&gt;=(--"00:00"),E84 &lt;=(--"05:59")), "Night", IF(AND(E84&gt;=(--"06:00"),E84 &lt;=(--"11:59")), "Morning", IF(AND(E84&gt;=(--"12:00"),E84 &lt;=(--"17:59")), "Afternoon", "Evening")))</f>
        <v>Afternoon</v>
      </c>
      <c r="G84" s="5" t="str">
        <f aca="false">CONCATENATE(TEXT(D84, "yyyy-mm-dd")," ",TEXT(E84, "hh:mm:ss"))</f>
        <v>2021-09-28 13:10:00</v>
      </c>
      <c r="H84" s="5" t="n">
        <v>0.611111111111111</v>
      </c>
      <c r="I84" s="5" t="n">
        <f aca="false">H84+J84/60/24</f>
        <v>0.61875</v>
      </c>
      <c r="J84" s="3" t="n">
        <v>11</v>
      </c>
      <c r="K84" s="3" t="n">
        <f aca="false">IF(J84&lt;15,0,1)</f>
        <v>0</v>
      </c>
      <c r="L84" s="3" t="n">
        <f aca="false">WEEKDAY(D84)</f>
        <v>3</v>
      </c>
      <c r="M84" s="3" t="str">
        <f aca="false">IF(L84=1,"Sunday",IF(L84=2,"Monday",IF(L84=3,"Tuesday",IF(L84=4,"Wednesday",IF(L84=5,"Thursday",IF(L84=6,"Friday","Saturday"))))))</f>
        <v>Tuesday</v>
      </c>
      <c r="N84" s="3" t="n">
        <v>1</v>
      </c>
      <c r="O84" s="3" t="str">
        <f aca="false">_xlfn.CONCAT(B84,"-",C84)</f>
        <v>BBB-AAA</v>
      </c>
      <c r="P84" s="3" t="n">
        <v>107</v>
      </c>
    </row>
    <row r="85" customFormat="false" ht="14.25" hidden="true" customHeight="false" outlineLevel="0" collapsed="false">
      <c r="A85" s="3" t="s">
        <v>16</v>
      </c>
      <c r="B85" s="3" t="s">
        <v>17</v>
      </c>
      <c r="C85" s="3" t="s">
        <v>18</v>
      </c>
      <c r="D85" s="4" t="n">
        <v>44467</v>
      </c>
      <c r="E85" s="5" t="n">
        <v>0.756944444444445</v>
      </c>
      <c r="F85" s="5" t="str">
        <f aca="false">IF(AND(E85&gt;=(--"00:00"),E85 &lt;=(--"05:59")), "Night", IF(AND(E85&gt;=(--"06:00"),E85 &lt;=(--"11:59")), "Morning", IF(AND(E85&gt;=(--"12:00"),E85 &lt;=(--"17:59")), "Afternoon", "Evening")))</f>
        <v>Evening</v>
      </c>
      <c r="G85" s="5" t="str">
        <f aca="false">CONCATENATE(TEXT(D85, "yyyy-mm-dd")," ",TEXT(E85, "hh:mm:ss"))</f>
        <v>2021-09-28 18:10:00</v>
      </c>
      <c r="H85" s="5" t="n">
        <v>0.819444444444445</v>
      </c>
      <c r="I85" s="5" t="n">
        <f aca="false">H85+J85/60/24</f>
        <v>0.827083333333333</v>
      </c>
      <c r="J85" s="3" t="n">
        <v>11</v>
      </c>
      <c r="K85" s="3" t="n">
        <f aca="false">IF(J85&lt;15,0,1)</f>
        <v>0</v>
      </c>
      <c r="L85" s="3" t="n">
        <f aca="false">WEEKDAY(D85)</f>
        <v>3</v>
      </c>
      <c r="M85" s="3" t="str">
        <f aca="false">IF(L85=1,"Sunday",IF(L85=2,"Monday",IF(L85=3,"Tuesday",IF(L85=4,"Wednesday",IF(L85=5,"Thursday",IF(L85=6,"Friday","Saturday"))))))</f>
        <v>Tuesday</v>
      </c>
      <c r="N85" s="3" t="n">
        <v>1</v>
      </c>
      <c r="O85" s="3" t="str">
        <f aca="false">_xlfn.CONCAT(B85,"-",C85)</f>
        <v>BBB-AAA</v>
      </c>
      <c r="P85" s="3" t="n">
        <v>140</v>
      </c>
    </row>
    <row r="86" customFormat="false" ht="14.25" hidden="true" customHeight="false" outlineLevel="0" collapsed="false">
      <c r="A86" s="3" t="s">
        <v>16</v>
      </c>
      <c r="B86" s="3" t="s">
        <v>17</v>
      </c>
      <c r="C86" s="3" t="s">
        <v>18</v>
      </c>
      <c r="D86" s="4" t="n">
        <v>44468</v>
      </c>
      <c r="E86" s="5" t="n">
        <v>0.381944444444444</v>
      </c>
      <c r="F86" s="5" t="str">
        <f aca="false">IF(AND(E86&gt;=(--"00:00"),E86 &lt;=(--"05:59")), "Night", IF(AND(E86&gt;=(--"06:00"),E86 &lt;=(--"11:59")), "Morning", IF(AND(E86&gt;=(--"12:00"),E86 &lt;=(--"17:59")), "Afternoon", "Evening")))</f>
        <v>Morning</v>
      </c>
      <c r="G86" s="5" t="str">
        <f aca="false">CONCATENATE(TEXT(D86, "yyyy-mm-dd")," ",TEXT(E86, "hh:mm:ss"))</f>
        <v>2021-09-29 09:10:00</v>
      </c>
      <c r="H86" s="5" t="n">
        <v>0.444444444444444</v>
      </c>
      <c r="I86" s="5" t="n">
        <f aca="false">H86+J86/60/24</f>
        <v>0.538888888888889</v>
      </c>
      <c r="J86" s="3" t="n">
        <v>136</v>
      </c>
      <c r="K86" s="3" t="n">
        <f aca="false">IF(J86&lt;15,0,1)</f>
        <v>1</v>
      </c>
      <c r="L86" s="3" t="n">
        <f aca="false">WEEKDAY(D86)</f>
        <v>4</v>
      </c>
      <c r="M86" s="3" t="str">
        <f aca="false">IF(L86=1,"Sunday",IF(L86=2,"Monday",IF(L86=3,"Tuesday",IF(L86=4,"Wednesday",IF(L86=5,"Thursday",IF(L86=6,"Friday","Saturday"))))))</f>
        <v>Wednesday</v>
      </c>
      <c r="N86" s="3" t="n">
        <v>1</v>
      </c>
      <c r="O86" s="3" t="str">
        <f aca="false">_xlfn.CONCAT(B86,"-",C86)</f>
        <v>BBB-AAA</v>
      </c>
      <c r="P86" s="3" t="n">
        <v>193</v>
      </c>
    </row>
    <row r="87" customFormat="false" ht="14.25" hidden="true" customHeight="false" outlineLevel="0" collapsed="false">
      <c r="A87" s="3" t="s">
        <v>16</v>
      </c>
      <c r="B87" s="3" t="s">
        <v>17</v>
      </c>
      <c r="C87" s="3" t="s">
        <v>18</v>
      </c>
      <c r="D87" s="4" t="n">
        <v>44468</v>
      </c>
      <c r="E87" s="5" t="n">
        <v>0.548611111111111</v>
      </c>
      <c r="F87" s="5" t="str">
        <f aca="false">IF(AND(E87&gt;=(--"00:00"),E87 &lt;=(--"05:59")), "Night", IF(AND(E87&gt;=(--"06:00"),E87 &lt;=(--"11:59")), "Morning", IF(AND(E87&gt;=(--"12:00"),E87 &lt;=(--"17:59")), "Afternoon", "Evening")))</f>
        <v>Afternoon</v>
      </c>
      <c r="G87" s="5" t="str">
        <f aca="false">CONCATENATE(TEXT(D87, "yyyy-mm-dd")," ",TEXT(E87, "hh:mm:ss"))</f>
        <v>2021-09-29 13:10:00</v>
      </c>
      <c r="H87" s="5" t="n">
        <v>0.611111111111111</v>
      </c>
      <c r="I87" s="5" t="n">
        <f aca="false">H87+J87/60/24</f>
        <v>0.709722222222222</v>
      </c>
      <c r="J87" s="3" t="n">
        <v>142</v>
      </c>
      <c r="K87" s="3" t="n">
        <f aca="false">IF(J87&lt;15,0,1)</f>
        <v>1</v>
      </c>
      <c r="L87" s="3" t="n">
        <f aca="false">WEEKDAY(D87)</f>
        <v>4</v>
      </c>
      <c r="M87" s="3" t="str">
        <f aca="false">IF(L87=1,"Sunday",IF(L87=2,"Monday",IF(L87=3,"Tuesday",IF(L87=4,"Wednesday",IF(L87=5,"Thursday",IF(L87=6,"Friday","Saturday"))))))</f>
        <v>Wednesday</v>
      </c>
      <c r="N87" s="3" t="n">
        <v>1</v>
      </c>
      <c r="O87" s="3" t="str">
        <f aca="false">_xlfn.CONCAT(B87,"-",C87)</f>
        <v>BBB-AAA</v>
      </c>
      <c r="P87" s="3" t="n">
        <v>179</v>
      </c>
    </row>
    <row r="88" customFormat="false" ht="14.25" hidden="true" customHeight="false" outlineLevel="0" collapsed="false">
      <c r="A88" s="3" t="s">
        <v>16</v>
      </c>
      <c r="B88" s="3" t="s">
        <v>17</v>
      </c>
      <c r="C88" s="3" t="s">
        <v>18</v>
      </c>
      <c r="D88" s="4" t="n">
        <v>44468</v>
      </c>
      <c r="E88" s="5" t="n">
        <v>0.756944444444445</v>
      </c>
      <c r="F88" s="5" t="str">
        <f aca="false">IF(AND(E88&gt;=(--"00:00"),E88 &lt;=(--"05:59")), "Night", IF(AND(E88&gt;=(--"06:00"),E88 &lt;=(--"11:59")), "Morning", IF(AND(E88&gt;=(--"12:00"),E88 &lt;=(--"17:59")), "Afternoon", "Evening")))</f>
        <v>Evening</v>
      </c>
      <c r="G88" s="5" t="str">
        <f aca="false">CONCATENATE(TEXT(D88, "yyyy-mm-dd")," ",TEXT(E88, "hh:mm:ss"))</f>
        <v>2021-09-29 18:10:00</v>
      </c>
      <c r="H88" s="5" t="n">
        <v>0.819444444444445</v>
      </c>
      <c r="I88" s="5" t="n">
        <f aca="false">H88+J88/60/24</f>
        <v>0.836805555555556</v>
      </c>
      <c r="J88" s="3" t="n">
        <v>25</v>
      </c>
      <c r="K88" s="3" t="n">
        <f aca="false">IF(J88&lt;15,0,1)</f>
        <v>1</v>
      </c>
      <c r="L88" s="3" t="n">
        <f aca="false">WEEKDAY(D88)</f>
        <v>4</v>
      </c>
      <c r="M88" s="3" t="str">
        <f aca="false">IF(L88=1,"Sunday",IF(L88=2,"Monday",IF(L88=3,"Tuesday",IF(L88=4,"Wednesday",IF(L88=5,"Thursday",IF(L88=6,"Friday","Saturday"))))))</f>
        <v>Wednesday</v>
      </c>
      <c r="N88" s="3" t="n">
        <v>1</v>
      </c>
      <c r="O88" s="3" t="str">
        <f aca="false">_xlfn.CONCAT(B88,"-",C88)</f>
        <v>BBB-AAA</v>
      </c>
      <c r="P88" s="3" t="n">
        <v>204</v>
      </c>
    </row>
    <row r="89" customFormat="false" ht="14.25" hidden="true" customHeight="false" outlineLevel="0" collapsed="false">
      <c r="A89" s="3" t="s">
        <v>16</v>
      </c>
      <c r="B89" s="3" t="s">
        <v>17</v>
      </c>
      <c r="C89" s="3" t="s">
        <v>18</v>
      </c>
      <c r="D89" s="4" t="n">
        <v>44469</v>
      </c>
      <c r="E89" s="5" t="n">
        <v>0.381944444444444</v>
      </c>
      <c r="F89" s="5" t="str">
        <f aca="false">IF(AND(E89&gt;=(--"00:00"),E89 &lt;=(--"05:59")), "Night", IF(AND(E89&gt;=(--"06:00"),E89 &lt;=(--"11:59")), "Morning", IF(AND(E89&gt;=(--"12:00"),E89 &lt;=(--"17:59")), "Afternoon", "Evening")))</f>
        <v>Morning</v>
      </c>
      <c r="G89" s="5" t="str">
        <f aca="false">CONCATENATE(TEXT(D89, "yyyy-mm-dd")," ",TEXT(E89, "hh:mm:ss"))</f>
        <v>2021-09-30 09:10:00</v>
      </c>
      <c r="H89" s="5" t="n">
        <v>0.444444444444444</v>
      </c>
      <c r="I89" s="5" t="n">
        <f aca="false">H89+J89/60/24</f>
        <v>0.450694444444444</v>
      </c>
      <c r="J89" s="3" t="n">
        <v>9</v>
      </c>
      <c r="K89" s="3" t="n">
        <f aca="false">IF(J89&lt;15,0,1)</f>
        <v>0</v>
      </c>
      <c r="L89" s="3" t="n">
        <f aca="false">WEEKDAY(D89)</f>
        <v>5</v>
      </c>
      <c r="M89" s="3" t="str">
        <f aca="false">IF(L89=1,"Sunday",IF(L89=2,"Monday",IF(L89=3,"Tuesday",IF(L89=4,"Wednesday",IF(L89=5,"Thursday",IF(L89=6,"Friday","Saturday"))))))</f>
        <v>Thursday</v>
      </c>
      <c r="N89" s="3" t="n">
        <v>1</v>
      </c>
      <c r="O89" s="3" t="str">
        <f aca="false">_xlfn.CONCAT(B89,"-",C89)</f>
        <v>BBB-AAA</v>
      </c>
      <c r="P89" s="3" t="n">
        <v>89</v>
      </c>
    </row>
    <row r="90" customFormat="false" ht="14.25" hidden="true" customHeight="false" outlineLevel="0" collapsed="false">
      <c r="A90" s="3" t="s">
        <v>16</v>
      </c>
      <c r="B90" s="3" t="s">
        <v>17</v>
      </c>
      <c r="C90" s="3" t="s">
        <v>18</v>
      </c>
      <c r="D90" s="4" t="n">
        <v>44469</v>
      </c>
      <c r="E90" s="5" t="n">
        <v>0.548611111111111</v>
      </c>
      <c r="F90" s="5" t="str">
        <f aca="false">IF(AND(E90&gt;=(--"00:00"),E90 &lt;=(--"05:59")), "Night", IF(AND(E90&gt;=(--"06:00"),E90 &lt;=(--"11:59")), "Morning", IF(AND(E90&gt;=(--"12:00"),E90 &lt;=(--"17:59")), "Afternoon", "Evening")))</f>
        <v>Afternoon</v>
      </c>
      <c r="G90" s="5" t="str">
        <f aca="false">CONCATENATE(TEXT(D90, "yyyy-mm-dd")," ",TEXT(E90, "hh:mm:ss"))</f>
        <v>2021-09-30 13:10:00</v>
      </c>
      <c r="H90" s="5" t="n">
        <v>0.611111111111111</v>
      </c>
      <c r="I90" s="5" t="n">
        <f aca="false">H90+J90/60/24</f>
        <v>0.617361111111111</v>
      </c>
      <c r="J90" s="3" t="n">
        <v>9</v>
      </c>
      <c r="K90" s="3" t="n">
        <f aca="false">IF(J90&lt;15,0,1)</f>
        <v>0</v>
      </c>
      <c r="L90" s="3" t="n">
        <f aca="false">WEEKDAY(D90)</f>
        <v>5</v>
      </c>
      <c r="M90" s="3" t="str">
        <f aca="false">IF(L90=1,"Sunday",IF(L90=2,"Monday",IF(L90=3,"Tuesday",IF(L90=4,"Wednesday",IF(L90=5,"Thursday",IF(L90=6,"Friday","Saturday"))))))</f>
        <v>Thursday</v>
      </c>
      <c r="N90" s="3" t="n">
        <v>1</v>
      </c>
      <c r="O90" s="3" t="str">
        <f aca="false">_xlfn.CONCAT(B90,"-",C90)</f>
        <v>BBB-AAA</v>
      </c>
      <c r="P90" s="3" t="n">
        <v>113</v>
      </c>
    </row>
    <row r="91" customFormat="false" ht="14.25" hidden="true" customHeight="false" outlineLevel="0" collapsed="false">
      <c r="A91" s="3" t="s">
        <v>16</v>
      </c>
      <c r="B91" s="3" t="s">
        <v>17</v>
      </c>
      <c r="C91" s="3" t="s">
        <v>18</v>
      </c>
      <c r="D91" s="4" t="n">
        <v>44469</v>
      </c>
      <c r="E91" s="5" t="n">
        <v>0.756944444444445</v>
      </c>
      <c r="F91" s="5" t="str">
        <f aca="false">IF(AND(E91&gt;=(--"00:00"),E91 &lt;=(--"05:59")), "Night", IF(AND(E91&gt;=(--"06:00"),E91 &lt;=(--"11:59")), "Morning", IF(AND(E91&gt;=(--"12:00"),E91 &lt;=(--"17:59")), "Afternoon", "Evening")))</f>
        <v>Evening</v>
      </c>
      <c r="G91" s="5" t="str">
        <f aca="false">CONCATENATE(TEXT(D91, "yyyy-mm-dd")," ",TEXT(E91, "hh:mm:ss"))</f>
        <v>2021-09-30 18:10:00</v>
      </c>
      <c r="H91" s="5" t="n">
        <v>0.819444444444445</v>
      </c>
      <c r="I91" s="5" t="n">
        <f aca="false">H91+J91/60/24</f>
        <v>0.825694444444444</v>
      </c>
      <c r="J91" s="3" t="n">
        <v>9</v>
      </c>
      <c r="K91" s="3" t="n">
        <f aca="false">IF(J91&lt;15,0,1)</f>
        <v>0</v>
      </c>
      <c r="L91" s="3" t="n">
        <f aca="false">WEEKDAY(D91)</f>
        <v>5</v>
      </c>
      <c r="M91" s="3" t="str">
        <f aca="false">IF(L91=1,"Sunday",IF(L91=2,"Monday",IF(L91=3,"Tuesday",IF(L91=4,"Wednesday",IF(L91=5,"Thursday",IF(L91=6,"Friday","Saturday"))))))</f>
        <v>Thursday</v>
      </c>
      <c r="N91" s="3" t="n">
        <v>1</v>
      </c>
      <c r="O91" s="3" t="str">
        <f aca="false">_xlfn.CONCAT(B91,"-",C91)</f>
        <v>BBB-AAA</v>
      </c>
      <c r="P91" s="3" t="n">
        <v>101</v>
      </c>
    </row>
    <row r="92" customFormat="false" ht="14.25" hidden="true" customHeight="false" outlineLevel="0" collapsed="false">
      <c r="A92" s="3" t="s">
        <v>16</v>
      </c>
      <c r="B92" s="3" t="s">
        <v>18</v>
      </c>
      <c r="C92" s="3" t="s">
        <v>17</v>
      </c>
      <c r="D92" s="4" t="n">
        <v>44440</v>
      </c>
      <c r="E92" s="5" t="n">
        <v>0.322916666666667</v>
      </c>
      <c r="F92" s="5" t="str">
        <f aca="false">IF(AND(E92&gt;=(--"00:00"),E92 &lt;=(--"05:59")), "Night", IF(AND(E92&gt;=(--"06:00"),E92 &lt;=(--"11:59")), "Morning", IF(AND(E92&gt;=(--"12:00"),E92 &lt;=(--"17:59")), "Afternoon", "Evening")))</f>
        <v>Morning</v>
      </c>
      <c r="G92" s="5" t="str">
        <f aca="false">CONCATENATE(TEXT(D92, "yyyy-mm-dd")," ",TEXT(E92, "hh:mm:ss"))</f>
        <v>2021-09-01 07:45:00</v>
      </c>
      <c r="H92" s="5" t="n">
        <v>0.385416666666667</v>
      </c>
      <c r="I92" s="5" t="n">
        <f aca="false">H92+J92/60/24</f>
        <v>0.401388888888889</v>
      </c>
      <c r="J92" s="3" t="n">
        <v>23</v>
      </c>
      <c r="K92" s="3" t="n">
        <f aca="false">IF(J92&lt;15,0,1)</f>
        <v>1</v>
      </c>
      <c r="L92" s="3" t="n">
        <f aca="false">WEEKDAY(D92)</f>
        <v>4</v>
      </c>
      <c r="M92" s="3" t="str">
        <f aca="false">IF(L92=1,"Sunday",IF(L92=2,"Monday",IF(L92=3,"Tuesday",IF(L92=4,"Wednesday",IF(L92=5,"Thursday",IF(L92=6,"Friday","Saturday"))))))</f>
        <v>Wednesday</v>
      </c>
      <c r="N92" s="3" t="n">
        <v>2</v>
      </c>
      <c r="O92" s="3" t="str">
        <f aca="false">_xlfn.CONCAT(B92,"-",C92)</f>
        <v>AAA-BBB</v>
      </c>
      <c r="P92" s="3" t="n">
        <v>190</v>
      </c>
    </row>
    <row r="93" customFormat="false" ht="14.25" hidden="true" customHeight="false" outlineLevel="0" collapsed="false">
      <c r="A93" s="3" t="s">
        <v>16</v>
      </c>
      <c r="B93" s="3" t="s">
        <v>18</v>
      </c>
      <c r="C93" s="3" t="s">
        <v>17</v>
      </c>
      <c r="D93" s="4" t="n">
        <v>44440</v>
      </c>
      <c r="E93" s="5" t="n">
        <v>0.614583333333333</v>
      </c>
      <c r="F93" s="5" t="str">
        <f aca="false">IF(AND(E93&gt;=(--"00:00"),E93 &lt;=(--"05:59")), "Night", IF(AND(E93&gt;=(--"06:00"),E93 &lt;=(--"11:59")), "Morning", IF(AND(E93&gt;=(--"12:00"),E93 &lt;=(--"17:59")), "Afternoon", "Evening")))</f>
        <v>Afternoon</v>
      </c>
      <c r="G93" s="5" t="str">
        <f aca="false">CONCATENATE(TEXT(D93, "yyyy-mm-dd")," ",TEXT(E93, "hh:mm:ss"))</f>
        <v>2021-09-01 14:45:00</v>
      </c>
      <c r="H93" s="5" t="n">
        <v>0.677083333333333</v>
      </c>
      <c r="I93" s="5" t="n">
        <f aca="false">H93+J93/60/24</f>
        <v>0.692361111111111</v>
      </c>
      <c r="J93" s="3" t="n">
        <v>22</v>
      </c>
      <c r="K93" s="3" t="n">
        <f aca="false">IF(J93&lt;15,0,1)</f>
        <v>1</v>
      </c>
      <c r="L93" s="3" t="n">
        <f aca="false">WEEKDAY(D93)</f>
        <v>4</v>
      </c>
      <c r="M93" s="3" t="str">
        <f aca="false">IF(L93=1,"Sunday",IF(L93=2,"Monday",IF(L93=3,"Tuesday",IF(L93=4,"Wednesday",IF(L93=5,"Thursday",IF(L93=6,"Friday","Saturday"))))))</f>
        <v>Wednesday</v>
      </c>
      <c r="N93" s="3" t="n">
        <v>2</v>
      </c>
      <c r="O93" s="3" t="str">
        <f aca="false">_xlfn.CONCAT(B93,"-",C93)</f>
        <v>AAA-BBB</v>
      </c>
      <c r="P93" s="3" t="n">
        <v>180</v>
      </c>
    </row>
    <row r="94" customFormat="false" ht="14.25" hidden="true" customHeight="false" outlineLevel="0" collapsed="false">
      <c r="A94" s="3" t="s">
        <v>16</v>
      </c>
      <c r="B94" s="3" t="s">
        <v>18</v>
      </c>
      <c r="C94" s="3" t="s">
        <v>17</v>
      </c>
      <c r="D94" s="4" t="n">
        <v>44440</v>
      </c>
      <c r="E94" s="5" t="n">
        <v>0.864583333333333</v>
      </c>
      <c r="F94" s="5" t="str">
        <f aca="false">IF(AND(E94&gt;=(--"00:00"),E94 &lt;=(--"05:59")), "Night", IF(AND(E94&gt;=(--"06:00"),E94 &lt;=(--"11:59")), "Morning", IF(AND(E94&gt;=(--"12:00"),E94 &lt;=(--"17:59")), "Afternoon", "Evening")))</f>
        <v>Evening</v>
      </c>
      <c r="G94" s="5" t="str">
        <f aca="false">CONCATENATE(TEXT(D94, "yyyy-mm-dd")," ",TEXT(E94, "hh:mm:ss"))</f>
        <v>2021-09-01 20:45:00</v>
      </c>
      <c r="H94" s="5" t="n">
        <v>0.927083333333333</v>
      </c>
      <c r="I94" s="5" t="n">
        <f aca="false">H94+J94/60/24</f>
        <v>0.94375</v>
      </c>
      <c r="J94" s="3" t="n">
        <v>24</v>
      </c>
      <c r="K94" s="3" t="n">
        <f aca="false">IF(J94&lt;15,0,1)</f>
        <v>1</v>
      </c>
      <c r="L94" s="3" t="n">
        <f aca="false">WEEKDAY(D94)</f>
        <v>4</v>
      </c>
      <c r="M94" s="3" t="str">
        <f aca="false">IF(L94=1,"Sunday",IF(L94=2,"Monday",IF(L94=3,"Tuesday",IF(L94=4,"Wednesday",IF(L94=5,"Thursday",IF(L94=6,"Friday","Saturday"))))))</f>
        <v>Wednesday</v>
      </c>
      <c r="N94" s="3" t="n">
        <v>2</v>
      </c>
      <c r="O94" s="3" t="str">
        <f aca="false">_xlfn.CONCAT(B94,"-",C94)</f>
        <v>AAA-BBB</v>
      </c>
      <c r="P94" s="3" t="n">
        <v>186</v>
      </c>
    </row>
    <row r="95" customFormat="false" ht="14.25" hidden="true" customHeight="false" outlineLevel="0" collapsed="false">
      <c r="A95" s="3" t="s">
        <v>16</v>
      </c>
      <c r="B95" s="3" t="s">
        <v>18</v>
      </c>
      <c r="C95" s="3" t="s">
        <v>17</v>
      </c>
      <c r="D95" s="4" t="n">
        <v>44441</v>
      </c>
      <c r="E95" s="5" t="n">
        <v>0.322916666666667</v>
      </c>
      <c r="F95" s="5" t="str">
        <f aca="false">IF(AND(E95&gt;=(--"00:00"),E95 &lt;=(--"05:59")), "Night", IF(AND(E95&gt;=(--"06:00"),E95 &lt;=(--"11:59")), "Morning", IF(AND(E95&gt;=(--"12:00"),E95 &lt;=(--"17:59")), "Afternoon", "Evening")))</f>
        <v>Morning</v>
      </c>
      <c r="G95" s="5" t="str">
        <f aca="false">CONCATENATE(TEXT(D95, "yyyy-mm-dd")," ",TEXT(E95, "hh:mm:ss"))</f>
        <v>2021-09-02 07:45:00</v>
      </c>
      <c r="H95" s="5" t="n">
        <v>0.385416666666667</v>
      </c>
      <c r="I95" s="5" t="n">
        <f aca="false">H95+J95/60/24</f>
        <v>0.392361111111111</v>
      </c>
      <c r="J95" s="3" t="n">
        <v>10</v>
      </c>
      <c r="K95" s="3" t="n">
        <f aca="false">IF(J95&lt;15,0,1)</f>
        <v>0</v>
      </c>
      <c r="L95" s="3" t="n">
        <f aca="false">WEEKDAY(D95)</f>
        <v>5</v>
      </c>
      <c r="M95" s="3" t="str">
        <f aca="false">IF(L95=1,"Sunday",IF(L95=2,"Monday",IF(L95=3,"Tuesday",IF(L95=4,"Wednesday",IF(L95=5,"Thursday",IF(L95=6,"Friday","Saturday"))))))</f>
        <v>Thursday</v>
      </c>
      <c r="N95" s="3" t="n">
        <v>2</v>
      </c>
      <c r="O95" s="3" t="str">
        <f aca="false">_xlfn.CONCAT(B95,"-",C95)</f>
        <v>AAA-BBB</v>
      </c>
      <c r="P95" s="3" t="n">
        <v>125</v>
      </c>
    </row>
    <row r="96" customFormat="false" ht="14.25" hidden="true" customHeight="false" outlineLevel="0" collapsed="false">
      <c r="A96" s="3" t="s">
        <v>16</v>
      </c>
      <c r="B96" s="3" t="s">
        <v>18</v>
      </c>
      <c r="C96" s="3" t="s">
        <v>17</v>
      </c>
      <c r="D96" s="4" t="n">
        <v>44441</v>
      </c>
      <c r="E96" s="5" t="n">
        <v>0.614583333333333</v>
      </c>
      <c r="F96" s="5" t="str">
        <f aca="false">IF(AND(E96&gt;=(--"00:00"),E96 &lt;=(--"05:59")), "Night", IF(AND(E96&gt;=(--"06:00"),E96 &lt;=(--"11:59")), "Morning", IF(AND(E96&gt;=(--"12:00"),E96 &lt;=(--"17:59")), "Afternoon", "Evening")))</f>
        <v>Afternoon</v>
      </c>
      <c r="G96" s="5" t="str">
        <f aca="false">CONCATENATE(TEXT(D96, "yyyy-mm-dd")," ",TEXT(E96, "hh:mm:ss"))</f>
        <v>2021-09-02 14:45:00</v>
      </c>
      <c r="H96" s="5" t="n">
        <v>0.677083333333333</v>
      </c>
      <c r="I96" s="5" t="n">
        <f aca="false">H96+J96/60/24</f>
        <v>0.684027777777778</v>
      </c>
      <c r="J96" s="3" t="n">
        <v>10</v>
      </c>
      <c r="K96" s="3" t="n">
        <f aca="false">IF(J96&lt;15,0,1)</f>
        <v>0</v>
      </c>
      <c r="L96" s="3" t="n">
        <f aca="false">WEEKDAY(D96)</f>
        <v>5</v>
      </c>
      <c r="M96" s="3" t="str">
        <f aca="false">IF(L96=1,"Sunday",IF(L96=2,"Monday",IF(L96=3,"Tuesday",IF(L96=4,"Wednesday",IF(L96=5,"Thursday",IF(L96=6,"Friday","Saturday"))))))</f>
        <v>Thursday</v>
      </c>
      <c r="N96" s="3" t="n">
        <v>2</v>
      </c>
      <c r="O96" s="3" t="str">
        <f aca="false">_xlfn.CONCAT(B96,"-",C96)</f>
        <v>AAA-BBB</v>
      </c>
      <c r="P96" s="3" t="n">
        <v>104</v>
      </c>
    </row>
    <row r="97" customFormat="false" ht="14.25" hidden="true" customHeight="false" outlineLevel="0" collapsed="false">
      <c r="A97" s="3" t="s">
        <v>16</v>
      </c>
      <c r="B97" s="3" t="s">
        <v>18</v>
      </c>
      <c r="C97" s="3" t="s">
        <v>17</v>
      </c>
      <c r="D97" s="4" t="n">
        <v>44441</v>
      </c>
      <c r="E97" s="5" t="n">
        <v>0.864583333333333</v>
      </c>
      <c r="F97" s="5" t="str">
        <f aca="false">IF(AND(E97&gt;=(--"00:00"),E97 &lt;=(--"05:59")), "Night", IF(AND(E97&gt;=(--"06:00"),E97 &lt;=(--"11:59")), "Morning", IF(AND(E97&gt;=(--"12:00"),E97 &lt;=(--"17:59")), "Afternoon", "Evening")))</f>
        <v>Evening</v>
      </c>
      <c r="G97" s="5" t="str">
        <f aca="false">CONCATENATE(TEXT(D97, "yyyy-mm-dd")," ",TEXT(E97, "hh:mm:ss"))</f>
        <v>2021-09-02 20:45:00</v>
      </c>
      <c r="H97" s="5" t="n">
        <v>0.927083333333333</v>
      </c>
      <c r="I97" s="5" t="n">
        <f aca="false">H97+J97/60/24</f>
        <v>0.933333333333333</v>
      </c>
      <c r="J97" s="3" t="n">
        <v>9</v>
      </c>
      <c r="K97" s="3" t="n">
        <f aca="false">IF(J97&lt;15,0,1)</f>
        <v>0</v>
      </c>
      <c r="L97" s="3" t="n">
        <f aca="false">WEEKDAY(D97)</f>
        <v>5</v>
      </c>
      <c r="M97" s="3" t="str">
        <f aca="false">IF(L97=1,"Sunday",IF(L97=2,"Monday",IF(L97=3,"Tuesday",IF(L97=4,"Wednesday",IF(L97=5,"Thursday",IF(L97=6,"Friday","Saturday"))))))</f>
        <v>Thursday</v>
      </c>
      <c r="N97" s="3" t="n">
        <v>2</v>
      </c>
      <c r="O97" s="3" t="str">
        <f aca="false">_xlfn.CONCAT(B97,"-",C97)</f>
        <v>AAA-BBB</v>
      </c>
      <c r="P97" s="3" t="n">
        <v>111</v>
      </c>
    </row>
    <row r="98" customFormat="false" ht="14.25" hidden="true" customHeight="false" outlineLevel="0" collapsed="false">
      <c r="A98" s="3" t="s">
        <v>16</v>
      </c>
      <c r="B98" s="3" t="s">
        <v>18</v>
      </c>
      <c r="C98" s="3" t="s">
        <v>17</v>
      </c>
      <c r="D98" s="4" t="n">
        <v>44442</v>
      </c>
      <c r="E98" s="5" t="n">
        <v>0.322916666666667</v>
      </c>
      <c r="F98" s="5" t="str">
        <f aca="false">IF(AND(E98&gt;=(--"00:00"),E98 &lt;=(--"05:59")), "Night", IF(AND(E98&gt;=(--"06:00"),E98 &lt;=(--"11:59")), "Morning", IF(AND(E98&gt;=(--"12:00"),E98 &lt;=(--"17:59")), "Afternoon", "Evening")))</f>
        <v>Morning</v>
      </c>
      <c r="G98" s="5" t="str">
        <f aca="false">CONCATENATE(TEXT(D98, "yyyy-mm-dd")," ",TEXT(E98, "hh:mm:ss"))</f>
        <v>2021-09-03 07:45:00</v>
      </c>
      <c r="H98" s="5" t="n">
        <v>0.385416666666667</v>
      </c>
      <c r="I98" s="5" t="n">
        <f aca="false">H98+J98/60/24</f>
        <v>0.390277777777778</v>
      </c>
      <c r="J98" s="3" t="n">
        <v>7</v>
      </c>
      <c r="K98" s="3" t="n">
        <f aca="false">IF(J98&lt;15,0,1)</f>
        <v>0</v>
      </c>
      <c r="L98" s="3" t="n">
        <f aca="false">WEEKDAY(D98)</f>
        <v>6</v>
      </c>
      <c r="M98" s="3" t="str">
        <f aca="false">IF(L98=1,"Sunday",IF(L98=2,"Monday",IF(L98=3,"Tuesday",IF(L98=4,"Wednesday",IF(L98=5,"Thursday",IF(L98=6,"Friday","Saturday"))))))</f>
        <v>Friday</v>
      </c>
      <c r="N98" s="3" t="n">
        <v>2</v>
      </c>
      <c r="O98" s="3" t="str">
        <f aca="false">_xlfn.CONCAT(B98,"-",C98)</f>
        <v>AAA-BBB</v>
      </c>
      <c r="P98" s="3" t="n">
        <v>110</v>
      </c>
    </row>
    <row r="99" customFormat="false" ht="14.25" hidden="true" customHeight="false" outlineLevel="0" collapsed="false">
      <c r="A99" s="3" t="s">
        <v>16</v>
      </c>
      <c r="B99" s="3" t="s">
        <v>18</v>
      </c>
      <c r="C99" s="3" t="s">
        <v>17</v>
      </c>
      <c r="D99" s="4" t="n">
        <v>44442</v>
      </c>
      <c r="E99" s="5" t="n">
        <v>0.614583333333333</v>
      </c>
      <c r="F99" s="5" t="str">
        <f aca="false">IF(AND(E99&gt;=(--"00:00"),E99 &lt;=(--"05:59")), "Night", IF(AND(E99&gt;=(--"06:00"),E99 &lt;=(--"11:59")), "Morning", IF(AND(E99&gt;=(--"12:00"),E99 &lt;=(--"17:59")), "Afternoon", "Evening")))</f>
        <v>Afternoon</v>
      </c>
      <c r="G99" s="5" t="str">
        <f aca="false">CONCATENATE(TEXT(D99, "yyyy-mm-dd")," ",TEXT(E99, "hh:mm:ss"))</f>
        <v>2021-09-03 14:45:00</v>
      </c>
      <c r="H99" s="5" t="n">
        <v>0.677083333333333</v>
      </c>
      <c r="I99" s="5" t="n">
        <f aca="false">H99+J99/60/24</f>
        <v>0.681944444444445</v>
      </c>
      <c r="J99" s="3" t="n">
        <v>7</v>
      </c>
      <c r="K99" s="3" t="n">
        <f aca="false">IF(J99&lt;15,0,1)</f>
        <v>0</v>
      </c>
      <c r="L99" s="3" t="n">
        <f aca="false">WEEKDAY(D99)</f>
        <v>6</v>
      </c>
      <c r="M99" s="3" t="str">
        <f aca="false">IF(L99=1,"Sunday",IF(L99=2,"Monday",IF(L99=3,"Tuesday",IF(L99=4,"Wednesday",IF(L99=5,"Thursday",IF(L99=6,"Friday","Saturday"))))))</f>
        <v>Friday</v>
      </c>
      <c r="N99" s="3" t="n">
        <v>2</v>
      </c>
      <c r="O99" s="3" t="str">
        <f aca="false">_xlfn.CONCAT(B99,"-",C99)</f>
        <v>AAA-BBB</v>
      </c>
      <c r="P99" s="3" t="n">
        <v>103</v>
      </c>
    </row>
    <row r="100" customFormat="false" ht="14.25" hidden="true" customHeight="false" outlineLevel="0" collapsed="false">
      <c r="A100" s="3" t="s">
        <v>16</v>
      </c>
      <c r="B100" s="3" t="s">
        <v>18</v>
      </c>
      <c r="C100" s="3" t="s">
        <v>17</v>
      </c>
      <c r="D100" s="4" t="n">
        <v>44442</v>
      </c>
      <c r="E100" s="5" t="n">
        <v>0.864583333333333</v>
      </c>
      <c r="F100" s="5" t="str">
        <f aca="false">IF(AND(E100&gt;=(--"00:00"),E100 &lt;=(--"05:59")), "Night", IF(AND(E100&gt;=(--"06:00"),E100 &lt;=(--"11:59")), "Morning", IF(AND(E100&gt;=(--"12:00"),E100 &lt;=(--"17:59")), "Afternoon", "Evening")))</f>
        <v>Evening</v>
      </c>
      <c r="G100" s="5" t="str">
        <f aca="false">CONCATENATE(TEXT(D100, "yyyy-mm-dd")," ",TEXT(E100, "hh:mm:ss"))</f>
        <v>2021-09-03 20:45:00</v>
      </c>
      <c r="H100" s="5" t="n">
        <v>0.927083333333333</v>
      </c>
      <c r="I100" s="5" t="n">
        <f aca="false">H100+J100/60/24</f>
        <v>0.931944444444445</v>
      </c>
      <c r="J100" s="3" t="n">
        <v>7</v>
      </c>
      <c r="K100" s="3" t="n">
        <f aca="false">IF(J100&lt;15,0,1)</f>
        <v>0</v>
      </c>
      <c r="L100" s="3" t="n">
        <f aca="false">WEEKDAY(D100)</f>
        <v>6</v>
      </c>
      <c r="M100" s="3" t="str">
        <f aca="false">IF(L100=1,"Sunday",IF(L100=2,"Monday",IF(L100=3,"Tuesday",IF(L100=4,"Wednesday",IF(L100=5,"Thursday",IF(L100=6,"Friday","Saturday"))))))</f>
        <v>Friday</v>
      </c>
      <c r="N100" s="3" t="n">
        <v>2</v>
      </c>
      <c r="O100" s="3" t="str">
        <f aca="false">_xlfn.CONCAT(B100,"-",C100)</f>
        <v>AAA-BBB</v>
      </c>
      <c r="P100" s="3" t="n">
        <v>58</v>
      </c>
    </row>
    <row r="101" customFormat="false" ht="14.25" hidden="true" customHeight="false" outlineLevel="0" collapsed="false">
      <c r="A101" s="3" t="s">
        <v>16</v>
      </c>
      <c r="B101" s="3" t="s">
        <v>18</v>
      </c>
      <c r="C101" s="3" t="s">
        <v>17</v>
      </c>
      <c r="D101" s="4" t="n">
        <v>44443</v>
      </c>
      <c r="E101" s="5" t="n">
        <v>0.322916666666667</v>
      </c>
      <c r="F101" s="5" t="str">
        <f aca="false">IF(AND(E101&gt;=(--"00:00"),E101 &lt;=(--"05:59")), "Night", IF(AND(E101&gt;=(--"06:00"),E101 &lt;=(--"11:59")), "Morning", IF(AND(E101&gt;=(--"12:00"),E101 &lt;=(--"17:59")), "Afternoon", "Evening")))</f>
        <v>Morning</v>
      </c>
      <c r="G101" s="5" t="str">
        <f aca="false">CONCATENATE(TEXT(D101, "yyyy-mm-dd")," ",TEXT(E101, "hh:mm:ss"))</f>
        <v>2021-09-04 07:45:00</v>
      </c>
      <c r="H101" s="5" t="n">
        <v>0.385416666666667</v>
      </c>
      <c r="I101" s="5" t="n">
        <f aca="false">H101+J101/60/24</f>
        <v>0.390972222222222</v>
      </c>
      <c r="J101" s="3" t="n">
        <v>8</v>
      </c>
      <c r="K101" s="3" t="n">
        <f aca="false">IF(J101&lt;15,0,1)</f>
        <v>0</v>
      </c>
      <c r="L101" s="3" t="n">
        <f aca="false">WEEKDAY(D101)</f>
        <v>7</v>
      </c>
      <c r="M101" s="3" t="str">
        <f aca="false">IF(L101=1,"Sunday",IF(L101=2,"Monday",IF(L101=3,"Tuesday",IF(L101=4,"Wednesday",IF(L101=5,"Thursday",IF(L101=6,"Friday","Saturday"))))))</f>
        <v>Saturday</v>
      </c>
      <c r="N101" s="3" t="n">
        <v>2</v>
      </c>
      <c r="O101" s="3" t="str">
        <f aca="false">_xlfn.CONCAT(B101,"-",C101)</f>
        <v>AAA-BBB</v>
      </c>
      <c r="P101" s="3" t="n">
        <v>115</v>
      </c>
    </row>
    <row r="102" customFormat="false" ht="14.25" hidden="true" customHeight="false" outlineLevel="0" collapsed="false">
      <c r="A102" s="3" t="s">
        <v>16</v>
      </c>
      <c r="B102" s="3" t="s">
        <v>18</v>
      </c>
      <c r="C102" s="3" t="s">
        <v>17</v>
      </c>
      <c r="D102" s="4" t="n">
        <v>44443</v>
      </c>
      <c r="E102" s="5" t="n">
        <v>0.614583333333333</v>
      </c>
      <c r="F102" s="5" t="str">
        <f aca="false">IF(AND(E102&gt;=(--"00:00"),E102 &lt;=(--"05:59")), "Night", IF(AND(E102&gt;=(--"06:00"),E102 &lt;=(--"11:59")), "Morning", IF(AND(E102&gt;=(--"12:00"),E102 &lt;=(--"17:59")), "Afternoon", "Evening")))</f>
        <v>Afternoon</v>
      </c>
      <c r="G102" s="5" t="str">
        <f aca="false">CONCATENATE(TEXT(D102, "yyyy-mm-dd")," ",TEXT(E102, "hh:mm:ss"))</f>
        <v>2021-09-04 14:45:00</v>
      </c>
      <c r="H102" s="5" t="n">
        <v>0.677083333333333</v>
      </c>
      <c r="I102" s="5" t="n">
        <f aca="false">H102+J102/60/24</f>
        <v>0.682638888888889</v>
      </c>
      <c r="J102" s="3" t="n">
        <v>8</v>
      </c>
      <c r="K102" s="3" t="n">
        <f aca="false">IF(J102&lt;15,0,1)</f>
        <v>0</v>
      </c>
      <c r="L102" s="3" t="n">
        <f aca="false">WEEKDAY(D102)</f>
        <v>7</v>
      </c>
      <c r="M102" s="3" t="str">
        <f aca="false">IF(L102=1,"Sunday",IF(L102=2,"Monday",IF(L102=3,"Tuesday",IF(L102=4,"Wednesday",IF(L102=5,"Thursday",IF(L102=6,"Friday","Saturday"))))))</f>
        <v>Saturday</v>
      </c>
      <c r="N102" s="3" t="n">
        <v>2</v>
      </c>
      <c r="O102" s="3" t="str">
        <f aca="false">_xlfn.CONCAT(B102,"-",C102)</f>
        <v>AAA-BBB</v>
      </c>
      <c r="P102" s="3" t="n">
        <v>91</v>
      </c>
    </row>
    <row r="103" customFormat="false" ht="14.25" hidden="true" customHeight="false" outlineLevel="0" collapsed="false">
      <c r="A103" s="3" t="s">
        <v>16</v>
      </c>
      <c r="B103" s="3" t="s">
        <v>18</v>
      </c>
      <c r="C103" s="3" t="s">
        <v>17</v>
      </c>
      <c r="D103" s="4" t="n">
        <v>44443</v>
      </c>
      <c r="E103" s="5" t="n">
        <v>0.864583333333333</v>
      </c>
      <c r="F103" s="5" t="str">
        <f aca="false">IF(AND(E103&gt;=(--"00:00"),E103 &lt;=(--"05:59")), "Night", IF(AND(E103&gt;=(--"06:00"),E103 &lt;=(--"11:59")), "Morning", IF(AND(E103&gt;=(--"12:00"),E103 &lt;=(--"17:59")), "Afternoon", "Evening")))</f>
        <v>Evening</v>
      </c>
      <c r="G103" s="5" t="str">
        <f aca="false">CONCATENATE(TEXT(D103, "yyyy-mm-dd")," ",TEXT(E103, "hh:mm:ss"))</f>
        <v>2021-09-04 20:45:00</v>
      </c>
      <c r="H103" s="5" t="n">
        <v>0.927083333333333</v>
      </c>
      <c r="I103" s="5" t="n">
        <f aca="false">H103+J103/60/24</f>
        <v>0.932638888888889</v>
      </c>
      <c r="J103" s="3" t="n">
        <v>8</v>
      </c>
      <c r="K103" s="3" t="n">
        <f aca="false">IF(J103&lt;15,0,1)</f>
        <v>0</v>
      </c>
      <c r="L103" s="3" t="n">
        <f aca="false">WEEKDAY(D103)</f>
        <v>7</v>
      </c>
      <c r="M103" s="3" t="str">
        <f aca="false">IF(L103=1,"Sunday",IF(L103=2,"Monday",IF(L103=3,"Tuesday",IF(L103=4,"Wednesday",IF(L103=5,"Thursday",IF(L103=6,"Friday","Saturday"))))))</f>
        <v>Saturday</v>
      </c>
      <c r="N103" s="3" t="n">
        <v>2</v>
      </c>
      <c r="O103" s="3" t="str">
        <f aca="false">_xlfn.CONCAT(B103,"-",C103)</f>
        <v>AAA-BBB</v>
      </c>
      <c r="P103" s="3" t="n">
        <v>115</v>
      </c>
    </row>
    <row r="104" customFormat="false" ht="14.25" hidden="true" customHeight="false" outlineLevel="0" collapsed="false">
      <c r="A104" s="3" t="s">
        <v>16</v>
      </c>
      <c r="B104" s="3" t="s">
        <v>18</v>
      </c>
      <c r="C104" s="3" t="s">
        <v>17</v>
      </c>
      <c r="D104" s="4" t="n">
        <v>44444</v>
      </c>
      <c r="E104" s="5" t="n">
        <v>0.322916666666667</v>
      </c>
      <c r="F104" s="5" t="str">
        <f aca="false">IF(AND(E104&gt;=(--"00:00"),E104 &lt;=(--"05:59")), "Night", IF(AND(E104&gt;=(--"06:00"),E104 &lt;=(--"11:59")), "Morning", IF(AND(E104&gt;=(--"12:00"),E104 &lt;=(--"17:59")), "Afternoon", "Evening")))</f>
        <v>Morning</v>
      </c>
      <c r="G104" s="5" t="str">
        <f aca="false">CONCATENATE(TEXT(D104, "yyyy-mm-dd")," ",TEXT(E104, "hh:mm:ss"))</f>
        <v>2021-09-05 07:45:00</v>
      </c>
      <c r="H104" s="5" t="n">
        <v>0.385416666666667</v>
      </c>
      <c r="I104" s="5" t="n">
        <f aca="false">H104+J104/60/24</f>
        <v>0.395138888888889</v>
      </c>
      <c r="J104" s="3" t="n">
        <v>14</v>
      </c>
      <c r="K104" s="3" t="n">
        <f aca="false">IF(J104&lt;15,0,1)</f>
        <v>0</v>
      </c>
      <c r="L104" s="3" t="n">
        <f aca="false">WEEKDAY(D104)</f>
        <v>1</v>
      </c>
      <c r="M104" s="3" t="str">
        <f aca="false">IF(L104=1,"Sunday",IF(L104=2,"Monday",IF(L104=3,"Tuesday",IF(L104=4,"Wednesday",IF(L104=5,"Thursday",IF(L104=6,"Friday","Saturday"))))))</f>
        <v>Sunday</v>
      </c>
      <c r="N104" s="3" t="n">
        <v>2</v>
      </c>
      <c r="O104" s="3" t="str">
        <f aca="false">_xlfn.CONCAT(B104,"-",C104)</f>
        <v>AAA-BBB</v>
      </c>
      <c r="P104" s="3" t="n">
        <v>179</v>
      </c>
    </row>
    <row r="105" customFormat="false" ht="14.25" hidden="true" customHeight="false" outlineLevel="0" collapsed="false">
      <c r="A105" s="3" t="s">
        <v>16</v>
      </c>
      <c r="B105" s="3" t="s">
        <v>18</v>
      </c>
      <c r="C105" s="3" t="s">
        <v>17</v>
      </c>
      <c r="D105" s="4" t="n">
        <v>44444</v>
      </c>
      <c r="E105" s="5" t="n">
        <v>0.614583333333333</v>
      </c>
      <c r="F105" s="5" t="str">
        <f aca="false">IF(AND(E105&gt;=(--"00:00"),E105 &lt;=(--"05:59")), "Night", IF(AND(E105&gt;=(--"06:00"),E105 &lt;=(--"11:59")), "Morning", IF(AND(E105&gt;=(--"12:00"),E105 &lt;=(--"17:59")), "Afternoon", "Evening")))</f>
        <v>Afternoon</v>
      </c>
      <c r="G105" s="5" t="str">
        <f aca="false">CONCATENATE(TEXT(D105, "yyyy-mm-dd")," ",TEXT(E105, "hh:mm:ss"))</f>
        <v>2021-09-05 14:45:00</v>
      </c>
      <c r="H105" s="5" t="n">
        <v>0.677083333333333</v>
      </c>
      <c r="I105" s="5" t="n">
        <f aca="false">H105+J105/60/24</f>
        <v>0.686805555555556</v>
      </c>
      <c r="J105" s="3" t="n">
        <v>14</v>
      </c>
      <c r="K105" s="3" t="n">
        <f aca="false">IF(J105&lt;15,0,1)</f>
        <v>0</v>
      </c>
      <c r="L105" s="3" t="n">
        <f aca="false">WEEKDAY(D105)</f>
        <v>1</v>
      </c>
      <c r="M105" s="3" t="str">
        <f aca="false">IF(L105=1,"Sunday",IF(L105=2,"Monday",IF(L105=3,"Tuesday",IF(L105=4,"Wednesday",IF(L105=5,"Thursday",IF(L105=6,"Friday","Saturday"))))))</f>
        <v>Sunday</v>
      </c>
      <c r="N105" s="3" t="n">
        <v>2</v>
      </c>
      <c r="O105" s="3" t="str">
        <f aca="false">_xlfn.CONCAT(B105,"-",C105)</f>
        <v>AAA-BBB</v>
      </c>
      <c r="P105" s="3" t="n">
        <v>171</v>
      </c>
    </row>
    <row r="106" customFormat="false" ht="14.25" hidden="true" customHeight="false" outlineLevel="0" collapsed="false">
      <c r="A106" s="3" t="s">
        <v>16</v>
      </c>
      <c r="B106" s="3" t="s">
        <v>18</v>
      </c>
      <c r="C106" s="3" t="s">
        <v>17</v>
      </c>
      <c r="D106" s="4" t="n">
        <v>44444</v>
      </c>
      <c r="E106" s="5" t="n">
        <v>0.864583333333333</v>
      </c>
      <c r="F106" s="5" t="str">
        <f aca="false">IF(AND(E106&gt;=(--"00:00"),E106 &lt;=(--"05:59")), "Night", IF(AND(E106&gt;=(--"06:00"),E106 &lt;=(--"11:59")), "Morning", IF(AND(E106&gt;=(--"12:00"),E106 &lt;=(--"17:59")), "Afternoon", "Evening")))</f>
        <v>Evening</v>
      </c>
      <c r="G106" s="5" t="str">
        <f aca="false">CONCATENATE(TEXT(D106, "yyyy-mm-dd")," ",TEXT(E106, "hh:mm:ss"))</f>
        <v>2021-09-05 20:45:00</v>
      </c>
      <c r="H106" s="5" t="n">
        <v>0.927083333333333</v>
      </c>
      <c r="I106" s="5" t="n">
        <f aca="false">H106+J106/60/24</f>
        <v>0.936805555555556</v>
      </c>
      <c r="J106" s="3" t="n">
        <v>14</v>
      </c>
      <c r="K106" s="3" t="n">
        <f aca="false">IF(J106&lt;15,0,1)</f>
        <v>0</v>
      </c>
      <c r="L106" s="3" t="n">
        <f aca="false">WEEKDAY(D106)</f>
        <v>1</v>
      </c>
      <c r="M106" s="3" t="str">
        <f aca="false">IF(L106=1,"Sunday",IF(L106=2,"Monday",IF(L106=3,"Tuesday",IF(L106=4,"Wednesday",IF(L106=5,"Thursday",IF(L106=6,"Friday","Saturday"))))))</f>
        <v>Sunday</v>
      </c>
      <c r="N106" s="3" t="n">
        <v>2</v>
      </c>
      <c r="O106" s="3" t="str">
        <f aca="false">_xlfn.CONCAT(B106,"-",C106)</f>
        <v>AAA-BBB</v>
      </c>
      <c r="P106" s="3" t="n">
        <v>165</v>
      </c>
    </row>
    <row r="107" customFormat="false" ht="14.25" hidden="true" customHeight="false" outlineLevel="0" collapsed="false">
      <c r="A107" s="3" t="s">
        <v>16</v>
      </c>
      <c r="B107" s="3" t="s">
        <v>18</v>
      </c>
      <c r="C107" s="3" t="s">
        <v>17</v>
      </c>
      <c r="D107" s="4" t="n">
        <v>44445</v>
      </c>
      <c r="E107" s="5" t="n">
        <v>0.322916666666667</v>
      </c>
      <c r="F107" s="5" t="str">
        <f aca="false">IF(AND(E107&gt;=(--"00:00"),E107 &lt;=(--"05:59")), "Night", IF(AND(E107&gt;=(--"06:00"),E107 &lt;=(--"11:59")), "Morning", IF(AND(E107&gt;=(--"12:00"),E107 &lt;=(--"17:59")), "Afternoon", "Evening")))</f>
        <v>Morning</v>
      </c>
      <c r="G107" s="5" t="str">
        <f aca="false">CONCATENATE(TEXT(D107, "yyyy-mm-dd")," ",TEXT(E107, "hh:mm:ss"))</f>
        <v>2021-09-06 07:45:00</v>
      </c>
      <c r="H107" s="5" t="n">
        <v>0.385416666666667</v>
      </c>
      <c r="I107" s="5" t="n">
        <f aca="false">H107+J107/60/24</f>
        <v>0.385416666666667</v>
      </c>
      <c r="J107" s="3" t="n">
        <v>0</v>
      </c>
      <c r="K107" s="3" t="n">
        <f aca="false">IF(J107&lt;15,0,1)</f>
        <v>0</v>
      </c>
      <c r="L107" s="3" t="n">
        <f aca="false">WEEKDAY(D107)</f>
        <v>2</v>
      </c>
      <c r="M107" s="3" t="str">
        <f aca="false">IF(L107=1,"Sunday",IF(L107=2,"Monday",IF(L107=3,"Tuesday",IF(L107=4,"Wednesday",IF(L107=5,"Thursday",IF(L107=6,"Friday","Saturday"))))))</f>
        <v>Monday</v>
      </c>
      <c r="N107" s="3" t="n">
        <v>2</v>
      </c>
      <c r="O107" s="3" t="str">
        <f aca="false">_xlfn.CONCAT(B107,"-",C107)</f>
        <v>AAA-BBB</v>
      </c>
      <c r="P107" s="3" t="n">
        <v>96</v>
      </c>
    </row>
    <row r="108" customFormat="false" ht="14.25" hidden="true" customHeight="false" outlineLevel="0" collapsed="false">
      <c r="A108" s="3" t="s">
        <v>16</v>
      </c>
      <c r="B108" s="3" t="s">
        <v>18</v>
      </c>
      <c r="C108" s="3" t="s">
        <v>17</v>
      </c>
      <c r="D108" s="4" t="n">
        <v>44445</v>
      </c>
      <c r="E108" s="5" t="n">
        <v>0.614583333333333</v>
      </c>
      <c r="F108" s="5" t="str">
        <f aca="false">IF(AND(E108&gt;=(--"00:00"),E108 &lt;=(--"05:59")), "Night", IF(AND(E108&gt;=(--"06:00"),E108 &lt;=(--"11:59")), "Morning", IF(AND(E108&gt;=(--"12:00"),E108 &lt;=(--"17:59")), "Afternoon", "Evening")))</f>
        <v>Afternoon</v>
      </c>
      <c r="G108" s="5" t="str">
        <f aca="false">CONCATENATE(TEXT(D108, "yyyy-mm-dd")," ",TEXT(E108, "hh:mm:ss"))</f>
        <v>2021-09-06 14:45:00</v>
      </c>
      <c r="H108" s="5" t="n">
        <v>0.677083333333333</v>
      </c>
      <c r="I108" s="5" t="n">
        <f aca="false">H108+J108/60/24</f>
        <v>0.676388888888889</v>
      </c>
      <c r="J108" s="3" t="n">
        <v>-1</v>
      </c>
      <c r="K108" s="3" t="n">
        <f aca="false">IF(J108&lt;15,0,1)</f>
        <v>0</v>
      </c>
      <c r="L108" s="3" t="n">
        <f aca="false">WEEKDAY(D108)</f>
        <v>2</v>
      </c>
      <c r="M108" s="3" t="str">
        <f aca="false">IF(L108=1,"Sunday",IF(L108=2,"Monday",IF(L108=3,"Tuesday",IF(L108=4,"Wednesday",IF(L108=5,"Thursday",IF(L108=6,"Friday","Saturday"))))))</f>
        <v>Monday</v>
      </c>
      <c r="N108" s="3" t="n">
        <v>2</v>
      </c>
      <c r="O108" s="3" t="str">
        <f aca="false">_xlfn.CONCAT(B108,"-",C108)</f>
        <v>AAA-BBB</v>
      </c>
      <c r="P108" s="3" t="n">
        <v>92</v>
      </c>
    </row>
    <row r="109" customFormat="false" ht="14.25" hidden="true" customHeight="false" outlineLevel="0" collapsed="false">
      <c r="A109" s="3" t="s">
        <v>16</v>
      </c>
      <c r="B109" s="3" t="s">
        <v>18</v>
      </c>
      <c r="C109" s="3" t="s">
        <v>17</v>
      </c>
      <c r="D109" s="4" t="n">
        <v>44445</v>
      </c>
      <c r="E109" s="5" t="n">
        <v>0.864583333333333</v>
      </c>
      <c r="F109" s="5" t="str">
        <f aca="false">IF(AND(E109&gt;=(--"00:00"),E109 &lt;=(--"05:59")), "Night", IF(AND(E109&gt;=(--"06:00"),E109 &lt;=(--"11:59")), "Morning", IF(AND(E109&gt;=(--"12:00"),E109 &lt;=(--"17:59")), "Afternoon", "Evening")))</f>
        <v>Evening</v>
      </c>
      <c r="G109" s="5" t="str">
        <f aca="false">CONCATENATE(TEXT(D109, "yyyy-mm-dd")," ",TEXT(E109, "hh:mm:ss"))</f>
        <v>2021-09-06 20:45:00</v>
      </c>
      <c r="H109" s="5" t="n">
        <v>0.927083333333333</v>
      </c>
      <c r="I109" s="5" t="n">
        <f aca="false">H109+J109/60/24</f>
        <v>0.925694444444444</v>
      </c>
      <c r="J109" s="3" t="n">
        <v>-2</v>
      </c>
      <c r="K109" s="3" t="n">
        <f aca="false">IF(J109&lt;15,0,1)</f>
        <v>0</v>
      </c>
      <c r="L109" s="3" t="n">
        <f aca="false">WEEKDAY(D109)</f>
        <v>2</v>
      </c>
      <c r="M109" s="3" t="str">
        <f aca="false">IF(L109=1,"Sunday",IF(L109=2,"Monday",IF(L109=3,"Tuesday",IF(L109=4,"Wednesday",IF(L109=5,"Thursday",IF(L109=6,"Friday","Saturday"))))))</f>
        <v>Monday</v>
      </c>
      <c r="N109" s="3" t="n">
        <v>2</v>
      </c>
      <c r="O109" s="3" t="str">
        <f aca="false">_xlfn.CONCAT(B109,"-",C109)</f>
        <v>AAA-BBB</v>
      </c>
      <c r="P109" s="3" t="n">
        <v>95</v>
      </c>
    </row>
    <row r="110" customFormat="false" ht="14.25" hidden="true" customHeight="false" outlineLevel="0" collapsed="false">
      <c r="A110" s="3" t="s">
        <v>16</v>
      </c>
      <c r="B110" s="3" t="s">
        <v>18</v>
      </c>
      <c r="C110" s="3" t="s">
        <v>17</v>
      </c>
      <c r="D110" s="4" t="n">
        <v>44446</v>
      </c>
      <c r="E110" s="5" t="n">
        <v>0.322916666666667</v>
      </c>
      <c r="F110" s="5" t="str">
        <f aca="false">IF(AND(E110&gt;=(--"00:00"),E110 &lt;=(--"05:59")), "Night", IF(AND(E110&gt;=(--"06:00"),E110 &lt;=(--"11:59")), "Morning", IF(AND(E110&gt;=(--"12:00"),E110 &lt;=(--"17:59")), "Afternoon", "Evening")))</f>
        <v>Morning</v>
      </c>
      <c r="G110" s="5" t="str">
        <f aca="false">CONCATENATE(TEXT(D110, "yyyy-mm-dd")," ",TEXT(E110, "hh:mm:ss"))</f>
        <v>2021-09-07 07:45:00</v>
      </c>
      <c r="H110" s="5" t="n">
        <v>0.385416666666667</v>
      </c>
      <c r="I110" s="5" t="n">
        <f aca="false">H110+J110/60/24</f>
        <v>0.394444444444444</v>
      </c>
      <c r="J110" s="3" t="n">
        <v>13</v>
      </c>
      <c r="K110" s="3" t="n">
        <f aca="false">IF(J110&lt;15,0,1)</f>
        <v>0</v>
      </c>
      <c r="L110" s="3" t="n">
        <f aca="false">WEEKDAY(D110)</f>
        <v>3</v>
      </c>
      <c r="M110" s="3" t="str">
        <f aca="false">IF(L110=1,"Sunday",IF(L110=2,"Monday",IF(L110=3,"Tuesday",IF(L110=4,"Wednesday",IF(L110=5,"Thursday",IF(L110=6,"Friday","Saturday"))))))</f>
        <v>Tuesday</v>
      </c>
      <c r="N110" s="3" t="n">
        <v>2</v>
      </c>
      <c r="O110" s="3" t="str">
        <f aca="false">_xlfn.CONCAT(B110,"-",C110)</f>
        <v>AAA-BBB</v>
      </c>
      <c r="P110" s="3" t="n">
        <v>110</v>
      </c>
    </row>
    <row r="111" customFormat="false" ht="14.25" hidden="true" customHeight="false" outlineLevel="0" collapsed="false">
      <c r="A111" s="3" t="s">
        <v>16</v>
      </c>
      <c r="B111" s="3" t="s">
        <v>18</v>
      </c>
      <c r="C111" s="3" t="s">
        <v>17</v>
      </c>
      <c r="D111" s="4" t="n">
        <v>44446</v>
      </c>
      <c r="E111" s="5" t="n">
        <v>0.614583333333333</v>
      </c>
      <c r="F111" s="5" t="str">
        <f aca="false">IF(AND(E111&gt;=(--"00:00"),E111 &lt;=(--"05:59")), "Night", IF(AND(E111&gt;=(--"06:00"),E111 &lt;=(--"11:59")), "Morning", IF(AND(E111&gt;=(--"12:00"),E111 &lt;=(--"17:59")), "Afternoon", "Evening")))</f>
        <v>Afternoon</v>
      </c>
      <c r="G111" s="5" t="str">
        <f aca="false">CONCATENATE(TEXT(D111, "yyyy-mm-dd")," ",TEXT(E111, "hh:mm:ss"))</f>
        <v>2021-09-07 14:45:00</v>
      </c>
      <c r="H111" s="5" t="n">
        <v>0.677083333333333</v>
      </c>
      <c r="I111" s="5" t="n">
        <f aca="false">H111+J111/60/24</f>
        <v>0.686111111111111</v>
      </c>
      <c r="J111" s="3" t="n">
        <v>13</v>
      </c>
      <c r="K111" s="3" t="n">
        <f aca="false">IF(J111&lt;15,0,1)</f>
        <v>0</v>
      </c>
      <c r="L111" s="3" t="n">
        <f aca="false">WEEKDAY(D111)</f>
        <v>3</v>
      </c>
      <c r="M111" s="3" t="str">
        <f aca="false">IF(L111=1,"Sunday",IF(L111=2,"Monday",IF(L111=3,"Tuesday",IF(L111=4,"Wednesday",IF(L111=5,"Thursday",IF(L111=6,"Friday","Saturday"))))))</f>
        <v>Tuesday</v>
      </c>
      <c r="N111" s="3" t="n">
        <v>2</v>
      </c>
      <c r="O111" s="3" t="str">
        <f aca="false">_xlfn.CONCAT(B111,"-",C111)</f>
        <v>AAA-BBB</v>
      </c>
      <c r="P111" s="3" t="n">
        <v>102</v>
      </c>
    </row>
    <row r="112" customFormat="false" ht="14.25" hidden="true" customHeight="false" outlineLevel="0" collapsed="false">
      <c r="A112" s="3" t="s">
        <v>16</v>
      </c>
      <c r="B112" s="3" t="s">
        <v>18</v>
      </c>
      <c r="C112" s="3" t="s">
        <v>17</v>
      </c>
      <c r="D112" s="4" t="n">
        <v>44446</v>
      </c>
      <c r="E112" s="5" t="n">
        <v>0.864583333333333</v>
      </c>
      <c r="F112" s="5" t="str">
        <f aca="false">IF(AND(E112&gt;=(--"00:00"),E112 &lt;=(--"05:59")), "Night", IF(AND(E112&gt;=(--"06:00"),E112 &lt;=(--"11:59")), "Morning", IF(AND(E112&gt;=(--"12:00"),E112 &lt;=(--"17:59")), "Afternoon", "Evening")))</f>
        <v>Evening</v>
      </c>
      <c r="G112" s="5" t="str">
        <f aca="false">CONCATENATE(TEXT(D112, "yyyy-mm-dd")," ",TEXT(E112, "hh:mm:ss"))</f>
        <v>2021-09-07 20:45:00</v>
      </c>
      <c r="H112" s="5" t="n">
        <v>0.927083333333333</v>
      </c>
      <c r="I112" s="5" t="n">
        <f aca="false">H112+J112/60/24</f>
        <v>0.936111111111111</v>
      </c>
      <c r="J112" s="3" t="n">
        <v>13</v>
      </c>
      <c r="K112" s="3" t="n">
        <f aca="false">IF(J112&lt;15,0,1)</f>
        <v>0</v>
      </c>
      <c r="L112" s="3" t="n">
        <f aca="false">WEEKDAY(D112)</f>
        <v>3</v>
      </c>
      <c r="M112" s="3" t="str">
        <f aca="false">IF(L112=1,"Sunday",IF(L112=2,"Monday",IF(L112=3,"Tuesday",IF(L112=4,"Wednesday",IF(L112=5,"Thursday",IF(L112=6,"Friday","Saturday"))))))</f>
        <v>Tuesday</v>
      </c>
      <c r="N112" s="3" t="n">
        <v>2</v>
      </c>
      <c r="O112" s="3" t="str">
        <f aca="false">_xlfn.CONCAT(B112,"-",C112)</f>
        <v>AAA-BBB</v>
      </c>
      <c r="P112" s="3" t="n">
        <v>85</v>
      </c>
    </row>
    <row r="113" customFormat="false" ht="14.25" hidden="true" customHeight="false" outlineLevel="0" collapsed="false">
      <c r="A113" s="3" t="s">
        <v>16</v>
      </c>
      <c r="B113" s="3" t="s">
        <v>18</v>
      </c>
      <c r="C113" s="3" t="s">
        <v>17</v>
      </c>
      <c r="D113" s="4" t="n">
        <v>44447</v>
      </c>
      <c r="E113" s="5" t="n">
        <v>0.322916666666667</v>
      </c>
      <c r="F113" s="5" t="str">
        <f aca="false">IF(AND(E113&gt;=(--"00:00"),E113 &lt;=(--"05:59")), "Night", IF(AND(E113&gt;=(--"06:00"),E113 &lt;=(--"11:59")), "Morning", IF(AND(E113&gt;=(--"12:00"),E113 &lt;=(--"17:59")), "Afternoon", "Evening")))</f>
        <v>Morning</v>
      </c>
      <c r="G113" s="5" t="str">
        <f aca="false">CONCATENATE(TEXT(D113, "yyyy-mm-dd")," ",TEXT(E113, "hh:mm:ss"))</f>
        <v>2021-09-08 07:45:00</v>
      </c>
      <c r="H113" s="5" t="n">
        <v>0.385416666666667</v>
      </c>
      <c r="I113" s="5" t="n">
        <f aca="false">H113+J113/60/24</f>
        <v>0.480555555555556</v>
      </c>
      <c r="J113" s="3" t="n">
        <v>137</v>
      </c>
      <c r="K113" s="3" t="n">
        <f aca="false">IF(J113&lt;15,0,1)</f>
        <v>1</v>
      </c>
      <c r="L113" s="3" t="n">
        <f aca="false">WEEKDAY(D113)</f>
        <v>4</v>
      </c>
      <c r="M113" s="3" t="str">
        <f aca="false">IF(L113=1,"Sunday",IF(L113=2,"Monday",IF(L113=3,"Tuesday",IF(L113=4,"Wednesday",IF(L113=5,"Thursday",IF(L113=6,"Friday","Saturday"))))))</f>
        <v>Wednesday</v>
      </c>
      <c r="N113" s="3" t="n">
        <v>2</v>
      </c>
      <c r="O113" s="3" t="str">
        <f aca="false">_xlfn.CONCAT(B113,"-",C113)</f>
        <v>AAA-BBB</v>
      </c>
      <c r="P113" s="3" t="n">
        <v>169</v>
      </c>
    </row>
    <row r="114" customFormat="false" ht="14.25" hidden="true" customHeight="false" outlineLevel="0" collapsed="false">
      <c r="A114" s="3" t="s">
        <v>16</v>
      </c>
      <c r="B114" s="3" t="s">
        <v>18</v>
      </c>
      <c r="C114" s="3" t="s">
        <v>17</v>
      </c>
      <c r="D114" s="4" t="n">
        <v>44447</v>
      </c>
      <c r="E114" s="5" t="n">
        <v>0.614583333333333</v>
      </c>
      <c r="F114" s="5" t="str">
        <f aca="false">IF(AND(E114&gt;=(--"00:00"),E114 &lt;=(--"05:59")), "Night", IF(AND(E114&gt;=(--"06:00"),E114 &lt;=(--"11:59")), "Morning", IF(AND(E114&gt;=(--"12:00"),E114 &lt;=(--"17:59")), "Afternoon", "Evening")))</f>
        <v>Afternoon</v>
      </c>
      <c r="G114" s="5" t="str">
        <f aca="false">CONCATENATE(TEXT(D114, "yyyy-mm-dd")," ",TEXT(E114, "hh:mm:ss"))</f>
        <v>2021-09-08 14:45:00</v>
      </c>
      <c r="H114" s="5" t="n">
        <v>0.677083333333333</v>
      </c>
      <c r="I114" s="5" t="n">
        <f aca="false">H114+J114/60/24</f>
        <v>0.695833333333333</v>
      </c>
      <c r="J114" s="3" t="n">
        <v>27</v>
      </c>
      <c r="K114" s="3" t="n">
        <f aca="false">IF(J114&lt;15,0,1)</f>
        <v>1</v>
      </c>
      <c r="L114" s="3" t="n">
        <f aca="false">WEEKDAY(D114)</f>
        <v>4</v>
      </c>
      <c r="M114" s="3" t="str">
        <f aca="false">IF(L114=1,"Sunday",IF(L114=2,"Monday",IF(L114=3,"Tuesday",IF(L114=4,"Wednesday",IF(L114=5,"Thursday",IF(L114=6,"Friday","Saturday"))))))</f>
        <v>Wednesday</v>
      </c>
      <c r="N114" s="3" t="n">
        <v>2</v>
      </c>
      <c r="O114" s="3" t="str">
        <f aca="false">_xlfn.CONCAT(B114,"-",C114)</f>
        <v>AAA-BBB</v>
      </c>
      <c r="P114" s="3" t="n">
        <v>177</v>
      </c>
    </row>
    <row r="115" customFormat="false" ht="14.25" hidden="true" customHeight="false" outlineLevel="0" collapsed="false">
      <c r="A115" s="3" t="s">
        <v>16</v>
      </c>
      <c r="B115" s="3" t="s">
        <v>18</v>
      </c>
      <c r="C115" s="3" t="s">
        <v>17</v>
      </c>
      <c r="D115" s="4" t="n">
        <v>44447</v>
      </c>
      <c r="E115" s="5" t="n">
        <v>0.864583333333333</v>
      </c>
      <c r="F115" s="5" t="str">
        <f aca="false">IF(AND(E115&gt;=(--"00:00"),E115 &lt;=(--"05:59")), "Night", IF(AND(E115&gt;=(--"06:00"),E115 &lt;=(--"11:59")), "Morning", IF(AND(E115&gt;=(--"12:00"),E115 &lt;=(--"17:59")), "Afternoon", "Evening")))</f>
        <v>Evening</v>
      </c>
      <c r="G115" s="5" t="str">
        <f aca="false">CONCATENATE(TEXT(D115, "yyyy-mm-dd")," ",TEXT(E115, "hh:mm:ss"))</f>
        <v>2021-09-08 20:45:00</v>
      </c>
      <c r="H115" s="5" t="n">
        <v>0.927083333333333</v>
      </c>
      <c r="I115" s="5" t="n">
        <f aca="false">H115+J115/60/24</f>
        <v>0.944444444444445</v>
      </c>
      <c r="J115" s="3" t="n">
        <v>25</v>
      </c>
      <c r="K115" s="3" t="n">
        <f aca="false">IF(J115&lt;15,0,1)</f>
        <v>1</v>
      </c>
      <c r="L115" s="3" t="n">
        <f aca="false">WEEKDAY(D115)</f>
        <v>4</v>
      </c>
      <c r="M115" s="3" t="str">
        <f aca="false">IF(L115=1,"Sunday",IF(L115=2,"Monday",IF(L115=3,"Tuesday",IF(L115=4,"Wednesday",IF(L115=5,"Thursday",IF(L115=6,"Friday","Saturday"))))))</f>
        <v>Wednesday</v>
      </c>
      <c r="N115" s="3" t="n">
        <v>2</v>
      </c>
      <c r="O115" s="3" t="str">
        <f aca="false">_xlfn.CONCAT(B115,"-",C115)</f>
        <v>AAA-BBB</v>
      </c>
      <c r="P115" s="3" t="n">
        <v>179</v>
      </c>
    </row>
    <row r="116" customFormat="false" ht="14.25" hidden="true" customHeight="false" outlineLevel="0" collapsed="false">
      <c r="A116" s="3" t="s">
        <v>16</v>
      </c>
      <c r="B116" s="3" t="s">
        <v>18</v>
      </c>
      <c r="C116" s="3" t="s">
        <v>17</v>
      </c>
      <c r="D116" s="4" t="n">
        <v>44448</v>
      </c>
      <c r="E116" s="5" t="n">
        <v>0.322916666666667</v>
      </c>
      <c r="F116" s="5" t="str">
        <f aca="false">IF(AND(E116&gt;=(--"00:00"),E116 &lt;=(--"05:59")), "Night", IF(AND(E116&gt;=(--"06:00"),E116 &lt;=(--"11:59")), "Morning", IF(AND(E116&gt;=(--"12:00"),E116 &lt;=(--"17:59")), "Afternoon", "Evening")))</f>
        <v>Morning</v>
      </c>
      <c r="G116" s="5" t="str">
        <f aca="false">CONCATENATE(TEXT(D116, "yyyy-mm-dd")," ",TEXT(E116, "hh:mm:ss"))</f>
        <v>2021-09-09 07:45:00</v>
      </c>
      <c r="H116" s="5" t="n">
        <v>0.385416666666667</v>
      </c>
      <c r="I116" s="5" t="n">
        <f aca="false">H116+J116/60/24</f>
        <v>0.386805555555556</v>
      </c>
      <c r="J116" s="3" t="n">
        <v>2</v>
      </c>
      <c r="K116" s="3" t="n">
        <f aca="false">IF(J116&lt;15,0,1)</f>
        <v>0</v>
      </c>
      <c r="L116" s="3" t="n">
        <f aca="false">WEEKDAY(D116)</f>
        <v>5</v>
      </c>
      <c r="M116" s="3" t="str">
        <f aca="false">IF(L116=1,"Sunday",IF(L116=2,"Monday",IF(L116=3,"Tuesday",IF(L116=4,"Wednesday",IF(L116=5,"Thursday",IF(L116=6,"Friday","Saturday"))))))</f>
        <v>Thursday</v>
      </c>
      <c r="N116" s="3" t="n">
        <v>2</v>
      </c>
      <c r="O116" s="3" t="str">
        <f aca="false">_xlfn.CONCAT(B116,"-",C116)</f>
        <v>AAA-BBB</v>
      </c>
      <c r="P116" s="3" t="n">
        <v>108</v>
      </c>
    </row>
    <row r="117" customFormat="false" ht="14.25" hidden="true" customHeight="false" outlineLevel="0" collapsed="false">
      <c r="A117" s="3" t="s">
        <v>16</v>
      </c>
      <c r="B117" s="3" t="s">
        <v>18</v>
      </c>
      <c r="C117" s="3" t="s">
        <v>17</v>
      </c>
      <c r="D117" s="4" t="n">
        <v>44448</v>
      </c>
      <c r="E117" s="5" t="n">
        <v>0.614583333333333</v>
      </c>
      <c r="F117" s="5" t="str">
        <f aca="false">IF(AND(E117&gt;=(--"00:00"),E117 &lt;=(--"05:59")), "Night", IF(AND(E117&gt;=(--"06:00"),E117 &lt;=(--"11:59")), "Morning", IF(AND(E117&gt;=(--"12:00"),E117 &lt;=(--"17:59")), "Afternoon", "Evening")))</f>
        <v>Afternoon</v>
      </c>
      <c r="G117" s="5" t="str">
        <f aca="false">CONCATENATE(TEXT(D117, "yyyy-mm-dd")," ",TEXT(E117, "hh:mm:ss"))</f>
        <v>2021-09-09 14:45:00</v>
      </c>
      <c r="H117" s="5" t="n">
        <v>0.677083333333333</v>
      </c>
      <c r="I117" s="5" t="n">
        <f aca="false">H117+J117/60/24</f>
        <v>0.678472222222222</v>
      </c>
      <c r="J117" s="3" t="n">
        <v>2</v>
      </c>
      <c r="K117" s="3" t="n">
        <f aca="false">IF(J117&lt;15,0,1)</f>
        <v>0</v>
      </c>
      <c r="L117" s="3" t="n">
        <f aca="false">WEEKDAY(D117)</f>
        <v>5</v>
      </c>
      <c r="M117" s="3" t="str">
        <f aca="false">IF(L117=1,"Sunday",IF(L117=2,"Monday",IF(L117=3,"Tuesday",IF(L117=4,"Wednesday",IF(L117=5,"Thursday",IF(L117=6,"Friday","Saturday"))))))</f>
        <v>Thursday</v>
      </c>
      <c r="N117" s="3" t="n">
        <v>2</v>
      </c>
      <c r="O117" s="3" t="str">
        <f aca="false">_xlfn.CONCAT(B117,"-",C117)</f>
        <v>AAA-BBB</v>
      </c>
      <c r="P117" s="3" t="n">
        <v>121</v>
      </c>
    </row>
    <row r="118" customFormat="false" ht="14.25" hidden="true" customHeight="false" outlineLevel="0" collapsed="false">
      <c r="A118" s="3" t="s">
        <v>16</v>
      </c>
      <c r="B118" s="3" t="s">
        <v>18</v>
      </c>
      <c r="C118" s="3" t="s">
        <v>17</v>
      </c>
      <c r="D118" s="4" t="n">
        <v>44448</v>
      </c>
      <c r="E118" s="5" t="n">
        <v>0.864583333333333</v>
      </c>
      <c r="F118" s="5" t="str">
        <f aca="false">IF(AND(E118&gt;=(--"00:00"),E118 &lt;=(--"05:59")), "Night", IF(AND(E118&gt;=(--"06:00"),E118 &lt;=(--"11:59")), "Morning", IF(AND(E118&gt;=(--"12:00"),E118 &lt;=(--"17:59")), "Afternoon", "Evening")))</f>
        <v>Evening</v>
      </c>
      <c r="G118" s="5" t="str">
        <f aca="false">CONCATENATE(TEXT(D118, "yyyy-mm-dd")," ",TEXT(E118, "hh:mm:ss"))</f>
        <v>2021-09-09 20:45:00</v>
      </c>
      <c r="H118" s="5" t="n">
        <v>0.927083333333333</v>
      </c>
      <c r="I118" s="5" t="n">
        <f aca="false">H118+J118/60/24</f>
        <v>0.928472222222222</v>
      </c>
      <c r="J118" s="3" t="n">
        <v>2</v>
      </c>
      <c r="K118" s="3" t="n">
        <f aca="false">IF(J118&lt;15,0,1)</f>
        <v>0</v>
      </c>
      <c r="L118" s="3" t="n">
        <f aca="false">WEEKDAY(D118)</f>
        <v>5</v>
      </c>
      <c r="M118" s="3" t="str">
        <f aca="false">IF(L118=1,"Sunday",IF(L118=2,"Monday",IF(L118=3,"Tuesday",IF(L118=4,"Wednesday",IF(L118=5,"Thursday",IF(L118=6,"Friday","Saturday"))))))</f>
        <v>Thursday</v>
      </c>
      <c r="N118" s="3" t="n">
        <v>2</v>
      </c>
      <c r="O118" s="3" t="str">
        <f aca="false">_xlfn.CONCAT(B118,"-",C118)</f>
        <v>AAA-BBB</v>
      </c>
      <c r="P118" s="3" t="n">
        <v>147</v>
      </c>
    </row>
    <row r="119" customFormat="false" ht="14.25" hidden="true" customHeight="false" outlineLevel="0" collapsed="false">
      <c r="A119" s="3" t="s">
        <v>16</v>
      </c>
      <c r="B119" s="3" t="s">
        <v>18</v>
      </c>
      <c r="C119" s="3" t="s">
        <v>17</v>
      </c>
      <c r="D119" s="4" t="n">
        <v>44449</v>
      </c>
      <c r="E119" s="5" t="n">
        <v>0.322916666666667</v>
      </c>
      <c r="F119" s="5" t="str">
        <f aca="false">IF(AND(E119&gt;=(--"00:00"),E119 &lt;=(--"05:59")), "Night", IF(AND(E119&gt;=(--"06:00"),E119 &lt;=(--"11:59")), "Morning", IF(AND(E119&gt;=(--"12:00"),E119 &lt;=(--"17:59")), "Afternoon", "Evening")))</f>
        <v>Morning</v>
      </c>
      <c r="G119" s="5" t="str">
        <f aca="false">CONCATENATE(TEXT(D119, "yyyy-mm-dd")," ",TEXT(E119, "hh:mm:ss"))</f>
        <v>2021-09-10 07:45:00</v>
      </c>
      <c r="H119" s="5" t="n">
        <v>0.385416666666667</v>
      </c>
      <c r="I119" s="5" t="n">
        <f aca="false">H119+J119/60/24</f>
        <v>0.385416666666667</v>
      </c>
      <c r="J119" s="3" t="n">
        <v>0</v>
      </c>
      <c r="K119" s="3" t="n">
        <f aca="false">IF(J119&lt;15,0,1)</f>
        <v>0</v>
      </c>
      <c r="L119" s="3" t="n">
        <f aca="false">WEEKDAY(D119)</f>
        <v>6</v>
      </c>
      <c r="M119" s="3" t="str">
        <f aca="false">IF(L119=1,"Sunday",IF(L119=2,"Monday",IF(L119=3,"Tuesday",IF(L119=4,"Wednesday",IF(L119=5,"Thursday",IF(L119=6,"Friday","Saturday"))))))</f>
        <v>Friday</v>
      </c>
      <c r="N119" s="3" t="n">
        <v>2</v>
      </c>
      <c r="O119" s="3" t="str">
        <f aca="false">_xlfn.CONCAT(B119,"-",C119)</f>
        <v>AAA-BBB</v>
      </c>
      <c r="P119" s="3" t="n">
        <v>101</v>
      </c>
    </row>
    <row r="120" customFormat="false" ht="14.25" hidden="true" customHeight="false" outlineLevel="0" collapsed="false">
      <c r="A120" s="3" t="s">
        <v>16</v>
      </c>
      <c r="B120" s="3" t="s">
        <v>18</v>
      </c>
      <c r="C120" s="3" t="s">
        <v>17</v>
      </c>
      <c r="D120" s="4" t="n">
        <v>44449</v>
      </c>
      <c r="E120" s="5" t="n">
        <v>0.614583333333333</v>
      </c>
      <c r="F120" s="5" t="str">
        <f aca="false">IF(AND(E120&gt;=(--"00:00"),E120 &lt;=(--"05:59")), "Night", IF(AND(E120&gt;=(--"06:00"),E120 &lt;=(--"11:59")), "Morning", IF(AND(E120&gt;=(--"12:00"),E120 &lt;=(--"17:59")), "Afternoon", "Evening")))</f>
        <v>Afternoon</v>
      </c>
      <c r="G120" s="5" t="str">
        <f aca="false">CONCATENATE(TEXT(D120, "yyyy-mm-dd")," ",TEXT(E120, "hh:mm:ss"))</f>
        <v>2021-09-10 14:45:00</v>
      </c>
      <c r="H120" s="5" t="n">
        <v>0.677083333333333</v>
      </c>
      <c r="I120" s="5" t="n">
        <f aca="false">H120+J120/60/24</f>
        <v>0.677083333333333</v>
      </c>
      <c r="J120" s="3" t="n">
        <v>0</v>
      </c>
      <c r="K120" s="3" t="n">
        <f aca="false">IF(J120&lt;15,0,1)</f>
        <v>0</v>
      </c>
      <c r="L120" s="3" t="n">
        <f aca="false">WEEKDAY(D120)</f>
        <v>6</v>
      </c>
      <c r="M120" s="3" t="str">
        <f aca="false">IF(L120=1,"Sunday",IF(L120=2,"Monday",IF(L120=3,"Tuesday",IF(L120=4,"Wednesday",IF(L120=5,"Thursday",IF(L120=6,"Friday","Saturday"))))))</f>
        <v>Friday</v>
      </c>
      <c r="N120" s="3" t="n">
        <v>2</v>
      </c>
      <c r="O120" s="3" t="str">
        <f aca="false">_xlfn.CONCAT(B120,"-",C120)</f>
        <v>AAA-BBB</v>
      </c>
      <c r="P120" s="3" t="n">
        <v>102</v>
      </c>
    </row>
    <row r="121" customFormat="false" ht="14.25" hidden="true" customHeight="false" outlineLevel="0" collapsed="false">
      <c r="A121" s="3" t="s">
        <v>16</v>
      </c>
      <c r="B121" s="3" t="s">
        <v>18</v>
      </c>
      <c r="C121" s="3" t="s">
        <v>17</v>
      </c>
      <c r="D121" s="4" t="n">
        <v>44449</v>
      </c>
      <c r="E121" s="5" t="n">
        <v>0.864583333333333</v>
      </c>
      <c r="F121" s="5" t="str">
        <f aca="false">IF(AND(E121&gt;=(--"00:00"),E121 &lt;=(--"05:59")), "Night", IF(AND(E121&gt;=(--"06:00"),E121 &lt;=(--"11:59")), "Morning", IF(AND(E121&gt;=(--"12:00"),E121 &lt;=(--"17:59")), "Afternoon", "Evening")))</f>
        <v>Evening</v>
      </c>
      <c r="G121" s="5" t="str">
        <f aca="false">CONCATENATE(TEXT(D121, "yyyy-mm-dd")," ",TEXT(E121, "hh:mm:ss"))</f>
        <v>2021-09-10 20:45:00</v>
      </c>
      <c r="H121" s="5" t="n">
        <v>0.927083333333333</v>
      </c>
      <c r="I121" s="5" t="n">
        <f aca="false">H121+J121/60/24</f>
        <v>0.927083333333333</v>
      </c>
      <c r="J121" s="3" t="n">
        <v>0</v>
      </c>
      <c r="K121" s="3" t="n">
        <f aca="false">IF(J121&lt;15,0,1)</f>
        <v>0</v>
      </c>
      <c r="L121" s="3" t="n">
        <f aca="false">WEEKDAY(D121)</f>
        <v>6</v>
      </c>
      <c r="M121" s="3" t="str">
        <f aca="false">IF(L121=1,"Sunday",IF(L121=2,"Monday",IF(L121=3,"Tuesday",IF(L121=4,"Wednesday",IF(L121=5,"Thursday",IF(L121=6,"Friday","Saturday"))))))</f>
        <v>Friday</v>
      </c>
      <c r="N121" s="3" t="n">
        <v>2</v>
      </c>
      <c r="O121" s="3" t="str">
        <f aca="false">_xlfn.CONCAT(B121,"-",C121)</f>
        <v>AAA-BBB</v>
      </c>
      <c r="P121" s="3" t="n">
        <v>108</v>
      </c>
    </row>
    <row r="122" customFormat="false" ht="14.25" hidden="true" customHeight="false" outlineLevel="0" collapsed="false">
      <c r="A122" s="3" t="s">
        <v>16</v>
      </c>
      <c r="B122" s="3" t="s">
        <v>18</v>
      </c>
      <c r="C122" s="3" t="s">
        <v>17</v>
      </c>
      <c r="D122" s="4" t="n">
        <v>44450</v>
      </c>
      <c r="E122" s="5" t="n">
        <v>0.322916666666667</v>
      </c>
      <c r="F122" s="5" t="str">
        <f aca="false">IF(AND(E122&gt;=(--"00:00"),E122 &lt;=(--"05:59")), "Night", IF(AND(E122&gt;=(--"06:00"),E122 &lt;=(--"11:59")), "Morning", IF(AND(E122&gt;=(--"12:00"),E122 &lt;=(--"17:59")), "Afternoon", "Evening")))</f>
        <v>Morning</v>
      </c>
      <c r="G122" s="5" t="str">
        <f aca="false">CONCATENATE(TEXT(D122, "yyyy-mm-dd")," ",TEXT(E122, "hh:mm:ss"))</f>
        <v>2021-09-11 07:45:00</v>
      </c>
      <c r="H122" s="5" t="n">
        <v>0.385416666666667</v>
      </c>
      <c r="I122" s="5" t="n">
        <f aca="false">H122+J122/60/24</f>
        <v>0.390277777777778</v>
      </c>
      <c r="J122" s="3" t="n">
        <v>7</v>
      </c>
      <c r="K122" s="3" t="n">
        <f aca="false">IF(J122&lt;15,0,1)</f>
        <v>0</v>
      </c>
      <c r="L122" s="3" t="n">
        <f aca="false">WEEKDAY(D122)</f>
        <v>7</v>
      </c>
      <c r="M122" s="3" t="str">
        <f aca="false">IF(L122=1,"Sunday",IF(L122=2,"Monday",IF(L122=3,"Tuesday",IF(L122=4,"Wednesday",IF(L122=5,"Thursday",IF(L122=6,"Friday","Saturday"))))))</f>
        <v>Saturday</v>
      </c>
      <c r="N122" s="3" t="n">
        <v>2</v>
      </c>
      <c r="O122" s="3" t="str">
        <f aca="false">_xlfn.CONCAT(B122,"-",C122)</f>
        <v>AAA-BBB</v>
      </c>
      <c r="P122" s="3" t="n">
        <v>77</v>
      </c>
    </row>
    <row r="123" customFormat="false" ht="14.25" hidden="true" customHeight="false" outlineLevel="0" collapsed="false">
      <c r="A123" s="3" t="s">
        <v>16</v>
      </c>
      <c r="B123" s="3" t="s">
        <v>18</v>
      </c>
      <c r="C123" s="3" t="s">
        <v>17</v>
      </c>
      <c r="D123" s="4" t="n">
        <v>44450</v>
      </c>
      <c r="E123" s="5" t="n">
        <v>0.614583333333333</v>
      </c>
      <c r="F123" s="5" t="str">
        <f aca="false">IF(AND(E123&gt;=(--"00:00"),E123 &lt;=(--"05:59")), "Night", IF(AND(E123&gt;=(--"06:00"),E123 &lt;=(--"11:59")), "Morning", IF(AND(E123&gt;=(--"12:00"),E123 &lt;=(--"17:59")), "Afternoon", "Evening")))</f>
        <v>Afternoon</v>
      </c>
      <c r="G123" s="5" t="str">
        <f aca="false">CONCATENATE(TEXT(D123, "yyyy-mm-dd")," ",TEXT(E123, "hh:mm:ss"))</f>
        <v>2021-09-11 14:45:00</v>
      </c>
      <c r="H123" s="5" t="n">
        <v>0.677083333333333</v>
      </c>
      <c r="I123" s="5" t="n">
        <f aca="false">H123+J123/60/24</f>
        <v>0.681944444444445</v>
      </c>
      <c r="J123" s="3" t="n">
        <v>7</v>
      </c>
      <c r="K123" s="3" t="n">
        <f aca="false">IF(J123&lt;15,0,1)</f>
        <v>0</v>
      </c>
      <c r="L123" s="3" t="n">
        <f aca="false">WEEKDAY(D123)</f>
        <v>7</v>
      </c>
      <c r="M123" s="3" t="str">
        <f aca="false">IF(L123=1,"Sunday",IF(L123=2,"Monday",IF(L123=3,"Tuesday",IF(L123=4,"Wednesday",IF(L123=5,"Thursday",IF(L123=6,"Friday","Saturday"))))))</f>
        <v>Saturday</v>
      </c>
      <c r="N123" s="3" t="n">
        <v>2</v>
      </c>
      <c r="O123" s="3" t="str">
        <f aca="false">_xlfn.CONCAT(B123,"-",C123)</f>
        <v>AAA-BBB</v>
      </c>
      <c r="P123" s="3" t="n">
        <v>92</v>
      </c>
    </row>
    <row r="124" customFormat="false" ht="14.25" hidden="true" customHeight="false" outlineLevel="0" collapsed="false">
      <c r="A124" s="3" t="s">
        <v>16</v>
      </c>
      <c r="B124" s="3" t="s">
        <v>18</v>
      </c>
      <c r="C124" s="3" t="s">
        <v>17</v>
      </c>
      <c r="D124" s="4" t="n">
        <v>44450</v>
      </c>
      <c r="E124" s="5" t="n">
        <v>0.864583333333333</v>
      </c>
      <c r="F124" s="5" t="str">
        <f aca="false">IF(AND(E124&gt;=(--"00:00"),E124 &lt;=(--"05:59")), "Night", IF(AND(E124&gt;=(--"06:00"),E124 &lt;=(--"11:59")), "Morning", IF(AND(E124&gt;=(--"12:00"),E124 &lt;=(--"17:59")), "Afternoon", "Evening")))</f>
        <v>Evening</v>
      </c>
      <c r="G124" s="5" t="str">
        <f aca="false">CONCATENATE(TEXT(D124, "yyyy-mm-dd")," ",TEXT(E124, "hh:mm:ss"))</f>
        <v>2021-09-11 20:45:00</v>
      </c>
      <c r="H124" s="5" t="n">
        <v>0.927083333333333</v>
      </c>
      <c r="I124" s="5" t="n">
        <f aca="false">H124+J124/60/24</f>
        <v>0.931944444444445</v>
      </c>
      <c r="J124" s="3" t="n">
        <v>7</v>
      </c>
      <c r="K124" s="3" t="n">
        <f aca="false">IF(J124&lt;15,0,1)</f>
        <v>0</v>
      </c>
      <c r="L124" s="3" t="n">
        <f aca="false">WEEKDAY(D124)</f>
        <v>7</v>
      </c>
      <c r="M124" s="3" t="str">
        <f aca="false">IF(L124=1,"Sunday",IF(L124=2,"Monday",IF(L124=3,"Tuesday",IF(L124=4,"Wednesday",IF(L124=5,"Thursday",IF(L124=6,"Friday","Saturday"))))))</f>
        <v>Saturday</v>
      </c>
      <c r="N124" s="3" t="n">
        <v>2</v>
      </c>
      <c r="O124" s="3" t="str">
        <f aca="false">_xlfn.CONCAT(B124,"-",C124)</f>
        <v>AAA-BBB</v>
      </c>
      <c r="P124" s="3" t="n">
        <v>97</v>
      </c>
    </row>
    <row r="125" customFormat="false" ht="14.25" hidden="true" customHeight="false" outlineLevel="0" collapsed="false">
      <c r="A125" s="3" t="s">
        <v>16</v>
      </c>
      <c r="B125" s="3" t="s">
        <v>18</v>
      </c>
      <c r="C125" s="3" t="s">
        <v>17</v>
      </c>
      <c r="D125" s="4" t="n">
        <v>44451</v>
      </c>
      <c r="E125" s="5" t="n">
        <v>0.322916666666667</v>
      </c>
      <c r="F125" s="5" t="str">
        <f aca="false">IF(AND(E125&gt;=(--"00:00"),E125 &lt;=(--"05:59")), "Night", IF(AND(E125&gt;=(--"06:00"),E125 &lt;=(--"11:59")), "Morning", IF(AND(E125&gt;=(--"12:00"),E125 &lt;=(--"17:59")), "Afternoon", "Evening")))</f>
        <v>Morning</v>
      </c>
      <c r="G125" s="5" t="str">
        <f aca="false">CONCATENATE(TEXT(D125, "yyyy-mm-dd")," ",TEXT(E125, "hh:mm:ss"))</f>
        <v>2021-09-12 07:45:00</v>
      </c>
      <c r="H125" s="5" t="n">
        <v>0.385416666666667</v>
      </c>
      <c r="I125" s="5" t="n">
        <f aca="false">H125+J125/60/24</f>
        <v>0.491666666666667</v>
      </c>
      <c r="J125" s="3" t="n">
        <v>153</v>
      </c>
      <c r="K125" s="3" t="n">
        <f aca="false">IF(J125&lt;15,0,1)</f>
        <v>1</v>
      </c>
      <c r="L125" s="3" t="n">
        <f aca="false">WEEKDAY(D125)</f>
        <v>1</v>
      </c>
      <c r="M125" s="3" t="str">
        <f aca="false">IF(L125=1,"Sunday",IF(L125=2,"Monday",IF(L125=3,"Tuesday",IF(L125=4,"Wednesday",IF(L125=5,"Thursday",IF(L125=6,"Friday","Saturday"))))))</f>
        <v>Sunday</v>
      </c>
      <c r="N125" s="3" t="n">
        <v>2</v>
      </c>
      <c r="O125" s="3" t="str">
        <f aca="false">_xlfn.CONCAT(B125,"-",C125)</f>
        <v>AAA-BBB</v>
      </c>
      <c r="P125" s="3" t="n">
        <v>183</v>
      </c>
    </row>
    <row r="126" customFormat="false" ht="14.25" hidden="true" customHeight="false" outlineLevel="0" collapsed="false">
      <c r="A126" s="3" t="s">
        <v>16</v>
      </c>
      <c r="B126" s="3" t="s">
        <v>18</v>
      </c>
      <c r="C126" s="3" t="s">
        <v>17</v>
      </c>
      <c r="D126" s="4" t="n">
        <v>44451</v>
      </c>
      <c r="E126" s="5" t="n">
        <v>0.614583333333333</v>
      </c>
      <c r="F126" s="5" t="str">
        <f aca="false">IF(AND(E126&gt;=(--"00:00"),E126 &lt;=(--"05:59")), "Night", IF(AND(E126&gt;=(--"06:00"),E126 &lt;=(--"11:59")), "Morning", IF(AND(E126&gt;=(--"12:00"),E126 &lt;=(--"17:59")), "Afternoon", "Evening")))</f>
        <v>Afternoon</v>
      </c>
      <c r="G126" s="5" t="str">
        <f aca="false">CONCATENATE(TEXT(D126, "yyyy-mm-dd")," ",TEXT(E126, "hh:mm:ss"))</f>
        <v>2021-09-12 14:45:00</v>
      </c>
      <c r="H126" s="5" t="n">
        <v>0.677083333333333</v>
      </c>
      <c r="I126" s="5" t="n">
        <f aca="false">H126+J126/60/24</f>
        <v>0.753472222222222</v>
      </c>
      <c r="J126" s="3" t="n">
        <v>110</v>
      </c>
      <c r="K126" s="3" t="n">
        <f aca="false">IF(J126&lt;15,0,1)</f>
        <v>1</v>
      </c>
      <c r="L126" s="3" t="n">
        <f aca="false">WEEKDAY(D126)</f>
        <v>1</v>
      </c>
      <c r="M126" s="3" t="str">
        <f aca="false">IF(L126=1,"Sunday",IF(L126=2,"Monday",IF(L126=3,"Tuesday",IF(L126=4,"Wednesday",IF(L126=5,"Thursday",IF(L126=6,"Friday","Saturday"))))))</f>
        <v>Sunday</v>
      </c>
      <c r="N126" s="3" t="n">
        <v>2</v>
      </c>
      <c r="O126" s="3" t="str">
        <f aca="false">_xlfn.CONCAT(B126,"-",C126)</f>
        <v>AAA-BBB</v>
      </c>
      <c r="P126" s="3" t="n">
        <v>181</v>
      </c>
    </row>
    <row r="127" customFormat="false" ht="14.25" hidden="false" customHeight="false" outlineLevel="0" collapsed="false">
      <c r="A127" s="3" t="s">
        <v>16</v>
      </c>
      <c r="B127" s="3" t="s">
        <v>18</v>
      </c>
      <c r="C127" s="3" t="s">
        <v>17</v>
      </c>
      <c r="D127" s="4" t="n">
        <v>44451</v>
      </c>
      <c r="E127" s="5" t="n">
        <v>0.864583333333333</v>
      </c>
      <c r="F127" s="5" t="str">
        <f aca="false">IF(AND(E127&gt;=(--"00:00"),E127 &lt;=(--"05:59")), "Night", IF(AND(E127&gt;=(--"06:00"),E127 &lt;=(--"11:59")), "Morning", IF(AND(E127&gt;=(--"12:00"),E127 &lt;=(--"17:59")), "Afternoon", "Evening")))</f>
        <v>Evening</v>
      </c>
      <c r="G127" s="5" t="str">
        <f aca="false">CONCATENATE(TEXT(D127, "yyyy-mm-dd")," ",TEXT(E127, "hh:mm:ss"))</f>
        <v>2021-09-12 20:45:00</v>
      </c>
      <c r="H127" s="5" t="n">
        <v>0.927083333333333</v>
      </c>
      <c r="I127" s="5" t="n">
        <f aca="false">H127+J127/60/24</f>
        <v>0.993055555555556</v>
      </c>
      <c r="J127" s="3" t="n">
        <v>95</v>
      </c>
      <c r="K127" s="3" t="n">
        <f aca="false">IF(J127&lt;15,0,1)</f>
        <v>1</v>
      </c>
      <c r="L127" s="3" t="n">
        <f aca="false">WEEKDAY(D127)</f>
        <v>1</v>
      </c>
      <c r="M127" s="3" t="str">
        <f aca="false">IF(L127=1,"Sunday",IF(L127=2,"Monday",IF(L127=3,"Tuesday",IF(L127=4,"Wednesday",IF(L127=5,"Thursday",IF(L127=6,"Friday","Saturday"))))))</f>
        <v>Sunday</v>
      </c>
      <c r="N127" s="3" t="n">
        <v>2</v>
      </c>
      <c r="O127" s="3" t="str">
        <f aca="false">_xlfn.CONCAT(B127,"-",C127)</f>
        <v>AAA-BBB</v>
      </c>
      <c r="P127" s="3" t="n">
        <v>169</v>
      </c>
    </row>
    <row r="128" customFormat="false" ht="14.25" hidden="true" customHeight="false" outlineLevel="0" collapsed="false">
      <c r="A128" s="3" t="s">
        <v>16</v>
      </c>
      <c r="B128" s="3" t="s">
        <v>18</v>
      </c>
      <c r="C128" s="3" t="s">
        <v>17</v>
      </c>
      <c r="D128" s="4" t="n">
        <v>44452</v>
      </c>
      <c r="E128" s="5" t="n">
        <v>0.322916666666667</v>
      </c>
      <c r="F128" s="5" t="str">
        <f aca="false">IF(AND(E128&gt;=(--"00:00"),E128 &lt;=(--"05:59")), "Night", IF(AND(E128&gt;=(--"06:00"),E128 &lt;=(--"11:59")), "Morning", IF(AND(E128&gt;=(--"12:00"),E128 &lt;=(--"17:59")), "Afternoon", "Evening")))</f>
        <v>Morning</v>
      </c>
      <c r="G128" s="5" t="str">
        <f aca="false">CONCATENATE(TEXT(D128, "yyyy-mm-dd")," ",TEXT(E128, "hh:mm:ss"))</f>
        <v>2021-09-13 07:45:00</v>
      </c>
      <c r="H128" s="5" t="n">
        <v>0.385416666666667</v>
      </c>
      <c r="I128" s="5" t="n">
        <f aca="false">H128+J128/60/24</f>
        <v>0.391666666666667</v>
      </c>
      <c r="J128" s="3" t="n">
        <v>9</v>
      </c>
      <c r="K128" s="3" t="n">
        <f aca="false">IF(J128&lt;15,0,1)</f>
        <v>0</v>
      </c>
      <c r="L128" s="3" t="n">
        <f aca="false">WEEKDAY(D128)</f>
        <v>2</v>
      </c>
      <c r="M128" s="3" t="str">
        <f aca="false">IF(L128=1,"Sunday",IF(L128=2,"Monday",IF(L128=3,"Tuesday",IF(L128=4,"Wednesday",IF(L128=5,"Thursday",IF(L128=6,"Friday","Saturday"))))))</f>
        <v>Monday</v>
      </c>
      <c r="N128" s="3" t="n">
        <v>2</v>
      </c>
      <c r="O128" s="3" t="str">
        <f aca="false">_xlfn.CONCAT(B128,"-",C128)</f>
        <v>AAA-BBB</v>
      </c>
      <c r="P128" s="3" t="n">
        <v>88</v>
      </c>
    </row>
    <row r="129" customFormat="false" ht="14.25" hidden="true" customHeight="false" outlineLevel="0" collapsed="false">
      <c r="A129" s="3" t="s">
        <v>16</v>
      </c>
      <c r="B129" s="3" t="s">
        <v>18</v>
      </c>
      <c r="C129" s="3" t="s">
        <v>17</v>
      </c>
      <c r="D129" s="4" t="n">
        <v>44452</v>
      </c>
      <c r="E129" s="5" t="n">
        <v>0.614583333333333</v>
      </c>
      <c r="F129" s="5" t="str">
        <f aca="false">IF(AND(E129&gt;=(--"00:00"),E129 &lt;=(--"05:59")), "Night", IF(AND(E129&gt;=(--"06:00"),E129 &lt;=(--"11:59")), "Morning", IF(AND(E129&gt;=(--"12:00"),E129 &lt;=(--"17:59")), "Afternoon", "Evening")))</f>
        <v>Afternoon</v>
      </c>
      <c r="G129" s="5" t="str">
        <f aca="false">CONCATENATE(TEXT(D129, "yyyy-mm-dd")," ",TEXT(E129, "hh:mm:ss"))</f>
        <v>2021-09-13 14:45:00</v>
      </c>
      <c r="H129" s="5" t="n">
        <v>0.677083333333333</v>
      </c>
      <c r="I129" s="5" t="n">
        <f aca="false">H129+J129/60/24</f>
        <v>0.683333333333333</v>
      </c>
      <c r="J129" s="3" t="n">
        <v>9</v>
      </c>
      <c r="K129" s="3" t="n">
        <f aca="false">IF(J129&lt;15,0,1)</f>
        <v>0</v>
      </c>
      <c r="L129" s="3" t="n">
        <f aca="false">WEEKDAY(D129)</f>
        <v>2</v>
      </c>
      <c r="M129" s="3" t="str">
        <f aca="false">IF(L129=1,"Sunday",IF(L129=2,"Monday",IF(L129=3,"Tuesday",IF(L129=4,"Wednesday",IF(L129=5,"Thursday",IF(L129=6,"Friday","Saturday"))))))</f>
        <v>Monday</v>
      </c>
      <c r="N129" s="3" t="n">
        <v>2</v>
      </c>
      <c r="O129" s="3" t="str">
        <f aca="false">_xlfn.CONCAT(B129,"-",C129)</f>
        <v>AAA-BBB</v>
      </c>
      <c r="P129" s="3" t="n">
        <v>85</v>
      </c>
    </row>
    <row r="130" customFormat="false" ht="14.25" hidden="true" customHeight="false" outlineLevel="0" collapsed="false">
      <c r="A130" s="3" t="s">
        <v>16</v>
      </c>
      <c r="B130" s="3" t="s">
        <v>18</v>
      </c>
      <c r="C130" s="3" t="s">
        <v>17</v>
      </c>
      <c r="D130" s="4" t="n">
        <v>44452</v>
      </c>
      <c r="E130" s="5" t="n">
        <v>0.864583333333333</v>
      </c>
      <c r="F130" s="5" t="str">
        <f aca="false">IF(AND(E130&gt;=(--"00:00"),E130 &lt;=(--"05:59")), "Night", IF(AND(E130&gt;=(--"06:00"),E130 &lt;=(--"11:59")), "Morning", IF(AND(E130&gt;=(--"12:00"),E130 &lt;=(--"17:59")), "Afternoon", "Evening")))</f>
        <v>Evening</v>
      </c>
      <c r="G130" s="5" t="str">
        <f aca="false">CONCATENATE(TEXT(D130, "yyyy-mm-dd")," ",TEXT(E130, "hh:mm:ss"))</f>
        <v>2021-09-13 20:45:00</v>
      </c>
      <c r="H130" s="5" t="n">
        <v>0.927083333333333</v>
      </c>
      <c r="I130" s="5" t="n">
        <f aca="false">H130+J130/60/24</f>
        <v>0.933333333333333</v>
      </c>
      <c r="J130" s="3" t="n">
        <v>9</v>
      </c>
      <c r="K130" s="3" t="n">
        <f aca="false">IF(J130&lt;15,0,1)</f>
        <v>0</v>
      </c>
      <c r="L130" s="3" t="n">
        <f aca="false">WEEKDAY(D130)</f>
        <v>2</v>
      </c>
      <c r="M130" s="3" t="str">
        <f aca="false">IF(L130=1,"Sunday",IF(L130=2,"Monday",IF(L130=3,"Tuesday",IF(L130=4,"Wednesday",IF(L130=5,"Thursday",IF(L130=6,"Friday","Saturday"))))))</f>
        <v>Monday</v>
      </c>
      <c r="N130" s="3" t="n">
        <v>2</v>
      </c>
      <c r="O130" s="3" t="str">
        <f aca="false">_xlfn.CONCAT(B130,"-",C130)</f>
        <v>AAA-BBB</v>
      </c>
      <c r="P130" s="3" t="n">
        <v>127</v>
      </c>
    </row>
    <row r="131" customFormat="false" ht="14.25" hidden="true" customHeight="false" outlineLevel="0" collapsed="false">
      <c r="A131" s="3" t="s">
        <v>16</v>
      </c>
      <c r="B131" s="3" t="s">
        <v>18</v>
      </c>
      <c r="C131" s="3" t="s">
        <v>17</v>
      </c>
      <c r="D131" s="4" t="n">
        <v>44453</v>
      </c>
      <c r="E131" s="5" t="n">
        <v>0.322916666666667</v>
      </c>
      <c r="F131" s="5" t="str">
        <f aca="false">IF(AND(E131&gt;=(--"00:00"),E131 &lt;=(--"05:59")), "Night", IF(AND(E131&gt;=(--"06:00"),E131 &lt;=(--"11:59")), "Morning", IF(AND(E131&gt;=(--"12:00"),E131 &lt;=(--"17:59")), "Afternoon", "Evening")))</f>
        <v>Morning</v>
      </c>
      <c r="G131" s="5" t="str">
        <f aca="false">CONCATENATE(TEXT(D131, "yyyy-mm-dd")," ",TEXT(E131, "hh:mm:ss"))</f>
        <v>2021-09-14 07:45:00</v>
      </c>
      <c r="H131" s="5" t="n">
        <v>0.385416666666667</v>
      </c>
      <c r="I131" s="5" t="n">
        <f aca="false">H131+J131/60/24</f>
        <v>0.396527777777778</v>
      </c>
      <c r="J131" s="3" t="n">
        <v>16</v>
      </c>
      <c r="K131" s="3" t="n">
        <f aca="false">IF(J131&lt;15,0,1)</f>
        <v>1</v>
      </c>
      <c r="L131" s="3" t="n">
        <f aca="false">WEEKDAY(D131)</f>
        <v>3</v>
      </c>
      <c r="M131" s="3" t="str">
        <f aca="false">IF(L131=1,"Sunday",IF(L131=2,"Monday",IF(L131=3,"Tuesday",IF(L131=4,"Wednesday",IF(L131=5,"Thursday",IF(L131=6,"Friday","Saturday"))))))</f>
        <v>Tuesday</v>
      </c>
      <c r="N131" s="3" t="n">
        <v>2</v>
      </c>
      <c r="O131" s="3" t="str">
        <f aca="false">_xlfn.CONCAT(B131,"-",C131)</f>
        <v>AAA-BBB</v>
      </c>
      <c r="P131" s="3" t="n">
        <v>102</v>
      </c>
    </row>
    <row r="132" customFormat="false" ht="14.25" hidden="true" customHeight="false" outlineLevel="0" collapsed="false">
      <c r="A132" s="3" t="s">
        <v>16</v>
      </c>
      <c r="B132" s="3" t="s">
        <v>18</v>
      </c>
      <c r="C132" s="3" t="s">
        <v>17</v>
      </c>
      <c r="D132" s="4" t="n">
        <v>44453</v>
      </c>
      <c r="E132" s="5" t="n">
        <v>0.614583333333333</v>
      </c>
      <c r="F132" s="5" t="str">
        <f aca="false">IF(AND(E132&gt;=(--"00:00"),E132 &lt;=(--"05:59")), "Night", IF(AND(E132&gt;=(--"06:00"),E132 &lt;=(--"11:59")), "Morning", IF(AND(E132&gt;=(--"12:00"),E132 &lt;=(--"17:59")), "Afternoon", "Evening")))</f>
        <v>Afternoon</v>
      </c>
      <c r="G132" s="5" t="str">
        <f aca="false">CONCATENATE(TEXT(D132, "yyyy-mm-dd")," ",TEXT(E132, "hh:mm:ss"))</f>
        <v>2021-09-14 14:45:00</v>
      </c>
      <c r="H132" s="5" t="n">
        <v>0.677083333333333</v>
      </c>
      <c r="I132" s="5" t="n">
        <f aca="false">H132+J132/60/24</f>
        <v>0.686805555555556</v>
      </c>
      <c r="J132" s="3" t="n">
        <v>14</v>
      </c>
      <c r="K132" s="3" t="n">
        <f aca="false">IF(J132&lt;15,0,1)</f>
        <v>0</v>
      </c>
      <c r="L132" s="3" t="n">
        <f aca="false">WEEKDAY(D132)</f>
        <v>3</v>
      </c>
      <c r="M132" s="3" t="str">
        <f aca="false">IF(L132=1,"Sunday",IF(L132=2,"Monday",IF(L132=3,"Tuesday",IF(L132=4,"Wednesday",IF(L132=5,"Thursday",IF(L132=6,"Friday","Saturday"))))))</f>
        <v>Tuesday</v>
      </c>
      <c r="N132" s="3" t="n">
        <v>2</v>
      </c>
      <c r="O132" s="3" t="str">
        <f aca="false">_xlfn.CONCAT(B132,"-",C132)</f>
        <v>AAA-BBB</v>
      </c>
      <c r="P132" s="3" t="n">
        <v>91</v>
      </c>
    </row>
    <row r="133" customFormat="false" ht="14.25" hidden="true" customHeight="false" outlineLevel="0" collapsed="false">
      <c r="A133" s="3" t="s">
        <v>16</v>
      </c>
      <c r="B133" s="3" t="s">
        <v>18</v>
      </c>
      <c r="C133" s="3" t="s">
        <v>17</v>
      </c>
      <c r="D133" s="4" t="n">
        <v>44453</v>
      </c>
      <c r="E133" s="5" t="n">
        <v>0.864583333333333</v>
      </c>
      <c r="F133" s="5" t="str">
        <f aca="false">IF(AND(E133&gt;=(--"00:00"),E133 &lt;=(--"05:59")), "Night", IF(AND(E133&gt;=(--"06:00"),E133 &lt;=(--"11:59")), "Morning", IF(AND(E133&gt;=(--"12:00"),E133 &lt;=(--"17:59")), "Afternoon", "Evening")))</f>
        <v>Evening</v>
      </c>
      <c r="G133" s="5" t="str">
        <f aca="false">CONCATENATE(TEXT(D133, "yyyy-mm-dd")," ",TEXT(E133, "hh:mm:ss"))</f>
        <v>2021-09-14 20:45:00</v>
      </c>
      <c r="H133" s="5" t="n">
        <v>0.927083333333333</v>
      </c>
      <c r="I133" s="5" t="n">
        <f aca="false">H133+J133/60/24</f>
        <v>0.938194444444444</v>
      </c>
      <c r="J133" s="3" t="n">
        <v>16</v>
      </c>
      <c r="K133" s="3" t="n">
        <f aca="false">IF(J133&lt;15,0,1)</f>
        <v>1</v>
      </c>
      <c r="L133" s="3" t="n">
        <f aca="false">WEEKDAY(D133)</f>
        <v>3</v>
      </c>
      <c r="M133" s="3" t="str">
        <f aca="false">IF(L133=1,"Sunday",IF(L133=2,"Monday",IF(L133=3,"Tuesday",IF(L133=4,"Wednesday",IF(L133=5,"Thursday",IF(L133=6,"Friday","Saturday"))))))</f>
        <v>Tuesday</v>
      </c>
      <c r="N133" s="3" t="n">
        <v>2</v>
      </c>
      <c r="O133" s="3" t="str">
        <f aca="false">_xlfn.CONCAT(B133,"-",C133)</f>
        <v>AAA-BBB</v>
      </c>
      <c r="P133" s="3" t="n">
        <v>84</v>
      </c>
    </row>
    <row r="134" customFormat="false" ht="14.25" hidden="true" customHeight="false" outlineLevel="0" collapsed="false">
      <c r="A134" s="3" t="s">
        <v>16</v>
      </c>
      <c r="B134" s="3" t="s">
        <v>18</v>
      </c>
      <c r="C134" s="3" t="s">
        <v>17</v>
      </c>
      <c r="D134" s="4" t="n">
        <v>44454</v>
      </c>
      <c r="E134" s="5" t="n">
        <v>0.322916666666667</v>
      </c>
      <c r="F134" s="5" t="str">
        <f aca="false">IF(AND(E134&gt;=(--"00:00"),E134 &lt;=(--"05:59")), "Night", IF(AND(E134&gt;=(--"06:00"),E134 &lt;=(--"11:59")), "Morning", IF(AND(E134&gt;=(--"12:00"),E134 &lt;=(--"17:59")), "Afternoon", "Evening")))</f>
        <v>Morning</v>
      </c>
      <c r="G134" s="5" t="str">
        <f aca="false">CONCATENATE(TEXT(D134, "yyyy-mm-dd")," ",TEXT(E134, "hh:mm:ss"))</f>
        <v>2021-09-15 07:45:00</v>
      </c>
      <c r="H134" s="5" t="n">
        <v>0.385416666666667</v>
      </c>
      <c r="I134" s="5" t="n">
        <f aca="false">H134+J134/60/24</f>
        <v>0.397222222222222</v>
      </c>
      <c r="J134" s="3" t="n">
        <v>17</v>
      </c>
      <c r="K134" s="3" t="n">
        <f aca="false">IF(J134&lt;15,0,1)</f>
        <v>1</v>
      </c>
      <c r="L134" s="3" t="n">
        <f aca="false">WEEKDAY(D134)</f>
        <v>4</v>
      </c>
      <c r="M134" s="3" t="str">
        <f aca="false">IF(L134=1,"Sunday",IF(L134=2,"Monday",IF(L134=3,"Tuesday",IF(L134=4,"Wednesday",IF(L134=5,"Thursday",IF(L134=6,"Friday","Saturday"))))))</f>
        <v>Wednesday</v>
      </c>
      <c r="N134" s="3" t="n">
        <v>2</v>
      </c>
      <c r="O134" s="3" t="str">
        <f aca="false">_xlfn.CONCAT(B134,"-",C134)</f>
        <v>AAA-BBB</v>
      </c>
      <c r="P134" s="3" t="n">
        <v>170</v>
      </c>
    </row>
    <row r="135" customFormat="false" ht="14.25" hidden="true" customHeight="false" outlineLevel="0" collapsed="false">
      <c r="A135" s="3" t="s">
        <v>16</v>
      </c>
      <c r="B135" s="3" t="s">
        <v>18</v>
      </c>
      <c r="C135" s="3" t="s">
        <v>17</v>
      </c>
      <c r="D135" s="4" t="n">
        <v>44454</v>
      </c>
      <c r="E135" s="5" t="n">
        <v>0.614583333333333</v>
      </c>
      <c r="F135" s="5" t="str">
        <f aca="false">IF(AND(E135&gt;=(--"00:00"),E135 &lt;=(--"05:59")), "Night", IF(AND(E135&gt;=(--"06:00"),E135 &lt;=(--"11:59")), "Morning", IF(AND(E135&gt;=(--"12:00"),E135 &lt;=(--"17:59")), "Afternoon", "Evening")))</f>
        <v>Afternoon</v>
      </c>
      <c r="G135" s="5" t="str">
        <f aca="false">CONCATENATE(TEXT(D135, "yyyy-mm-dd")," ",TEXT(E135, "hh:mm:ss"))</f>
        <v>2021-09-15 14:45:00</v>
      </c>
      <c r="H135" s="5" t="n">
        <v>0.677083333333333</v>
      </c>
      <c r="I135" s="5" t="n">
        <f aca="false">H135+J135/60/24</f>
        <v>0.688888888888889</v>
      </c>
      <c r="J135" s="3" t="n">
        <v>17</v>
      </c>
      <c r="K135" s="3" t="n">
        <f aca="false">IF(J135&lt;15,0,1)</f>
        <v>1</v>
      </c>
      <c r="L135" s="3" t="n">
        <f aca="false">WEEKDAY(D135)</f>
        <v>4</v>
      </c>
      <c r="M135" s="3" t="str">
        <f aca="false">IF(L135=1,"Sunday",IF(L135=2,"Monday",IF(L135=3,"Tuesday",IF(L135=4,"Wednesday",IF(L135=5,"Thursday",IF(L135=6,"Friday","Saturday"))))))</f>
        <v>Wednesday</v>
      </c>
      <c r="N135" s="3" t="n">
        <v>2</v>
      </c>
      <c r="O135" s="3" t="str">
        <f aca="false">_xlfn.CONCAT(B135,"-",C135)</f>
        <v>AAA-BBB</v>
      </c>
      <c r="P135" s="3" t="n">
        <v>180</v>
      </c>
    </row>
    <row r="136" customFormat="false" ht="14.25" hidden="true" customHeight="false" outlineLevel="0" collapsed="false">
      <c r="A136" s="3" t="s">
        <v>16</v>
      </c>
      <c r="B136" s="3" t="s">
        <v>18</v>
      </c>
      <c r="C136" s="3" t="s">
        <v>17</v>
      </c>
      <c r="D136" s="4" t="n">
        <v>44454</v>
      </c>
      <c r="E136" s="5" t="n">
        <v>0.864583333333333</v>
      </c>
      <c r="F136" s="5" t="str">
        <f aca="false">IF(AND(E136&gt;=(--"00:00"),E136 &lt;=(--"05:59")), "Night", IF(AND(E136&gt;=(--"06:00"),E136 &lt;=(--"11:59")), "Morning", IF(AND(E136&gt;=(--"12:00"),E136 &lt;=(--"17:59")), "Afternoon", "Evening")))</f>
        <v>Evening</v>
      </c>
      <c r="G136" s="5" t="str">
        <f aca="false">CONCATENATE(TEXT(D136, "yyyy-mm-dd")," ",TEXT(E136, "hh:mm:ss"))</f>
        <v>2021-09-15 20:45:00</v>
      </c>
      <c r="H136" s="5" t="n">
        <v>0.927083333333333</v>
      </c>
      <c r="I136" s="5" t="n">
        <f aca="false">H136+J136/60/24</f>
        <v>0.938194444444444</v>
      </c>
      <c r="J136" s="3" t="n">
        <v>16</v>
      </c>
      <c r="K136" s="3" t="n">
        <f aca="false">IF(J136&lt;15,0,1)</f>
        <v>1</v>
      </c>
      <c r="L136" s="3" t="n">
        <f aca="false">WEEKDAY(D136)</f>
        <v>4</v>
      </c>
      <c r="M136" s="3" t="str">
        <f aca="false">IF(L136=1,"Sunday",IF(L136=2,"Monday",IF(L136=3,"Tuesday",IF(L136=4,"Wednesday",IF(L136=5,"Thursday",IF(L136=6,"Friday","Saturday"))))))</f>
        <v>Wednesday</v>
      </c>
      <c r="N136" s="3" t="n">
        <v>2</v>
      </c>
      <c r="O136" s="3" t="str">
        <f aca="false">_xlfn.CONCAT(B136,"-",C136)</f>
        <v>AAA-BBB</v>
      </c>
      <c r="P136" s="3" t="n">
        <v>158</v>
      </c>
    </row>
    <row r="137" customFormat="false" ht="14.25" hidden="true" customHeight="false" outlineLevel="0" collapsed="false">
      <c r="A137" s="3" t="s">
        <v>16</v>
      </c>
      <c r="B137" s="3" t="s">
        <v>18</v>
      </c>
      <c r="C137" s="3" t="s">
        <v>17</v>
      </c>
      <c r="D137" s="4" t="n">
        <v>44455</v>
      </c>
      <c r="E137" s="5" t="n">
        <v>0.322916666666667</v>
      </c>
      <c r="F137" s="5" t="str">
        <f aca="false">IF(AND(E137&gt;=(--"00:00"),E137 &lt;=(--"05:59")), "Night", IF(AND(E137&gt;=(--"06:00"),E137 &lt;=(--"11:59")), "Morning", IF(AND(E137&gt;=(--"12:00"),E137 &lt;=(--"17:59")), "Afternoon", "Evening")))</f>
        <v>Morning</v>
      </c>
      <c r="G137" s="5" t="str">
        <f aca="false">CONCATENATE(TEXT(D137, "yyyy-mm-dd")," ",TEXT(E137, "hh:mm:ss"))</f>
        <v>2021-09-16 07:45:00</v>
      </c>
      <c r="H137" s="5" t="n">
        <v>0.385416666666667</v>
      </c>
      <c r="I137" s="5" t="n">
        <f aca="false">H137+J137/60/24</f>
        <v>0.380555555555556</v>
      </c>
      <c r="J137" s="3" t="n">
        <v>-7</v>
      </c>
      <c r="K137" s="3" t="n">
        <f aca="false">IF(J137&lt;15,0,1)</f>
        <v>0</v>
      </c>
      <c r="L137" s="3" t="n">
        <f aca="false">WEEKDAY(D137)</f>
        <v>5</v>
      </c>
      <c r="M137" s="3" t="str">
        <f aca="false">IF(L137=1,"Sunday",IF(L137=2,"Monday",IF(L137=3,"Tuesday",IF(L137=4,"Wednesday",IF(L137=5,"Thursday",IF(L137=6,"Friday","Saturday"))))))</f>
        <v>Thursday</v>
      </c>
      <c r="N137" s="3" t="n">
        <v>2</v>
      </c>
      <c r="O137" s="3" t="str">
        <f aca="false">_xlfn.CONCAT(B137,"-",C137)</f>
        <v>AAA-BBB</v>
      </c>
      <c r="P137" s="3" t="n">
        <v>104</v>
      </c>
    </row>
    <row r="138" customFormat="false" ht="14.25" hidden="true" customHeight="false" outlineLevel="0" collapsed="false">
      <c r="A138" s="3" t="s">
        <v>16</v>
      </c>
      <c r="B138" s="3" t="s">
        <v>18</v>
      </c>
      <c r="C138" s="3" t="s">
        <v>17</v>
      </c>
      <c r="D138" s="4" t="n">
        <v>44455</v>
      </c>
      <c r="E138" s="5" t="n">
        <v>0.614583333333333</v>
      </c>
      <c r="F138" s="5" t="str">
        <f aca="false">IF(AND(E138&gt;=(--"00:00"),E138 &lt;=(--"05:59")), "Night", IF(AND(E138&gt;=(--"06:00"),E138 &lt;=(--"11:59")), "Morning", IF(AND(E138&gt;=(--"12:00"),E138 &lt;=(--"17:59")), "Afternoon", "Evening")))</f>
        <v>Afternoon</v>
      </c>
      <c r="G138" s="5" t="str">
        <f aca="false">CONCATENATE(TEXT(D138, "yyyy-mm-dd")," ",TEXT(E138, "hh:mm:ss"))</f>
        <v>2021-09-16 14:45:00</v>
      </c>
      <c r="H138" s="5" t="n">
        <v>0.677083333333333</v>
      </c>
      <c r="I138" s="5" t="n">
        <f aca="false">H138+J138/60/24</f>
        <v>0.675694444444444</v>
      </c>
      <c r="J138" s="3" t="n">
        <v>-2</v>
      </c>
      <c r="K138" s="3" t="n">
        <f aca="false">IF(J138&lt;15,0,1)</f>
        <v>0</v>
      </c>
      <c r="L138" s="3" t="n">
        <f aca="false">WEEKDAY(D138)</f>
        <v>5</v>
      </c>
      <c r="M138" s="3" t="str">
        <f aca="false">IF(L138=1,"Sunday",IF(L138=2,"Monday",IF(L138=3,"Tuesday",IF(L138=4,"Wednesday",IF(L138=5,"Thursday",IF(L138=6,"Friday","Saturday"))))))</f>
        <v>Thursday</v>
      </c>
      <c r="N138" s="3" t="n">
        <v>2</v>
      </c>
      <c r="O138" s="3" t="str">
        <f aca="false">_xlfn.CONCAT(B138,"-",C138)</f>
        <v>AAA-BBB</v>
      </c>
      <c r="P138" s="3" t="n">
        <v>84</v>
      </c>
    </row>
    <row r="139" customFormat="false" ht="14.25" hidden="true" customHeight="false" outlineLevel="0" collapsed="false">
      <c r="A139" s="3" t="s">
        <v>16</v>
      </c>
      <c r="B139" s="3" t="s">
        <v>18</v>
      </c>
      <c r="C139" s="3" t="s">
        <v>17</v>
      </c>
      <c r="D139" s="4" t="n">
        <v>44455</v>
      </c>
      <c r="E139" s="5" t="n">
        <v>0.864583333333333</v>
      </c>
      <c r="F139" s="5" t="str">
        <f aca="false">IF(AND(E139&gt;=(--"00:00"),E139 &lt;=(--"05:59")), "Night", IF(AND(E139&gt;=(--"06:00"),E139 &lt;=(--"11:59")), "Morning", IF(AND(E139&gt;=(--"12:00"),E139 &lt;=(--"17:59")), "Afternoon", "Evening")))</f>
        <v>Evening</v>
      </c>
      <c r="G139" s="5" t="str">
        <f aca="false">CONCATENATE(TEXT(D139, "yyyy-mm-dd")," ",TEXT(E139, "hh:mm:ss"))</f>
        <v>2021-09-16 20:45:00</v>
      </c>
      <c r="H139" s="5" t="n">
        <v>0.927083333333333</v>
      </c>
      <c r="I139" s="5" t="n">
        <f aca="false">H139+J139/60/24</f>
        <v>0.922916666666667</v>
      </c>
      <c r="J139" s="3" t="n">
        <v>-6</v>
      </c>
      <c r="K139" s="3" t="n">
        <f aca="false">IF(J139&lt;15,0,1)</f>
        <v>0</v>
      </c>
      <c r="L139" s="3" t="n">
        <f aca="false">WEEKDAY(D139)</f>
        <v>5</v>
      </c>
      <c r="M139" s="3" t="str">
        <f aca="false">IF(L139=1,"Sunday",IF(L139=2,"Monday",IF(L139=3,"Tuesday",IF(L139=4,"Wednesday",IF(L139=5,"Thursday",IF(L139=6,"Friday","Saturday"))))))</f>
        <v>Thursday</v>
      </c>
      <c r="N139" s="3" t="n">
        <v>2</v>
      </c>
      <c r="O139" s="3" t="str">
        <f aca="false">_xlfn.CONCAT(B139,"-",C139)</f>
        <v>AAA-BBB</v>
      </c>
      <c r="P139" s="3" t="n">
        <v>80</v>
      </c>
    </row>
    <row r="140" customFormat="false" ht="14.25" hidden="true" customHeight="false" outlineLevel="0" collapsed="false">
      <c r="A140" s="3" t="s">
        <v>16</v>
      </c>
      <c r="B140" s="3" t="s">
        <v>18</v>
      </c>
      <c r="C140" s="3" t="s">
        <v>17</v>
      </c>
      <c r="D140" s="4" t="n">
        <v>44456</v>
      </c>
      <c r="E140" s="5" t="n">
        <v>0.322916666666667</v>
      </c>
      <c r="F140" s="5" t="str">
        <f aca="false">IF(AND(E140&gt;=(--"00:00"),E140 &lt;=(--"05:59")), "Night", IF(AND(E140&gt;=(--"06:00"),E140 &lt;=(--"11:59")), "Morning", IF(AND(E140&gt;=(--"12:00"),E140 &lt;=(--"17:59")), "Afternoon", "Evening")))</f>
        <v>Morning</v>
      </c>
      <c r="G140" s="5" t="str">
        <f aca="false">CONCATENATE(TEXT(D140, "yyyy-mm-dd")," ",TEXT(E140, "hh:mm:ss"))</f>
        <v>2021-09-17 07:45:00</v>
      </c>
      <c r="H140" s="5" t="n">
        <v>0.385416666666667</v>
      </c>
      <c r="I140" s="5" t="n">
        <f aca="false">H140+J140/60/24</f>
        <v>0.393055555555556</v>
      </c>
      <c r="J140" s="3" t="n">
        <v>11</v>
      </c>
      <c r="K140" s="3" t="n">
        <f aca="false">IF(J140&lt;15,0,1)</f>
        <v>0</v>
      </c>
      <c r="L140" s="3" t="n">
        <f aca="false">WEEKDAY(D140)</f>
        <v>6</v>
      </c>
      <c r="M140" s="3" t="str">
        <f aca="false">IF(L140=1,"Sunday",IF(L140=2,"Monday",IF(L140=3,"Tuesday",IF(L140=4,"Wednesday",IF(L140=5,"Thursday",IF(L140=6,"Friday","Saturday"))))))</f>
        <v>Friday</v>
      </c>
      <c r="N140" s="3" t="n">
        <v>2</v>
      </c>
      <c r="O140" s="3" t="str">
        <f aca="false">_xlfn.CONCAT(B140,"-",C140)</f>
        <v>AAA-BBB</v>
      </c>
      <c r="P140" s="3" t="n">
        <v>106</v>
      </c>
    </row>
    <row r="141" customFormat="false" ht="14.25" hidden="true" customHeight="false" outlineLevel="0" collapsed="false">
      <c r="A141" s="3" t="s">
        <v>16</v>
      </c>
      <c r="B141" s="3" t="s">
        <v>18</v>
      </c>
      <c r="C141" s="3" t="s">
        <v>17</v>
      </c>
      <c r="D141" s="4" t="n">
        <v>44456</v>
      </c>
      <c r="E141" s="5" t="n">
        <v>0.614583333333333</v>
      </c>
      <c r="F141" s="5" t="str">
        <f aca="false">IF(AND(E141&gt;=(--"00:00"),E141 &lt;=(--"05:59")), "Night", IF(AND(E141&gt;=(--"06:00"),E141 &lt;=(--"11:59")), "Morning", IF(AND(E141&gt;=(--"12:00"),E141 &lt;=(--"17:59")), "Afternoon", "Evening")))</f>
        <v>Afternoon</v>
      </c>
      <c r="G141" s="5" t="str">
        <f aca="false">CONCATENATE(TEXT(D141, "yyyy-mm-dd")," ",TEXT(E141, "hh:mm:ss"))</f>
        <v>2021-09-17 14:45:00</v>
      </c>
      <c r="H141" s="5" t="n">
        <v>0.677083333333333</v>
      </c>
      <c r="I141" s="5" t="n">
        <f aca="false">H141+J141/60/24</f>
        <v>0.684027777777778</v>
      </c>
      <c r="J141" s="3" t="n">
        <v>10</v>
      </c>
      <c r="K141" s="3" t="n">
        <f aca="false">IF(J141&lt;15,0,1)</f>
        <v>0</v>
      </c>
      <c r="L141" s="3" t="n">
        <f aca="false">WEEKDAY(D141)</f>
        <v>6</v>
      </c>
      <c r="M141" s="3" t="str">
        <f aca="false">IF(L141=1,"Sunday",IF(L141=2,"Monday",IF(L141=3,"Tuesday",IF(L141=4,"Wednesday",IF(L141=5,"Thursday",IF(L141=6,"Friday","Saturday"))))))</f>
        <v>Friday</v>
      </c>
      <c r="N141" s="3" t="n">
        <v>2</v>
      </c>
      <c r="O141" s="3" t="str">
        <f aca="false">_xlfn.CONCAT(B141,"-",C141)</f>
        <v>AAA-BBB</v>
      </c>
      <c r="P141" s="3" t="n">
        <v>85</v>
      </c>
    </row>
    <row r="142" customFormat="false" ht="14.25" hidden="true" customHeight="false" outlineLevel="0" collapsed="false">
      <c r="A142" s="3" t="s">
        <v>16</v>
      </c>
      <c r="B142" s="3" t="s">
        <v>18</v>
      </c>
      <c r="C142" s="3" t="s">
        <v>17</v>
      </c>
      <c r="D142" s="4" t="n">
        <v>44456</v>
      </c>
      <c r="E142" s="5" t="n">
        <v>0.864583333333333</v>
      </c>
      <c r="F142" s="5" t="str">
        <f aca="false">IF(AND(E142&gt;=(--"00:00"),E142 &lt;=(--"05:59")), "Night", IF(AND(E142&gt;=(--"06:00"),E142 &lt;=(--"11:59")), "Morning", IF(AND(E142&gt;=(--"12:00"),E142 &lt;=(--"17:59")), "Afternoon", "Evening")))</f>
        <v>Evening</v>
      </c>
      <c r="G142" s="5" t="str">
        <f aca="false">CONCATENATE(TEXT(D142, "yyyy-mm-dd")," ",TEXT(E142, "hh:mm:ss"))</f>
        <v>2021-09-17 20:45:00</v>
      </c>
      <c r="H142" s="5" t="n">
        <v>0.927083333333333</v>
      </c>
      <c r="I142" s="5" t="n">
        <f aca="false">H142+J142/60/24</f>
        <v>0.934027777777778</v>
      </c>
      <c r="J142" s="3" t="n">
        <v>10</v>
      </c>
      <c r="K142" s="3" t="n">
        <f aca="false">IF(J142&lt;15,0,1)</f>
        <v>0</v>
      </c>
      <c r="L142" s="3" t="n">
        <f aca="false">WEEKDAY(D142)</f>
        <v>6</v>
      </c>
      <c r="M142" s="3" t="str">
        <f aca="false">IF(L142=1,"Sunday",IF(L142=2,"Monday",IF(L142=3,"Tuesday",IF(L142=4,"Wednesday",IF(L142=5,"Thursday",IF(L142=6,"Friday","Saturday"))))))</f>
        <v>Friday</v>
      </c>
      <c r="N142" s="3" t="n">
        <v>2</v>
      </c>
      <c r="O142" s="3" t="str">
        <f aca="false">_xlfn.CONCAT(B142,"-",C142)</f>
        <v>AAA-BBB</v>
      </c>
      <c r="P142" s="3" t="n">
        <v>119</v>
      </c>
    </row>
    <row r="143" customFormat="false" ht="14.25" hidden="true" customHeight="false" outlineLevel="0" collapsed="false">
      <c r="A143" s="3" t="s">
        <v>16</v>
      </c>
      <c r="B143" s="3" t="s">
        <v>18</v>
      </c>
      <c r="C143" s="3" t="s">
        <v>17</v>
      </c>
      <c r="D143" s="4" t="n">
        <v>44457</v>
      </c>
      <c r="E143" s="5" t="n">
        <v>0.322916666666667</v>
      </c>
      <c r="F143" s="5" t="str">
        <f aca="false">IF(AND(E143&gt;=(--"00:00"),E143 &lt;=(--"05:59")), "Night", IF(AND(E143&gt;=(--"06:00"),E143 &lt;=(--"11:59")), "Morning", IF(AND(E143&gt;=(--"12:00"),E143 &lt;=(--"17:59")), "Afternoon", "Evening")))</f>
        <v>Morning</v>
      </c>
      <c r="G143" s="5" t="str">
        <f aca="false">CONCATENATE(TEXT(D143, "yyyy-mm-dd")," ",TEXT(E143, "hh:mm:ss"))</f>
        <v>2021-09-18 07:45:00</v>
      </c>
      <c r="H143" s="5" t="n">
        <v>0.385416666666667</v>
      </c>
      <c r="I143" s="5" t="n">
        <f aca="false">H143+J143/60/24</f>
        <v>0.386111111111111</v>
      </c>
      <c r="J143" s="3" t="n">
        <v>1</v>
      </c>
      <c r="K143" s="3" t="n">
        <f aca="false">IF(J143&lt;15,0,1)</f>
        <v>0</v>
      </c>
      <c r="L143" s="3" t="n">
        <f aca="false">WEEKDAY(D143)</f>
        <v>7</v>
      </c>
      <c r="M143" s="3" t="str">
        <f aca="false">IF(L143=1,"Sunday",IF(L143=2,"Monday",IF(L143=3,"Tuesday",IF(L143=4,"Wednesday",IF(L143=5,"Thursday",IF(L143=6,"Friday","Saturday"))))))</f>
        <v>Saturday</v>
      </c>
      <c r="N143" s="3" t="n">
        <v>2</v>
      </c>
      <c r="O143" s="3" t="str">
        <f aca="false">_xlfn.CONCAT(B143,"-",C143)</f>
        <v>AAA-BBB</v>
      </c>
      <c r="P143" s="3" t="n">
        <v>113</v>
      </c>
    </row>
    <row r="144" customFormat="false" ht="14.25" hidden="true" customHeight="false" outlineLevel="0" collapsed="false">
      <c r="A144" s="3" t="s">
        <v>16</v>
      </c>
      <c r="B144" s="3" t="s">
        <v>18</v>
      </c>
      <c r="C144" s="3" t="s">
        <v>17</v>
      </c>
      <c r="D144" s="4" t="n">
        <v>44457</v>
      </c>
      <c r="E144" s="5" t="n">
        <v>0.614583333333333</v>
      </c>
      <c r="F144" s="5" t="str">
        <f aca="false">IF(AND(E144&gt;=(--"00:00"),E144 &lt;=(--"05:59")), "Night", IF(AND(E144&gt;=(--"06:00"),E144 &lt;=(--"11:59")), "Morning", IF(AND(E144&gt;=(--"12:00"),E144 &lt;=(--"17:59")), "Afternoon", "Evening")))</f>
        <v>Afternoon</v>
      </c>
      <c r="G144" s="5" t="str">
        <f aca="false">CONCATENATE(TEXT(D144, "yyyy-mm-dd")," ",TEXT(E144, "hh:mm:ss"))</f>
        <v>2021-09-18 14:45:00</v>
      </c>
      <c r="H144" s="5" t="n">
        <v>0.677083333333333</v>
      </c>
      <c r="I144" s="5" t="n">
        <f aca="false">H144+J144/60/24</f>
        <v>0.677083333333333</v>
      </c>
      <c r="J144" s="3" t="n">
        <v>0</v>
      </c>
      <c r="K144" s="3" t="n">
        <f aca="false">IF(J144&lt;15,0,1)</f>
        <v>0</v>
      </c>
      <c r="L144" s="3" t="n">
        <f aca="false">WEEKDAY(D144)</f>
        <v>7</v>
      </c>
      <c r="M144" s="3" t="str">
        <f aca="false">IF(L144=1,"Sunday",IF(L144=2,"Monday",IF(L144=3,"Tuesday",IF(L144=4,"Wednesday",IF(L144=5,"Thursday",IF(L144=6,"Friday","Saturday"))))))</f>
        <v>Saturday</v>
      </c>
      <c r="N144" s="3" t="n">
        <v>2</v>
      </c>
      <c r="O144" s="3" t="str">
        <f aca="false">_xlfn.CONCAT(B144,"-",C144)</f>
        <v>AAA-BBB</v>
      </c>
      <c r="P144" s="3" t="n">
        <v>119</v>
      </c>
    </row>
    <row r="145" customFormat="false" ht="14.25" hidden="true" customHeight="false" outlineLevel="0" collapsed="false">
      <c r="A145" s="3" t="s">
        <v>16</v>
      </c>
      <c r="B145" s="3" t="s">
        <v>18</v>
      </c>
      <c r="C145" s="3" t="s">
        <v>17</v>
      </c>
      <c r="D145" s="4" t="n">
        <v>44457</v>
      </c>
      <c r="E145" s="5" t="n">
        <v>0.864583333333333</v>
      </c>
      <c r="F145" s="5" t="str">
        <f aca="false">IF(AND(E145&gt;=(--"00:00"),E145 &lt;=(--"05:59")), "Night", IF(AND(E145&gt;=(--"06:00"),E145 &lt;=(--"11:59")), "Morning", IF(AND(E145&gt;=(--"12:00"),E145 &lt;=(--"17:59")), "Afternoon", "Evening")))</f>
        <v>Evening</v>
      </c>
      <c r="G145" s="5" t="str">
        <f aca="false">CONCATENATE(TEXT(D145, "yyyy-mm-dd")," ",TEXT(E145, "hh:mm:ss"))</f>
        <v>2021-09-18 20:45:00</v>
      </c>
      <c r="H145" s="5" t="n">
        <v>0.927083333333333</v>
      </c>
      <c r="I145" s="5" t="n">
        <f aca="false">H145+J145/60/24</f>
        <v>0.927083333333333</v>
      </c>
      <c r="J145" s="3" t="n">
        <v>0</v>
      </c>
      <c r="K145" s="3" t="n">
        <f aca="false">IF(J145&lt;15,0,1)</f>
        <v>0</v>
      </c>
      <c r="L145" s="3" t="n">
        <f aca="false">WEEKDAY(D145)</f>
        <v>7</v>
      </c>
      <c r="M145" s="3" t="str">
        <f aca="false">IF(L145=1,"Sunday",IF(L145=2,"Monday",IF(L145=3,"Tuesday",IF(L145=4,"Wednesday",IF(L145=5,"Thursday",IF(L145=6,"Friday","Saturday"))))))</f>
        <v>Saturday</v>
      </c>
      <c r="N145" s="3" t="n">
        <v>2</v>
      </c>
      <c r="O145" s="3" t="str">
        <f aca="false">_xlfn.CONCAT(B145,"-",C145)</f>
        <v>AAA-BBB</v>
      </c>
      <c r="P145" s="3" t="n">
        <v>118</v>
      </c>
    </row>
    <row r="146" customFormat="false" ht="14.25" hidden="true" customHeight="false" outlineLevel="0" collapsed="false">
      <c r="A146" s="3" t="s">
        <v>16</v>
      </c>
      <c r="B146" s="3" t="s">
        <v>18</v>
      </c>
      <c r="C146" s="3" t="s">
        <v>17</v>
      </c>
      <c r="D146" s="4" t="n">
        <v>44458</v>
      </c>
      <c r="E146" s="5" t="n">
        <v>0.322916666666667</v>
      </c>
      <c r="F146" s="5" t="str">
        <f aca="false">IF(AND(E146&gt;=(--"00:00"),E146 &lt;=(--"05:59")), "Night", IF(AND(E146&gt;=(--"06:00"),E146 &lt;=(--"11:59")), "Morning", IF(AND(E146&gt;=(--"12:00"),E146 &lt;=(--"17:59")), "Afternoon", "Evening")))</f>
        <v>Morning</v>
      </c>
      <c r="G146" s="5" t="str">
        <f aca="false">CONCATENATE(TEXT(D146, "yyyy-mm-dd")," ",TEXT(E146, "hh:mm:ss"))</f>
        <v>2021-09-19 07:45:00</v>
      </c>
      <c r="H146" s="5" t="n">
        <v>0.385416666666667</v>
      </c>
      <c r="I146" s="5" t="n">
        <f aca="false">H146+J146/60/24</f>
        <v>0.4</v>
      </c>
      <c r="J146" s="3" t="n">
        <v>21</v>
      </c>
      <c r="K146" s="3" t="n">
        <f aca="false">IF(J146&lt;15,0,1)</f>
        <v>1</v>
      </c>
      <c r="L146" s="3" t="n">
        <f aca="false">WEEKDAY(D146)</f>
        <v>1</v>
      </c>
      <c r="M146" s="3" t="str">
        <f aca="false">IF(L146=1,"Sunday",IF(L146=2,"Monday",IF(L146=3,"Tuesday",IF(L146=4,"Wednesday",IF(L146=5,"Thursday",IF(L146=6,"Friday","Saturday"))))))</f>
        <v>Sunday</v>
      </c>
      <c r="N146" s="3" t="n">
        <v>2</v>
      </c>
      <c r="O146" s="3" t="str">
        <f aca="false">_xlfn.CONCAT(B146,"-",C146)</f>
        <v>AAA-BBB</v>
      </c>
      <c r="P146" s="3" t="n">
        <v>181</v>
      </c>
    </row>
    <row r="147" customFormat="false" ht="14.25" hidden="true" customHeight="false" outlineLevel="0" collapsed="false">
      <c r="A147" s="3" t="s">
        <v>16</v>
      </c>
      <c r="B147" s="3" t="s">
        <v>18</v>
      </c>
      <c r="C147" s="3" t="s">
        <v>17</v>
      </c>
      <c r="D147" s="4" t="n">
        <v>44458</v>
      </c>
      <c r="E147" s="5" t="n">
        <v>0.614583333333333</v>
      </c>
      <c r="F147" s="5" t="str">
        <f aca="false">IF(AND(E147&gt;=(--"00:00"),E147 &lt;=(--"05:59")), "Night", IF(AND(E147&gt;=(--"06:00"),E147 &lt;=(--"11:59")), "Morning", IF(AND(E147&gt;=(--"12:00"),E147 &lt;=(--"17:59")), "Afternoon", "Evening")))</f>
        <v>Afternoon</v>
      </c>
      <c r="G147" s="5" t="str">
        <f aca="false">CONCATENATE(TEXT(D147, "yyyy-mm-dd")," ",TEXT(E147, "hh:mm:ss"))</f>
        <v>2021-09-19 14:45:00</v>
      </c>
      <c r="H147" s="5" t="n">
        <v>0.677083333333333</v>
      </c>
      <c r="I147" s="5" t="n">
        <f aca="false">H147+J147/60/24</f>
        <v>0.690277777777778</v>
      </c>
      <c r="J147" s="3" t="n">
        <v>19</v>
      </c>
      <c r="K147" s="3" t="n">
        <f aca="false">IF(J147&lt;15,0,1)</f>
        <v>1</v>
      </c>
      <c r="L147" s="3" t="n">
        <f aca="false">WEEKDAY(D147)</f>
        <v>1</v>
      </c>
      <c r="M147" s="3" t="str">
        <f aca="false">IF(L147=1,"Sunday",IF(L147=2,"Monday",IF(L147=3,"Tuesday",IF(L147=4,"Wednesday",IF(L147=5,"Thursday",IF(L147=6,"Friday","Saturday"))))))</f>
        <v>Sunday</v>
      </c>
      <c r="N147" s="3" t="n">
        <v>2</v>
      </c>
      <c r="O147" s="3" t="str">
        <f aca="false">_xlfn.CONCAT(B147,"-",C147)</f>
        <v>AAA-BBB</v>
      </c>
      <c r="P147" s="3" t="n">
        <v>184</v>
      </c>
    </row>
    <row r="148" customFormat="false" ht="14.25" hidden="true" customHeight="false" outlineLevel="0" collapsed="false">
      <c r="A148" s="3" t="s">
        <v>16</v>
      </c>
      <c r="B148" s="3" t="s">
        <v>18</v>
      </c>
      <c r="C148" s="3" t="s">
        <v>17</v>
      </c>
      <c r="D148" s="4" t="n">
        <v>44458</v>
      </c>
      <c r="E148" s="5" t="n">
        <v>0.864583333333333</v>
      </c>
      <c r="F148" s="5" t="str">
        <f aca="false">IF(AND(E148&gt;=(--"00:00"),E148 &lt;=(--"05:59")), "Night", IF(AND(E148&gt;=(--"06:00"),E148 &lt;=(--"11:59")), "Morning", IF(AND(E148&gt;=(--"12:00"),E148 &lt;=(--"17:59")), "Afternoon", "Evening")))</f>
        <v>Evening</v>
      </c>
      <c r="G148" s="5" t="str">
        <f aca="false">CONCATENATE(TEXT(D148, "yyyy-mm-dd")," ",TEXT(E148, "hh:mm:ss"))</f>
        <v>2021-09-19 20:45:00</v>
      </c>
      <c r="H148" s="5" t="n">
        <v>0.927083333333333</v>
      </c>
      <c r="I148" s="5" t="n">
        <f aca="false">H148+J148/60/24</f>
        <v>0.940277777777778</v>
      </c>
      <c r="J148" s="3" t="n">
        <v>19</v>
      </c>
      <c r="K148" s="3" t="n">
        <f aca="false">IF(J148&lt;15,0,1)</f>
        <v>1</v>
      </c>
      <c r="L148" s="3" t="n">
        <f aca="false">WEEKDAY(D148)</f>
        <v>1</v>
      </c>
      <c r="M148" s="3" t="str">
        <f aca="false">IF(L148=1,"Sunday",IF(L148=2,"Monday",IF(L148=3,"Tuesday",IF(L148=4,"Wednesday",IF(L148=5,"Thursday",IF(L148=6,"Friday","Saturday"))))))</f>
        <v>Sunday</v>
      </c>
      <c r="N148" s="3" t="n">
        <v>2</v>
      </c>
      <c r="O148" s="3" t="str">
        <f aca="false">_xlfn.CONCAT(B148,"-",C148)</f>
        <v>AAA-BBB</v>
      </c>
      <c r="P148" s="3" t="n">
        <v>177</v>
      </c>
    </row>
    <row r="149" customFormat="false" ht="14.25" hidden="true" customHeight="false" outlineLevel="0" collapsed="false">
      <c r="A149" s="3" t="s">
        <v>16</v>
      </c>
      <c r="B149" s="3" t="s">
        <v>18</v>
      </c>
      <c r="C149" s="3" t="s">
        <v>17</v>
      </c>
      <c r="D149" s="4" t="n">
        <v>44459</v>
      </c>
      <c r="E149" s="5" t="n">
        <v>0.322916666666667</v>
      </c>
      <c r="F149" s="5" t="str">
        <f aca="false">IF(AND(E149&gt;=(--"00:00"),E149 &lt;=(--"05:59")), "Night", IF(AND(E149&gt;=(--"06:00"),E149 &lt;=(--"11:59")), "Morning", IF(AND(E149&gt;=(--"12:00"),E149 &lt;=(--"17:59")), "Afternoon", "Evening")))</f>
        <v>Morning</v>
      </c>
      <c r="G149" s="5" t="str">
        <f aca="false">CONCATENATE(TEXT(D149, "yyyy-mm-dd")," ",TEXT(E149, "hh:mm:ss"))</f>
        <v>2021-09-20 07:45:00</v>
      </c>
      <c r="H149" s="5" t="n">
        <v>0.385416666666667</v>
      </c>
      <c r="I149" s="5" t="n">
        <f aca="false">H149+J149/60/24</f>
        <v>0.390277777777778</v>
      </c>
      <c r="J149" s="3" t="n">
        <v>7</v>
      </c>
      <c r="K149" s="3" t="n">
        <f aca="false">IF(J149&lt;15,0,1)</f>
        <v>0</v>
      </c>
      <c r="L149" s="3" t="n">
        <f aca="false">WEEKDAY(D149)</f>
        <v>2</v>
      </c>
      <c r="M149" s="3" t="str">
        <f aca="false">IF(L149=1,"Sunday",IF(L149=2,"Monday",IF(L149=3,"Tuesday",IF(L149=4,"Wednesday",IF(L149=5,"Thursday",IF(L149=6,"Friday","Saturday"))))))</f>
        <v>Monday</v>
      </c>
      <c r="N149" s="3" t="n">
        <v>2</v>
      </c>
      <c r="O149" s="3" t="str">
        <f aca="false">_xlfn.CONCAT(B149,"-",C149)</f>
        <v>AAA-BBB</v>
      </c>
      <c r="P149" s="3" t="n">
        <v>112</v>
      </c>
    </row>
    <row r="150" customFormat="false" ht="14.25" hidden="true" customHeight="false" outlineLevel="0" collapsed="false">
      <c r="A150" s="3" t="s">
        <v>16</v>
      </c>
      <c r="B150" s="3" t="s">
        <v>18</v>
      </c>
      <c r="C150" s="3" t="s">
        <v>17</v>
      </c>
      <c r="D150" s="4" t="n">
        <v>44459</v>
      </c>
      <c r="E150" s="5" t="n">
        <v>0.614583333333333</v>
      </c>
      <c r="F150" s="5" t="str">
        <f aca="false">IF(AND(E150&gt;=(--"00:00"),E150 &lt;=(--"05:59")), "Night", IF(AND(E150&gt;=(--"06:00"),E150 &lt;=(--"11:59")), "Morning", IF(AND(E150&gt;=(--"12:00"),E150 &lt;=(--"17:59")), "Afternoon", "Evening")))</f>
        <v>Afternoon</v>
      </c>
      <c r="G150" s="5" t="str">
        <f aca="false">CONCATENATE(TEXT(D150, "yyyy-mm-dd")," ",TEXT(E150, "hh:mm:ss"))</f>
        <v>2021-09-20 14:45:00</v>
      </c>
      <c r="H150" s="5" t="n">
        <v>0.677083333333333</v>
      </c>
      <c r="I150" s="5" t="n">
        <f aca="false">H150+J150/60/24</f>
        <v>0.68125</v>
      </c>
      <c r="J150" s="3" t="n">
        <v>6</v>
      </c>
      <c r="K150" s="3" t="n">
        <f aca="false">IF(J150&lt;15,0,1)</f>
        <v>0</v>
      </c>
      <c r="L150" s="3" t="n">
        <f aca="false">WEEKDAY(D150)</f>
        <v>2</v>
      </c>
      <c r="M150" s="3" t="str">
        <f aca="false">IF(L150=1,"Sunday",IF(L150=2,"Monday",IF(L150=3,"Tuesday",IF(L150=4,"Wednesday",IF(L150=5,"Thursday",IF(L150=6,"Friday","Saturday"))))))</f>
        <v>Monday</v>
      </c>
      <c r="N150" s="3" t="n">
        <v>2</v>
      </c>
      <c r="O150" s="3" t="str">
        <f aca="false">_xlfn.CONCAT(B150,"-",C150)</f>
        <v>AAA-BBB</v>
      </c>
      <c r="P150" s="3" t="n">
        <v>98</v>
      </c>
    </row>
    <row r="151" customFormat="false" ht="14.25" hidden="true" customHeight="false" outlineLevel="0" collapsed="false">
      <c r="A151" s="3" t="s">
        <v>16</v>
      </c>
      <c r="B151" s="3" t="s">
        <v>18</v>
      </c>
      <c r="C151" s="3" t="s">
        <v>17</v>
      </c>
      <c r="D151" s="4" t="n">
        <v>44459</v>
      </c>
      <c r="E151" s="5" t="n">
        <v>0.864583333333333</v>
      </c>
      <c r="F151" s="5" t="str">
        <f aca="false">IF(AND(E151&gt;=(--"00:00"),E151 &lt;=(--"05:59")), "Night", IF(AND(E151&gt;=(--"06:00"),E151 &lt;=(--"11:59")), "Morning", IF(AND(E151&gt;=(--"12:00"),E151 &lt;=(--"17:59")), "Afternoon", "Evening")))</f>
        <v>Evening</v>
      </c>
      <c r="G151" s="5" t="str">
        <f aca="false">CONCATENATE(TEXT(D151, "yyyy-mm-dd")," ",TEXT(E151, "hh:mm:ss"))</f>
        <v>2021-09-20 20:45:00</v>
      </c>
      <c r="H151" s="5" t="n">
        <v>0.927083333333333</v>
      </c>
      <c r="I151" s="5" t="n">
        <f aca="false">H151+J151/60/24</f>
        <v>0.93125</v>
      </c>
      <c r="J151" s="3" t="n">
        <v>6</v>
      </c>
      <c r="K151" s="3" t="n">
        <f aca="false">IF(J151&lt;15,0,1)</f>
        <v>0</v>
      </c>
      <c r="L151" s="3" t="n">
        <f aca="false">WEEKDAY(D151)</f>
        <v>2</v>
      </c>
      <c r="M151" s="3" t="str">
        <f aca="false">IF(L151=1,"Sunday",IF(L151=2,"Monday",IF(L151=3,"Tuesday",IF(L151=4,"Wednesday",IF(L151=5,"Thursday",IF(L151=6,"Friday","Saturday"))))))</f>
        <v>Monday</v>
      </c>
      <c r="N151" s="3" t="n">
        <v>2</v>
      </c>
      <c r="O151" s="3" t="str">
        <f aca="false">_xlfn.CONCAT(B151,"-",C151)</f>
        <v>AAA-BBB</v>
      </c>
      <c r="P151" s="3" t="n">
        <v>105</v>
      </c>
    </row>
    <row r="152" customFormat="false" ht="14.25" hidden="true" customHeight="false" outlineLevel="0" collapsed="false">
      <c r="A152" s="3" t="s">
        <v>16</v>
      </c>
      <c r="B152" s="3" t="s">
        <v>18</v>
      </c>
      <c r="C152" s="3" t="s">
        <v>17</v>
      </c>
      <c r="D152" s="4" t="n">
        <v>44460</v>
      </c>
      <c r="E152" s="5" t="n">
        <v>0.322916666666667</v>
      </c>
      <c r="F152" s="5" t="str">
        <f aca="false">IF(AND(E152&gt;=(--"00:00"),E152 &lt;=(--"05:59")), "Night", IF(AND(E152&gt;=(--"06:00"),E152 &lt;=(--"11:59")), "Morning", IF(AND(E152&gt;=(--"12:00"),E152 &lt;=(--"17:59")), "Afternoon", "Evening")))</f>
        <v>Morning</v>
      </c>
      <c r="G152" s="5" t="str">
        <f aca="false">CONCATENATE(TEXT(D152, "yyyy-mm-dd")," ",TEXT(E152, "hh:mm:ss"))</f>
        <v>2021-09-21 07:45:00</v>
      </c>
      <c r="H152" s="5" t="n">
        <v>0.385416666666667</v>
      </c>
      <c r="I152" s="5" t="n">
        <f aca="false">H152+J152/60/24</f>
        <v>0.394444444444444</v>
      </c>
      <c r="J152" s="3" t="n">
        <v>13</v>
      </c>
      <c r="K152" s="3" t="n">
        <f aca="false">IF(J152&lt;15,0,1)</f>
        <v>0</v>
      </c>
      <c r="L152" s="3" t="n">
        <f aca="false">WEEKDAY(D152)</f>
        <v>3</v>
      </c>
      <c r="M152" s="3" t="str">
        <f aca="false">IF(L152=1,"Sunday",IF(L152=2,"Monday",IF(L152=3,"Tuesday",IF(L152=4,"Wednesday",IF(L152=5,"Thursday",IF(L152=6,"Friday","Saturday"))))))</f>
        <v>Tuesday</v>
      </c>
      <c r="N152" s="3" t="n">
        <v>2</v>
      </c>
      <c r="O152" s="3" t="str">
        <f aca="false">_xlfn.CONCAT(B152,"-",C152)</f>
        <v>AAA-BBB</v>
      </c>
      <c r="P152" s="3" t="n">
        <v>93</v>
      </c>
    </row>
    <row r="153" customFormat="false" ht="14.25" hidden="true" customHeight="false" outlineLevel="0" collapsed="false">
      <c r="A153" s="3" t="s">
        <v>16</v>
      </c>
      <c r="B153" s="3" t="s">
        <v>18</v>
      </c>
      <c r="C153" s="3" t="s">
        <v>17</v>
      </c>
      <c r="D153" s="4" t="n">
        <v>44460</v>
      </c>
      <c r="E153" s="5" t="n">
        <v>0.614583333333333</v>
      </c>
      <c r="F153" s="5" t="str">
        <f aca="false">IF(AND(E153&gt;=(--"00:00"),E153 &lt;=(--"05:59")), "Night", IF(AND(E153&gt;=(--"06:00"),E153 &lt;=(--"11:59")), "Morning", IF(AND(E153&gt;=(--"12:00"),E153 &lt;=(--"17:59")), "Afternoon", "Evening")))</f>
        <v>Afternoon</v>
      </c>
      <c r="G153" s="5" t="str">
        <f aca="false">CONCATENATE(TEXT(D153, "yyyy-mm-dd")," ",TEXT(E153, "hh:mm:ss"))</f>
        <v>2021-09-21 14:45:00</v>
      </c>
      <c r="H153" s="5" t="n">
        <v>0.677083333333333</v>
      </c>
      <c r="I153" s="5" t="n">
        <f aca="false">H153+J153/60/24</f>
        <v>0.686805555555556</v>
      </c>
      <c r="J153" s="3" t="n">
        <v>14</v>
      </c>
      <c r="K153" s="3" t="n">
        <f aca="false">IF(J153&lt;15,0,1)</f>
        <v>0</v>
      </c>
      <c r="L153" s="3" t="n">
        <f aca="false">WEEKDAY(D153)</f>
        <v>3</v>
      </c>
      <c r="M153" s="3" t="str">
        <f aca="false">IF(L153=1,"Sunday",IF(L153=2,"Monday",IF(L153=3,"Tuesday",IF(L153=4,"Wednesday",IF(L153=5,"Thursday",IF(L153=6,"Friday","Saturday"))))))</f>
        <v>Tuesday</v>
      </c>
      <c r="N153" s="3" t="n">
        <v>2</v>
      </c>
      <c r="O153" s="3" t="str">
        <f aca="false">_xlfn.CONCAT(B153,"-",C153)</f>
        <v>AAA-BBB</v>
      </c>
      <c r="P153" s="3" t="n">
        <v>91</v>
      </c>
    </row>
    <row r="154" customFormat="false" ht="14.25" hidden="true" customHeight="false" outlineLevel="0" collapsed="false">
      <c r="A154" s="3" t="s">
        <v>16</v>
      </c>
      <c r="B154" s="3" t="s">
        <v>18</v>
      </c>
      <c r="C154" s="3" t="s">
        <v>17</v>
      </c>
      <c r="D154" s="4" t="n">
        <v>44460</v>
      </c>
      <c r="E154" s="5" t="n">
        <v>0.864583333333333</v>
      </c>
      <c r="F154" s="5" t="str">
        <f aca="false">IF(AND(E154&gt;=(--"00:00"),E154 &lt;=(--"05:59")), "Night", IF(AND(E154&gt;=(--"06:00"),E154 &lt;=(--"11:59")), "Morning", IF(AND(E154&gt;=(--"12:00"),E154 &lt;=(--"17:59")), "Afternoon", "Evening")))</f>
        <v>Evening</v>
      </c>
      <c r="G154" s="5" t="str">
        <f aca="false">CONCATENATE(TEXT(D154, "yyyy-mm-dd")," ",TEXT(E154, "hh:mm:ss"))</f>
        <v>2021-09-21 20:45:00</v>
      </c>
      <c r="H154" s="5" t="n">
        <v>0.927083333333333</v>
      </c>
      <c r="I154" s="5" t="n">
        <f aca="false">H154+J154/60/24</f>
        <v>0.936111111111111</v>
      </c>
      <c r="J154" s="3" t="n">
        <v>13</v>
      </c>
      <c r="K154" s="3" t="n">
        <f aca="false">IF(J154&lt;15,0,1)</f>
        <v>0</v>
      </c>
      <c r="L154" s="3" t="n">
        <f aca="false">WEEKDAY(D154)</f>
        <v>3</v>
      </c>
      <c r="M154" s="3" t="str">
        <f aca="false">IF(L154=1,"Sunday",IF(L154=2,"Monday",IF(L154=3,"Tuesday",IF(L154=4,"Wednesday",IF(L154=5,"Thursday",IF(L154=6,"Friday","Saturday"))))))</f>
        <v>Tuesday</v>
      </c>
      <c r="N154" s="3" t="n">
        <v>2</v>
      </c>
      <c r="O154" s="3" t="str">
        <f aca="false">_xlfn.CONCAT(B154,"-",C154)</f>
        <v>AAA-BBB</v>
      </c>
      <c r="P154" s="3" t="n">
        <v>139</v>
      </c>
    </row>
    <row r="155" customFormat="false" ht="14.25" hidden="true" customHeight="false" outlineLevel="0" collapsed="false">
      <c r="A155" s="3" t="s">
        <v>16</v>
      </c>
      <c r="B155" s="3" t="s">
        <v>18</v>
      </c>
      <c r="C155" s="3" t="s">
        <v>17</v>
      </c>
      <c r="D155" s="4" t="n">
        <v>44461</v>
      </c>
      <c r="E155" s="5" t="n">
        <v>0.322916666666667</v>
      </c>
      <c r="F155" s="5" t="str">
        <f aca="false">IF(AND(E155&gt;=(--"00:00"),E155 &lt;=(--"05:59")), "Night", IF(AND(E155&gt;=(--"06:00"),E155 &lt;=(--"11:59")), "Morning", IF(AND(E155&gt;=(--"12:00"),E155 &lt;=(--"17:59")), "Afternoon", "Evening")))</f>
        <v>Morning</v>
      </c>
      <c r="G155" s="5" t="str">
        <f aca="false">CONCATENATE(TEXT(D155, "yyyy-mm-dd")," ",TEXT(E155, "hh:mm:ss"))</f>
        <v>2021-09-22 07:45:00</v>
      </c>
      <c r="H155" s="5" t="n">
        <v>0.385416666666667</v>
      </c>
      <c r="I155" s="5" t="n">
        <f aca="false">H155+J155/60/24</f>
        <v>0.397222222222222</v>
      </c>
      <c r="J155" s="3" t="n">
        <v>17</v>
      </c>
      <c r="K155" s="3" t="n">
        <f aca="false">IF(J155&lt;15,0,1)</f>
        <v>1</v>
      </c>
      <c r="L155" s="3" t="n">
        <f aca="false">WEEKDAY(D155)</f>
        <v>4</v>
      </c>
      <c r="M155" s="3" t="str">
        <f aca="false">IF(L155=1,"Sunday",IF(L155=2,"Monday",IF(L155=3,"Tuesday",IF(L155=4,"Wednesday",IF(L155=5,"Thursday",IF(L155=6,"Friday","Saturday"))))))</f>
        <v>Wednesday</v>
      </c>
      <c r="N155" s="3" t="n">
        <v>2</v>
      </c>
      <c r="O155" s="3" t="str">
        <f aca="false">_xlfn.CONCAT(B155,"-",C155)</f>
        <v>AAA-BBB</v>
      </c>
      <c r="P155" s="3" t="n">
        <v>175</v>
      </c>
    </row>
    <row r="156" customFormat="false" ht="14.25" hidden="true" customHeight="false" outlineLevel="0" collapsed="false">
      <c r="A156" s="3" t="s">
        <v>16</v>
      </c>
      <c r="B156" s="3" t="s">
        <v>18</v>
      </c>
      <c r="C156" s="3" t="s">
        <v>17</v>
      </c>
      <c r="D156" s="4" t="n">
        <v>44461</v>
      </c>
      <c r="E156" s="5" t="n">
        <v>0.614583333333333</v>
      </c>
      <c r="F156" s="5" t="str">
        <f aca="false">IF(AND(E156&gt;=(--"00:00"),E156 &lt;=(--"05:59")), "Night", IF(AND(E156&gt;=(--"06:00"),E156 &lt;=(--"11:59")), "Morning", IF(AND(E156&gt;=(--"12:00"),E156 &lt;=(--"17:59")), "Afternoon", "Evening")))</f>
        <v>Afternoon</v>
      </c>
      <c r="G156" s="5" t="str">
        <f aca="false">CONCATENATE(TEXT(D156, "yyyy-mm-dd")," ",TEXT(E156, "hh:mm:ss"))</f>
        <v>2021-09-22 14:45:00</v>
      </c>
      <c r="H156" s="5" t="n">
        <v>0.677083333333333</v>
      </c>
      <c r="I156" s="5" t="n">
        <f aca="false">H156+J156/60/24</f>
        <v>0.689583333333333</v>
      </c>
      <c r="J156" s="3" t="n">
        <v>18</v>
      </c>
      <c r="K156" s="3" t="n">
        <f aca="false">IF(J156&lt;15,0,1)</f>
        <v>1</v>
      </c>
      <c r="L156" s="3" t="n">
        <f aca="false">WEEKDAY(D156)</f>
        <v>4</v>
      </c>
      <c r="M156" s="3" t="str">
        <f aca="false">IF(L156=1,"Sunday",IF(L156=2,"Monday",IF(L156=3,"Tuesday",IF(L156=4,"Wednesday",IF(L156=5,"Thursday",IF(L156=6,"Friday","Saturday"))))))</f>
        <v>Wednesday</v>
      </c>
      <c r="N156" s="3" t="n">
        <v>2</v>
      </c>
      <c r="O156" s="3" t="str">
        <f aca="false">_xlfn.CONCAT(B156,"-",C156)</f>
        <v>AAA-BBB</v>
      </c>
      <c r="P156" s="3" t="n">
        <v>175</v>
      </c>
    </row>
    <row r="157" customFormat="false" ht="14.25" hidden="true" customHeight="false" outlineLevel="0" collapsed="false">
      <c r="A157" s="3" t="s">
        <v>16</v>
      </c>
      <c r="B157" s="3" t="s">
        <v>18</v>
      </c>
      <c r="C157" s="3" t="s">
        <v>17</v>
      </c>
      <c r="D157" s="4" t="n">
        <v>44461</v>
      </c>
      <c r="E157" s="5" t="n">
        <v>0.864583333333333</v>
      </c>
      <c r="F157" s="5" t="str">
        <f aca="false">IF(AND(E157&gt;=(--"00:00"),E157 &lt;=(--"05:59")), "Night", IF(AND(E157&gt;=(--"06:00"),E157 &lt;=(--"11:59")), "Morning", IF(AND(E157&gt;=(--"12:00"),E157 &lt;=(--"17:59")), "Afternoon", "Evening")))</f>
        <v>Evening</v>
      </c>
      <c r="G157" s="5" t="str">
        <f aca="false">CONCATENATE(TEXT(D157, "yyyy-mm-dd")," ",TEXT(E157, "hh:mm:ss"))</f>
        <v>2021-09-22 20:45:00</v>
      </c>
      <c r="H157" s="5" t="n">
        <v>0.927083333333333</v>
      </c>
      <c r="I157" s="5" t="n">
        <f aca="false">H157+J157/60/24</f>
        <v>0.938888888888889</v>
      </c>
      <c r="J157" s="3" t="n">
        <v>17</v>
      </c>
      <c r="K157" s="3" t="n">
        <f aca="false">IF(J157&lt;15,0,1)</f>
        <v>1</v>
      </c>
      <c r="L157" s="3" t="n">
        <f aca="false">WEEKDAY(D157)</f>
        <v>4</v>
      </c>
      <c r="M157" s="3" t="str">
        <f aca="false">IF(L157=1,"Sunday",IF(L157=2,"Monday",IF(L157=3,"Tuesday",IF(L157=4,"Wednesday",IF(L157=5,"Thursday",IF(L157=6,"Friday","Saturday"))))))</f>
        <v>Wednesday</v>
      </c>
      <c r="N157" s="3" t="n">
        <v>2</v>
      </c>
      <c r="O157" s="3" t="str">
        <f aca="false">_xlfn.CONCAT(B157,"-",C157)</f>
        <v>AAA-BBB</v>
      </c>
      <c r="P157" s="3" t="n">
        <v>162</v>
      </c>
    </row>
    <row r="158" customFormat="false" ht="14.25" hidden="true" customHeight="false" outlineLevel="0" collapsed="false">
      <c r="A158" s="3" t="s">
        <v>16</v>
      </c>
      <c r="B158" s="3" t="s">
        <v>18</v>
      </c>
      <c r="C158" s="3" t="s">
        <v>17</v>
      </c>
      <c r="D158" s="4" t="n">
        <v>44462</v>
      </c>
      <c r="E158" s="5" t="n">
        <v>0.322916666666667</v>
      </c>
      <c r="F158" s="5" t="str">
        <f aca="false">IF(AND(E158&gt;=(--"00:00"),E158 &lt;=(--"05:59")), "Night", IF(AND(E158&gt;=(--"06:00"),E158 &lt;=(--"11:59")), "Morning", IF(AND(E158&gt;=(--"12:00"),E158 &lt;=(--"17:59")), "Afternoon", "Evening")))</f>
        <v>Morning</v>
      </c>
      <c r="G158" s="5" t="str">
        <f aca="false">CONCATENATE(TEXT(D158, "yyyy-mm-dd")," ",TEXT(E158, "hh:mm:ss"))</f>
        <v>2021-09-23 07:45:00</v>
      </c>
      <c r="H158" s="5" t="n">
        <v>0.385416666666667</v>
      </c>
      <c r="I158" s="5" t="n">
        <f aca="false">H158+J158/60/24</f>
        <v>0.388888888888889</v>
      </c>
      <c r="J158" s="3" t="n">
        <v>5</v>
      </c>
      <c r="K158" s="3" t="n">
        <f aca="false">IF(J158&lt;15,0,1)</f>
        <v>0</v>
      </c>
      <c r="L158" s="3" t="n">
        <f aca="false">WEEKDAY(D158)</f>
        <v>5</v>
      </c>
      <c r="M158" s="3" t="str">
        <f aca="false">IF(L158=1,"Sunday",IF(L158=2,"Monday",IF(L158=3,"Tuesday",IF(L158=4,"Wednesday",IF(L158=5,"Thursday",IF(L158=6,"Friday","Saturday"))))))</f>
        <v>Thursday</v>
      </c>
      <c r="N158" s="3" t="n">
        <v>2</v>
      </c>
      <c r="O158" s="3" t="str">
        <f aca="false">_xlfn.CONCAT(B158,"-",C158)</f>
        <v>AAA-BBB</v>
      </c>
      <c r="P158" s="3" t="n">
        <v>85</v>
      </c>
    </row>
    <row r="159" customFormat="false" ht="14.25" hidden="true" customHeight="false" outlineLevel="0" collapsed="false">
      <c r="A159" s="3" t="s">
        <v>16</v>
      </c>
      <c r="B159" s="3" t="s">
        <v>18</v>
      </c>
      <c r="C159" s="3" t="s">
        <v>17</v>
      </c>
      <c r="D159" s="4" t="n">
        <v>44462</v>
      </c>
      <c r="E159" s="5" t="n">
        <v>0.614583333333333</v>
      </c>
      <c r="F159" s="5" t="str">
        <f aca="false">IF(AND(E159&gt;=(--"00:00"),E159 &lt;=(--"05:59")), "Night", IF(AND(E159&gt;=(--"06:00"),E159 &lt;=(--"11:59")), "Morning", IF(AND(E159&gt;=(--"12:00"),E159 &lt;=(--"17:59")), "Afternoon", "Evening")))</f>
        <v>Afternoon</v>
      </c>
      <c r="G159" s="5" t="str">
        <f aca="false">CONCATENATE(TEXT(D159, "yyyy-mm-dd")," ",TEXT(E159, "hh:mm:ss"))</f>
        <v>2021-09-23 14:45:00</v>
      </c>
      <c r="H159" s="5" t="n">
        <v>0.677083333333333</v>
      </c>
      <c r="I159" s="5" t="n">
        <f aca="false">H159+J159/60/24</f>
        <v>0.68125</v>
      </c>
      <c r="J159" s="3" t="n">
        <v>6</v>
      </c>
      <c r="K159" s="3" t="n">
        <f aca="false">IF(J159&lt;15,0,1)</f>
        <v>0</v>
      </c>
      <c r="L159" s="3" t="n">
        <f aca="false">WEEKDAY(D159)</f>
        <v>5</v>
      </c>
      <c r="M159" s="3" t="str">
        <f aca="false">IF(L159=1,"Sunday",IF(L159=2,"Monday",IF(L159=3,"Tuesday",IF(L159=4,"Wednesday",IF(L159=5,"Thursday",IF(L159=6,"Friday","Saturday"))))))</f>
        <v>Thursday</v>
      </c>
      <c r="N159" s="3" t="n">
        <v>2</v>
      </c>
      <c r="O159" s="3" t="str">
        <f aca="false">_xlfn.CONCAT(B159,"-",C159)</f>
        <v>AAA-BBB</v>
      </c>
      <c r="P159" s="3" t="n">
        <v>99</v>
      </c>
    </row>
    <row r="160" customFormat="false" ht="14.25" hidden="true" customHeight="false" outlineLevel="0" collapsed="false">
      <c r="A160" s="3" t="s">
        <v>16</v>
      </c>
      <c r="B160" s="3" t="s">
        <v>18</v>
      </c>
      <c r="C160" s="3" t="s">
        <v>17</v>
      </c>
      <c r="D160" s="4" t="n">
        <v>44462</v>
      </c>
      <c r="E160" s="5" t="n">
        <v>0.864583333333333</v>
      </c>
      <c r="F160" s="5" t="str">
        <f aca="false">IF(AND(E160&gt;=(--"00:00"),E160 &lt;=(--"05:59")), "Night", IF(AND(E160&gt;=(--"06:00"),E160 &lt;=(--"11:59")), "Morning", IF(AND(E160&gt;=(--"12:00"),E160 &lt;=(--"17:59")), "Afternoon", "Evening")))</f>
        <v>Evening</v>
      </c>
      <c r="G160" s="5" t="str">
        <f aca="false">CONCATENATE(TEXT(D160, "yyyy-mm-dd")," ",TEXT(E160, "hh:mm:ss"))</f>
        <v>2021-09-23 20:45:00</v>
      </c>
      <c r="H160" s="5" t="n">
        <v>0.927083333333333</v>
      </c>
      <c r="I160" s="5" t="n">
        <f aca="false">H160+J160/60/24</f>
        <v>0.93125</v>
      </c>
      <c r="J160" s="3" t="n">
        <v>6</v>
      </c>
      <c r="K160" s="3" t="n">
        <f aca="false">IF(J160&lt;15,0,1)</f>
        <v>0</v>
      </c>
      <c r="L160" s="3" t="n">
        <f aca="false">WEEKDAY(D160)</f>
        <v>5</v>
      </c>
      <c r="M160" s="3" t="str">
        <f aca="false">IF(L160=1,"Sunday",IF(L160=2,"Monday",IF(L160=3,"Tuesday",IF(L160=4,"Wednesday",IF(L160=5,"Thursday",IF(L160=6,"Friday","Saturday"))))))</f>
        <v>Thursday</v>
      </c>
      <c r="N160" s="3" t="n">
        <v>2</v>
      </c>
      <c r="O160" s="3" t="str">
        <f aca="false">_xlfn.CONCAT(B160,"-",C160)</f>
        <v>AAA-BBB</v>
      </c>
      <c r="P160" s="3" t="n">
        <v>93</v>
      </c>
    </row>
    <row r="161" customFormat="false" ht="14.25" hidden="true" customHeight="false" outlineLevel="0" collapsed="false">
      <c r="A161" s="3" t="s">
        <v>16</v>
      </c>
      <c r="B161" s="3" t="s">
        <v>18</v>
      </c>
      <c r="C161" s="3" t="s">
        <v>17</v>
      </c>
      <c r="D161" s="4" t="n">
        <v>44463</v>
      </c>
      <c r="E161" s="5" t="n">
        <v>0.322916666666667</v>
      </c>
      <c r="F161" s="5" t="str">
        <f aca="false">IF(AND(E161&gt;=(--"00:00"),E161 &lt;=(--"05:59")), "Night", IF(AND(E161&gt;=(--"06:00"),E161 &lt;=(--"11:59")), "Morning", IF(AND(E161&gt;=(--"12:00"),E161 &lt;=(--"17:59")), "Afternoon", "Evening")))</f>
        <v>Morning</v>
      </c>
      <c r="G161" s="5" t="str">
        <f aca="false">CONCATENATE(TEXT(D161, "yyyy-mm-dd")," ",TEXT(E161, "hh:mm:ss"))</f>
        <v>2021-09-24 07:45:00</v>
      </c>
      <c r="H161" s="5" t="n">
        <v>0.385416666666667</v>
      </c>
      <c r="I161" s="5" t="n">
        <f aca="false">H161+J161/60/24</f>
        <v>0.388194444444444</v>
      </c>
      <c r="J161" s="3" t="n">
        <v>4</v>
      </c>
      <c r="K161" s="3" t="n">
        <f aca="false">IF(J161&lt;15,0,1)</f>
        <v>0</v>
      </c>
      <c r="L161" s="3" t="n">
        <f aca="false">WEEKDAY(D161)</f>
        <v>6</v>
      </c>
      <c r="M161" s="3" t="str">
        <f aca="false">IF(L161=1,"Sunday",IF(L161=2,"Monday",IF(L161=3,"Tuesday",IF(L161=4,"Wednesday",IF(L161=5,"Thursday",IF(L161=6,"Friday","Saturday"))))))</f>
        <v>Friday</v>
      </c>
      <c r="N161" s="3" t="n">
        <v>2</v>
      </c>
      <c r="O161" s="3" t="str">
        <f aca="false">_xlfn.CONCAT(B161,"-",C161)</f>
        <v>AAA-BBB</v>
      </c>
      <c r="P161" s="3" t="n">
        <v>112</v>
      </c>
    </row>
    <row r="162" customFormat="false" ht="14.25" hidden="true" customHeight="false" outlineLevel="0" collapsed="false">
      <c r="A162" s="3" t="s">
        <v>16</v>
      </c>
      <c r="B162" s="3" t="s">
        <v>18</v>
      </c>
      <c r="C162" s="3" t="s">
        <v>17</v>
      </c>
      <c r="D162" s="4" t="n">
        <v>44463</v>
      </c>
      <c r="E162" s="5" t="n">
        <v>0.614583333333333</v>
      </c>
      <c r="F162" s="5" t="str">
        <f aca="false">IF(AND(E162&gt;=(--"00:00"),E162 &lt;=(--"05:59")), "Night", IF(AND(E162&gt;=(--"06:00"),E162 &lt;=(--"11:59")), "Morning", IF(AND(E162&gt;=(--"12:00"),E162 &lt;=(--"17:59")), "Afternoon", "Evening")))</f>
        <v>Afternoon</v>
      </c>
      <c r="G162" s="5" t="str">
        <f aca="false">CONCATENATE(TEXT(D162, "yyyy-mm-dd")," ",TEXT(E162, "hh:mm:ss"))</f>
        <v>2021-09-24 14:45:00</v>
      </c>
      <c r="H162" s="5" t="n">
        <v>0.677083333333333</v>
      </c>
      <c r="I162" s="5" t="n">
        <f aca="false">H162+J162/60/24</f>
        <v>0.679861111111111</v>
      </c>
      <c r="J162" s="3" t="n">
        <v>4</v>
      </c>
      <c r="K162" s="3" t="n">
        <f aca="false">IF(J162&lt;15,0,1)</f>
        <v>0</v>
      </c>
      <c r="L162" s="3" t="n">
        <f aca="false">WEEKDAY(D162)</f>
        <v>6</v>
      </c>
      <c r="M162" s="3" t="str">
        <f aca="false">IF(L162=1,"Sunday",IF(L162=2,"Monday",IF(L162=3,"Tuesday",IF(L162=4,"Wednesday",IF(L162=5,"Thursday",IF(L162=6,"Friday","Saturday"))))))</f>
        <v>Friday</v>
      </c>
      <c r="N162" s="3" t="n">
        <v>2</v>
      </c>
      <c r="O162" s="3" t="str">
        <f aca="false">_xlfn.CONCAT(B162,"-",C162)</f>
        <v>AAA-BBB</v>
      </c>
      <c r="P162" s="3" t="n">
        <v>118</v>
      </c>
    </row>
    <row r="163" customFormat="false" ht="14.25" hidden="true" customHeight="false" outlineLevel="0" collapsed="false">
      <c r="A163" s="3" t="s">
        <v>16</v>
      </c>
      <c r="B163" s="3" t="s">
        <v>18</v>
      </c>
      <c r="C163" s="3" t="s">
        <v>17</v>
      </c>
      <c r="D163" s="4" t="n">
        <v>44463</v>
      </c>
      <c r="E163" s="5" t="n">
        <v>0.864583333333333</v>
      </c>
      <c r="F163" s="5" t="str">
        <f aca="false">IF(AND(E163&gt;=(--"00:00"),E163 &lt;=(--"05:59")), "Night", IF(AND(E163&gt;=(--"06:00"),E163 &lt;=(--"11:59")), "Morning", IF(AND(E163&gt;=(--"12:00"),E163 &lt;=(--"17:59")), "Afternoon", "Evening")))</f>
        <v>Evening</v>
      </c>
      <c r="G163" s="5" t="str">
        <f aca="false">CONCATENATE(TEXT(D163, "yyyy-mm-dd")," ",TEXT(E163, "hh:mm:ss"))</f>
        <v>2021-09-24 20:45:00</v>
      </c>
      <c r="H163" s="5" t="n">
        <v>0.927083333333333</v>
      </c>
      <c r="I163" s="5" t="n">
        <f aca="false">H163+J163/60/24</f>
        <v>0.929166666666667</v>
      </c>
      <c r="J163" s="3" t="n">
        <v>3</v>
      </c>
      <c r="K163" s="3" t="n">
        <f aca="false">IF(J163&lt;15,0,1)</f>
        <v>0</v>
      </c>
      <c r="L163" s="3" t="n">
        <f aca="false">WEEKDAY(D163)</f>
        <v>6</v>
      </c>
      <c r="M163" s="3" t="str">
        <f aca="false">IF(L163=1,"Sunday",IF(L163=2,"Monday",IF(L163=3,"Tuesday",IF(L163=4,"Wednesday",IF(L163=5,"Thursday",IF(L163=6,"Friday","Saturday"))))))</f>
        <v>Friday</v>
      </c>
      <c r="N163" s="3" t="n">
        <v>2</v>
      </c>
      <c r="O163" s="3" t="str">
        <f aca="false">_xlfn.CONCAT(B163,"-",C163)</f>
        <v>AAA-BBB</v>
      </c>
      <c r="P163" s="3" t="n">
        <v>116</v>
      </c>
    </row>
    <row r="164" customFormat="false" ht="14.25" hidden="true" customHeight="false" outlineLevel="0" collapsed="false">
      <c r="A164" s="3" t="s">
        <v>16</v>
      </c>
      <c r="B164" s="3" t="s">
        <v>18</v>
      </c>
      <c r="C164" s="3" t="s">
        <v>17</v>
      </c>
      <c r="D164" s="4" t="n">
        <v>44464</v>
      </c>
      <c r="E164" s="5" t="n">
        <v>0.322916666666667</v>
      </c>
      <c r="F164" s="5" t="str">
        <f aca="false">IF(AND(E164&gt;=(--"00:00"),E164 &lt;=(--"05:59")), "Night", IF(AND(E164&gt;=(--"06:00"),E164 &lt;=(--"11:59")), "Morning", IF(AND(E164&gt;=(--"12:00"),E164 &lt;=(--"17:59")), "Afternoon", "Evening")))</f>
        <v>Morning</v>
      </c>
      <c r="G164" s="5" t="str">
        <f aca="false">CONCATENATE(TEXT(D164, "yyyy-mm-dd")," ",TEXT(E164, "hh:mm:ss"))</f>
        <v>2021-09-25 07:45:00</v>
      </c>
      <c r="H164" s="5" t="n">
        <v>0.385416666666667</v>
      </c>
      <c r="I164" s="5" t="n">
        <f aca="false">H164+J164/60/24</f>
        <v>0.388888888888889</v>
      </c>
      <c r="J164" s="3" t="n">
        <v>5</v>
      </c>
      <c r="K164" s="3" t="n">
        <f aca="false">IF(J164&lt;15,0,1)</f>
        <v>0</v>
      </c>
      <c r="L164" s="3" t="n">
        <f aca="false">WEEKDAY(D164)</f>
        <v>7</v>
      </c>
      <c r="M164" s="3" t="str">
        <f aca="false">IF(L164=1,"Sunday",IF(L164=2,"Monday",IF(L164=3,"Tuesday",IF(L164=4,"Wednesday",IF(L164=5,"Thursday",IF(L164=6,"Friday","Saturday"))))))</f>
        <v>Saturday</v>
      </c>
      <c r="N164" s="3" t="n">
        <v>2</v>
      </c>
      <c r="O164" s="3" t="str">
        <f aca="false">_xlfn.CONCAT(B164,"-",C164)</f>
        <v>AAA-BBB</v>
      </c>
      <c r="P164" s="3" t="n">
        <v>93</v>
      </c>
    </row>
    <row r="165" customFormat="false" ht="14.25" hidden="true" customHeight="false" outlineLevel="0" collapsed="false">
      <c r="A165" s="3" t="s">
        <v>16</v>
      </c>
      <c r="B165" s="3" t="s">
        <v>18</v>
      </c>
      <c r="C165" s="3" t="s">
        <v>17</v>
      </c>
      <c r="D165" s="4" t="n">
        <v>44464</v>
      </c>
      <c r="E165" s="5" t="n">
        <v>0.614583333333333</v>
      </c>
      <c r="F165" s="5" t="str">
        <f aca="false">IF(AND(E165&gt;=(--"00:00"),E165 &lt;=(--"05:59")), "Night", IF(AND(E165&gt;=(--"06:00"),E165 &lt;=(--"11:59")), "Morning", IF(AND(E165&gt;=(--"12:00"),E165 &lt;=(--"17:59")), "Afternoon", "Evening")))</f>
        <v>Afternoon</v>
      </c>
      <c r="G165" s="5" t="str">
        <f aca="false">CONCATENATE(TEXT(D165, "yyyy-mm-dd")," ",TEXT(E165, "hh:mm:ss"))</f>
        <v>2021-09-25 14:45:00</v>
      </c>
      <c r="H165" s="5" t="n">
        <v>0.677083333333333</v>
      </c>
      <c r="I165" s="5" t="n">
        <f aca="false">H165+J165/60/24</f>
        <v>0.680555555555556</v>
      </c>
      <c r="J165" s="3" t="n">
        <v>5</v>
      </c>
      <c r="K165" s="3" t="n">
        <f aca="false">IF(J165&lt;15,0,1)</f>
        <v>0</v>
      </c>
      <c r="L165" s="3" t="n">
        <f aca="false">WEEKDAY(D165)</f>
        <v>7</v>
      </c>
      <c r="M165" s="3" t="str">
        <f aca="false">IF(L165=1,"Sunday",IF(L165=2,"Monday",IF(L165=3,"Tuesday",IF(L165=4,"Wednesday",IF(L165=5,"Thursday",IF(L165=6,"Friday","Saturday"))))))</f>
        <v>Saturday</v>
      </c>
      <c r="N165" s="3" t="n">
        <v>2</v>
      </c>
      <c r="O165" s="3" t="str">
        <f aca="false">_xlfn.CONCAT(B165,"-",C165)</f>
        <v>AAA-BBB</v>
      </c>
      <c r="P165" s="3" t="n">
        <v>97</v>
      </c>
    </row>
    <row r="166" customFormat="false" ht="14.25" hidden="true" customHeight="false" outlineLevel="0" collapsed="false">
      <c r="A166" s="3" t="s">
        <v>16</v>
      </c>
      <c r="B166" s="3" t="s">
        <v>18</v>
      </c>
      <c r="C166" s="3" t="s">
        <v>17</v>
      </c>
      <c r="D166" s="4" t="n">
        <v>44464</v>
      </c>
      <c r="E166" s="5" t="n">
        <v>0.864583333333333</v>
      </c>
      <c r="F166" s="5" t="str">
        <f aca="false">IF(AND(E166&gt;=(--"00:00"),E166 &lt;=(--"05:59")), "Night", IF(AND(E166&gt;=(--"06:00"),E166 &lt;=(--"11:59")), "Morning", IF(AND(E166&gt;=(--"12:00"),E166 &lt;=(--"17:59")), "Afternoon", "Evening")))</f>
        <v>Evening</v>
      </c>
      <c r="G166" s="5" t="str">
        <f aca="false">CONCATENATE(TEXT(D166, "yyyy-mm-dd")," ",TEXT(E166, "hh:mm:ss"))</f>
        <v>2021-09-25 20:45:00</v>
      </c>
      <c r="H166" s="5" t="n">
        <v>0.927083333333333</v>
      </c>
      <c r="I166" s="5" t="n">
        <f aca="false">H166+J166/60/24</f>
        <v>0.930555555555556</v>
      </c>
      <c r="J166" s="3" t="n">
        <v>5</v>
      </c>
      <c r="K166" s="3" t="n">
        <f aca="false">IF(J166&lt;15,0,1)</f>
        <v>0</v>
      </c>
      <c r="L166" s="3" t="n">
        <f aca="false">WEEKDAY(D166)</f>
        <v>7</v>
      </c>
      <c r="M166" s="3" t="str">
        <f aca="false">IF(L166=1,"Sunday",IF(L166=2,"Monday",IF(L166=3,"Tuesday",IF(L166=4,"Wednesday",IF(L166=5,"Thursday",IF(L166=6,"Friday","Saturday"))))))</f>
        <v>Saturday</v>
      </c>
      <c r="N166" s="3" t="n">
        <v>2</v>
      </c>
      <c r="O166" s="3" t="str">
        <f aca="false">_xlfn.CONCAT(B166,"-",C166)</f>
        <v>AAA-BBB</v>
      </c>
      <c r="P166" s="3" t="n">
        <v>95</v>
      </c>
    </row>
    <row r="167" customFormat="false" ht="14.25" hidden="true" customHeight="false" outlineLevel="0" collapsed="false">
      <c r="A167" s="3" t="s">
        <v>16</v>
      </c>
      <c r="B167" s="3" t="s">
        <v>18</v>
      </c>
      <c r="C167" s="3" t="s">
        <v>17</v>
      </c>
      <c r="D167" s="4" t="n">
        <v>44465</v>
      </c>
      <c r="E167" s="5" t="n">
        <v>0.322916666666667</v>
      </c>
      <c r="F167" s="5" t="str">
        <f aca="false">IF(AND(E167&gt;=(--"00:00"),E167 &lt;=(--"05:59")), "Night", IF(AND(E167&gt;=(--"06:00"),E167 &lt;=(--"11:59")), "Morning", IF(AND(E167&gt;=(--"12:00"),E167 &lt;=(--"17:59")), "Afternoon", "Evening")))</f>
        <v>Morning</v>
      </c>
      <c r="G167" s="5" t="str">
        <f aca="false">CONCATENATE(TEXT(D167, "yyyy-mm-dd")," ",TEXT(E167, "hh:mm:ss"))</f>
        <v>2021-09-26 07:45:00</v>
      </c>
      <c r="H167" s="5" t="n">
        <v>0.385416666666667</v>
      </c>
      <c r="I167" s="5" t="n">
        <f aca="false">H167+J167/60/24</f>
        <v>0.397916666666667</v>
      </c>
      <c r="J167" s="3" t="n">
        <v>18</v>
      </c>
      <c r="K167" s="3" t="n">
        <f aca="false">IF(J167&lt;15,0,1)</f>
        <v>1</v>
      </c>
      <c r="L167" s="3" t="n">
        <f aca="false">WEEKDAY(D167)</f>
        <v>1</v>
      </c>
      <c r="M167" s="3" t="str">
        <f aca="false">IF(L167=1,"Sunday",IF(L167=2,"Monday",IF(L167=3,"Tuesday",IF(L167=4,"Wednesday",IF(L167=5,"Thursday",IF(L167=6,"Friday","Saturday"))))))</f>
        <v>Sunday</v>
      </c>
      <c r="N167" s="3" t="n">
        <v>2</v>
      </c>
      <c r="O167" s="3" t="str">
        <f aca="false">_xlfn.CONCAT(B167,"-",C167)</f>
        <v>AAA-BBB</v>
      </c>
      <c r="P167" s="3" t="n">
        <v>175</v>
      </c>
    </row>
    <row r="168" customFormat="false" ht="14.25" hidden="true" customHeight="false" outlineLevel="0" collapsed="false">
      <c r="A168" s="3" t="s">
        <v>16</v>
      </c>
      <c r="B168" s="3" t="s">
        <v>18</v>
      </c>
      <c r="C168" s="3" t="s">
        <v>17</v>
      </c>
      <c r="D168" s="4" t="n">
        <v>44465</v>
      </c>
      <c r="E168" s="5" t="n">
        <v>0.614583333333333</v>
      </c>
      <c r="F168" s="5" t="str">
        <f aca="false">IF(AND(E168&gt;=(--"00:00"),E168 &lt;=(--"05:59")), "Night", IF(AND(E168&gt;=(--"06:00"),E168 &lt;=(--"11:59")), "Morning", IF(AND(E168&gt;=(--"12:00"),E168 &lt;=(--"17:59")), "Afternoon", "Evening")))</f>
        <v>Afternoon</v>
      </c>
      <c r="G168" s="5" t="str">
        <f aca="false">CONCATENATE(TEXT(D168, "yyyy-mm-dd")," ",TEXT(E168, "hh:mm:ss"))</f>
        <v>2021-09-26 14:45:00</v>
      </c>
      <c r="H168" s="5" t="n">
        <v>0.677083333333333</v>
      </c>
      <c r="I168" s="5" t="n">
        <f aca="false">H168+J168/60/24</f>
        <v>0.689583333333333</v>
      </c>
      <c r="J168" s="3" t="n">
        <v>18</v>
      </c>
      <c r="K168" s="3" t="n">
        <f aca="false">IF(J168&lt;15,0,1)</f>
        <v>1</v>
      </c>
      <c r="L168" s="3" t="n">
        <f aca="false">WEEKDAY(D168)</f>
        <v>1</v>
      </c>
      <c r="M168" s="3" t="str">
        <f aca="false">IF(L168=1,"Sunday",IF(L168=2,"Monday",IF(L168=3,"Tuesday",IF(L168=4,"Wednesday",IF(L168=5,"Thursday",IF(L168=6,"Friday","Saturday"))))))</f>
        <v>Sunday</v>
      </c>
      <c r="N168" s="3" t="n">
        <v>2</v>
      </c>
      <c r="O168" s="3" t="str">
        <f aca="false">_xlfn.CONCAT(B168,"-",C168)</f>
        <v>AAA-BBB</v>
      </c>
      <c r="P168" s="3" t="n">
        <v>198</v>
      </c>
    </row>
    <row r="169" customFormat="false" ht="14.25" hidden="true" customHeight="false" outlineLevel="0" collapsed="false">
      <c r="A169" s="3" t="s">
        <v>16</v>
      </c>
      <c r="B169" s="3" t="s">
        <v>18</v>
      </c>
      <c r="C169" s="3" t="s">
        <v>17</v>
      </c>
      <c r="D169" s="4" t="n">
        <v>44465</v>
      </c>
      <c r="E169" s="5" t="n">
        <v>0.864583333333333</v>
      </c>
      <c r="F169" s="5" t="str">
        <f aca="false">IF(AND(E169&gt;=(--"00:00"),E169 &lt;=(--"05:59")), "Night", IF(AND(E169&gt;=(--"06:00"),E169 &lt;=(--"11:59")), "Morning", IF(AND(E169&gt;=(--"12:00"),E169 &lt;=(--"17:59")), "Afternoon", "Evening")))</f>
        <v>Evening</v>
      </c>
      <c r="G169" s="5" t="str">
        <f aca="false">CONCATENATE(TEXT(D169, "yyyy-mm-dd")," ",TEXT(E169, "hh:mm:ss"))</f>
        <v>2021-09-26 20:45:00</v>
      </c>
      <c r="H169" s="5" t="n">
        <v>0.927083333333333</v>
      </c>
      <c r="I169" s="5" t="n">
        <f aca="false">H169+J169/60/24</f>
        <v>0.939583333333333</v>
      </c>
      <c r="J169" s="3" t="n">
        <v>18</v>
      </c>
      <c r="K169" s="3" t="n">
        <f aca="false">IF(J169&lt;15,0,1)</f>
        <v>1</v>
      </c>
      <c r="L169" s="3" t="n">
        <f aca="false">WEEKDAY(D169)</f>
        <v>1</v>
      </c>
      <c r="M169" s="3" t="str">
        <f aca="false">IF(L169=1,"Sunday",IF(L169=2,"Monday",IF(L169=3,"Tuesday",IF(L169=4,"Wednesday",IF(L169=5,"Thursday",IF(L169=6,"Friday","Saturday"))))))</f>
        <v>Sunday</v>
      </c>
      <c r="N169" s="3" t="n">
        <v>2</v>
      </c>
      <c r="O169" s="3" t="str">
        <f aca="false">_xlfn.CONCAT(B169,"-",C169)</f>
        <v>AAA-BBB</v>
      </c>
      <c r="P169" s="3" t="n">
        <v>192</v>
      </c>
    </row>
    <row r="170" customFormat="false" ht="14.25" hidden="true" customHeight="false" outlineLevel="0" collapsed="false">
      <c r="A170" s="3" t="s">
        <v>16</v>
      </c>
      <c r="B170" s="3" t="s">
        <v>18</v>
      </c>
      <c r="C170" s="3" t="s">
        <v>17</v>
      </c>
      <c r="D170" s="4" t="n">
        <v>44466</v>
      </c>
      <c r="E170" s="5" t="n">
        <v>0.322916666666667</v>
      </c>
      <c r="F170" s="5" t="str">
        <f aca="false">IF(AND(E170&gt;=(--"00:00"),E170 &lt;=(--"05:59")), "Night", IF(AND(E170&gt;=(--"06:00"),E170 &lt;=(--"11:59")), "Morning", IF(AND(E170&gt;=(--"12:00"),E170 &lt;=(--"17:59")), "Afternoon", "Evening")))</f>
        <v>Morning</v>
      </c>
      <c r="G170" s="5" t="str">
        <f aca="false">CONCATENATE(TEXT(D170, "yyyy-mm-dd")," ",TEXT(E170, "hh:mm:ss"))</f>
        <v>2021-09-27 07:45:00</v>
      </c>
      <c r="H170" s="5" t="n">
        <v>0.385416666666667</v>
      </c>
      <c r="I170" s="5" t="n">
        <f aca="false">H170+J170/60/24</f>
        <v>0.388888888888889</v>
      </c>
      <c r="J170" s="3" t="n">
        <v>5</v>
      </c>
      <c r="K170" s="3" t="n">
        <f aca="false">IF(J170&lt;15,0,1)</f>
        <v>0</v>
      </c>
      <c r="L170" s="3" t="n">
        <f aca="false">WEEKDAY(D170)</f>
        <v>2</v>
      </c>
      <c r="M170" s="3" t="str">
        <f aca="false">IF(L170=1,"Sunday",IF(L170=2,"Monday",IF(L170=3,"Tuesday",IF(L170=4,"Wednesday",IF(L170=5,"Thursday",IF(L170=6,"Friday","Saturday"))))))</f>
        <v>Monday</v>
      </c>
      <c r="N170" s="3" t="n">
        <v>2</v>
      </c>
      <c r="O170" s="3" t="str">
        <f aca="false">_xlfn.CONCAT(B170,"-",C170)</f>
        <v>AAA-BBB</v>
      </c>
      <c r="P170" s="3" t="n">
        <v>101</v>
      </c>
    </row>
    <row r="171" customFormat="false" ht="14.25" hidden="true" customHeight="false" outlineLevel="0" collapsed="false">
      <c r="A171" s="3" t="s">
        <v>16</v>
      </c>
      <c r="B171" s="3" t="s">
        <v>18</v>
      </c>
      <c r="C171" s="3" t="s">
        <v>17</v>
      </c>
      <c r="D171" s="4" t="n">
        <v>44466</v>
      </c>
      <c r="E171" s="5" t="n">
        <v>0.614583333333333</v>
      </c>
      <c r="F171" s="5" t="str">
        <f aca="false">IF(AND(E171&gt;=(--"00:00"),E171 &lt;=(--"05:59")), "Night", IF(AND(E171&gt;=(--"06:00"),E171 &lt;=(--"11:59")), "Morning", IF(AND(E171&gt;=(--"12:00"),E171 &lt;=(--"17:59")), "Afternoon", "Evening")))</f>
        <v>Afternoon</v>
      </c>
      <c r="G171" s="5" t="str">
        <f aca="false">CONCATENATE(TEXT(D171, "yyyy-mm-dd")," ",TEXT(E171, "hh:mm:ss"))</f>
        <v>2021-09-27 14:45:00</v>
      </c>
      <c r="H171" s="5" t="n">
        <v>0.677083333333333</v>
      </c>
      <c r="I171" s="5" t="n">
        <f aca="false">H171+J171/60/24</f>
        <v>0.680555555555556</v>
      </c>
      <c r="J171" s="3" t="n">
        <v>5</v>
      </c>
      <c r="K171" s="3" t="n">
        <f aca="false">IF(J171&lt;15,0,1)</f>
        <v>0</v>
      </c>
      <c r="L171" s="3" t="n">
        <f aca="false">WEEKDAY(D171)</f>
        <v>2</v>
      </c>
      <c r="M171" s="3" t="str">
        <f aca="false">IF(L171=1,"Sunday",IF(L171=2,"Monday",IF(L171=3,"Tuesday",IF(L171=4,"Wednesday",IF(L171=5,"Thursday",IF(L171=6,"Friday","Saturday"))))))</f>
        <v>Monday</v>
      </c>
      <c r="N171" s="3" t="n">
        <v>2</v>
      </c>
      <c r="O171" s="3" t="str">
        <f aca="false">_xlfn.CONCAT(B171,"-",C171)</f>
        <v>AAA-BBB</v>
      </c>
      <c r="P171" s="3" t="n">
        <v>108</v>
      </c>
    </row>
    <row r="172" customFormat="false" ht="14.25" hidden="true" customHeight="false" outlineLevel="0" collapsed="false">
      <c r="A172" s="3" t="s">
        <v>16</v>
      </c>
      <c r="B172" s="3" t="s">
        <v>18</v>
      </c>
      <c r="C172" s="3" t="s">
        <v>17</v>
      </c>
      <c r="D172" s="4" t="n">
        <v>44466</v>
      </c>
      <c r="E172" s="5" t="n">
        <v>0.864583333333333</v>
      </c>
      <c r="F172" s="5" t="str">
        <f aca="false">IF(AND(E172&gt;=(--"00:00"),E172 &lt;=(--"05:59")), "Night", IF(AND(E172&gt;=(--"06:00"),E172 &lt;=(--"11:59")), "Morning", IF(AND(E172&gt;=(--"12:00"),E172 &lt;=(--"17:59")), "Afternoon", "Evening")))</f>
        <v>Evening</v>
      </c>
      <c r="G172" s="5" t="str">
        <f aca="false">CONCATENATE(TEXT(D172, "yyyy-mm-dd")," ",TEXT(E172, "hh:mm:ss"))</f>
        <v>2021-09-27 20:45:00</v>
      </c>
      <c r="H172" s="5" t="n">
        <v>0.927083333333333</v>
      </c>
      <c r="I172" s="5" t="n">
        <f aca="false">H172+J172/60/24</f>
        <v>0.930555555555556</v>
      </c>
      <c r="J172" s="3" t="n">
        <v>5</v>
      </c>
      <c r="K172" s="3" t="n">
        <f aca="false">IF(J172&lt;15,0,1)</f>
        <v>0</v>
      </c>
      <c r="L172" s="3" t="n">
        <f aca="false">WEEKDAY(D172)</f>
        <v>2</v>
      </c>
      <c r="M172" s="3" t="str">
        <f aca="false">IF(L172=1,"Sunday",IF(L172=2,"Monday",IF(L172=3,"Tuesday",IF(L172=4,"Wednesday",IF(L172=5,"Thursday",IF(L172=6,"Friday","Saturday"))))))</f>
        <v>Monday</v>
      </c>
      <c r="N172" s="3" t="n">
        <v>2</v>
      </c>
      <c r="O172" s="3" t="str">
        <f aca="false">_xlfn.CONCAT(B172,"-",C172)</f>
        <v>AAA-BBB</v>
      </c>
      <c r="P172" s="3" t="n">
        <v>85</v>
      </c>
    </row>
    <row r="173" customFormat="false" ht="14.25" hidden="true" customHeight="false" outlineLevel="0" collapsed="false">
      <c r="A173" s="3" t="s">
        <v>16</v>
      </c>
      <c r="B173" s="3" t="s">
        <v>18</v>
      </c>
      <c r="C173" s="3" t="s">
        <v>17</v>
      </c>
      <c r="D173" s="4" t="n">
        <v>44467</v>
      </c>
      <c r="E173" s="5" t="n">
        <v>0.322916666666667</v>
      </c>
      <c r="F173" s="5" t="str">
        <f aca="false">IF(AND(E173&gt;=(--"00:00"),E173 &lt;=(--"05:59")), "Night", IF(AND(E173&gt;=(--"06:00"),E173 &lt;=(--"11:59")), "Morning", IF(AND(E173&gt;=(--"12:00"),E173 &lt;=(--"17:59")), "Afternoon", "Evening")))</f>
        <v>Morning</v>
      </c>
      <c r="G173" s="5" t="str">
        <f aca="false">CONCATENATE(TEXT(D173, "yyyy-mm-dd")," ",TEXT(E173, "hh:mm:ss"))</f>
        <v>2021-09-28 07:45:00</v>
      </c>
      <c r="H173" s="5" t="n">
        <v>0.385416666666667</v>
      </c>
      <c r="I173" s="5" t="n">
        <f aca="false">H173+J173/60/24</f>
        <v>0.39375</v>
      </c>
      <c r="J173" s="3" t="n">
        <v>12</v>
      </c>
      <c r="K173" s="3" t="n">
        <f aca="false">IF(J173&lt;15,0,1)</f>
        <v>0</v>
      </c>
      <c r="L173" s="3" t="n">
        <f aca="false">WEEKDAY(D173)</f>
        <v>3</v>
      </c>
      <c r="M173" s="3" t="str">
        <f aca="false">IF(L173=1,"Sunday",IF(L173=2,"Monday",IF(L173=3,"Tuesday",IF(L173=4,"Wednesday",IF(L173=5,"Thursday",IF(L173=6,"Friday","Saturday"))))))</f>
        <v>Tuesday</v>
      </c>
      <c r="N173" s="3" t="n">
        <v>2</v>
      </c>
      <c r="O173" s="3" t="str">
        <f aca="false">_xlfn.CONCAT(B173,"-",C173)</f>
        <v>AAA-BBB</v>
      </c>
      <c r="P173" s="3" t="n">
        <v>81</v>
      </c>
    </row>
    <row r="174" customFormat="false" ht="14.25" hidden="true" customHeight="false" outlineLevel="0" collapsed="false">
      <c r="A174" s="3" t="s">
        <v>16</v>
      </c>
      <c r="B174" s="3" t="s">
        <v>18</v>
      </c>
      <c r="C174" s="3" t="s">
        <v>17</v>
      </c>
      <c r="D174" s="4" t="n">
        <v>44467</v>
      </c>
      <c r="E174" s="5" t="n">
        <v>0.614583333333333</v>
      </c>
      <c r="F174" s="5" t="str">
        <f aca="false">IF(AND(E174&gt;=(--"00:00"),E174 &lt;=(--"05:59")), "Night", IF(AND(E174&gt;=(--"06:00"),E174 &lt;=(--"11:59")), "Morning", IF(AND(E174&gt;=(--"12:00"),E174 &lt;=(--"17:59")), "Afternoon", "Evening")))</f>
        <v>Afternoon</v>
      </c>
      <c r="G174" s="5" t="str">
        <f aca="false">CONCATENATE(TEXT(D174, "yyyy-mm-dd")," ",TEXT(E174, "hh:mm:ss"))</f>
        <v>2021-09-28 14:45:00</v>
      </c>
      <c r="H174" s="5" t="n">
        <v>0.677083333333333</v>
      </c>
      <c r="I174" s="5" t="n">
        <f aca="false">H174+J174/60/24</f>
        <v>0.684722222222222</v>
      </c>
      <c r="J174" s="3" t="n">
        <v>11</v>
      </c>
      <c r="K174" s="3" t="n">
        <f aca="false">IF(J174&lt;15,0,1)</f>
        <v>0</v>
      </c>
      <c r="L174" s="3" t="n">
        <f aca="false">WEEKDAY(D174)</f>
        <v>3</v>
      </c>
      <c r="M174" s="3" t="str">
        <f aca="false">IF(L174=1,"Sunday",IF(L174=2,"Monday",IF(L174=3,"Tuesday",IF(L174=4,"Wednesday",IF(L174=5,"Thursday",IF(L174=6,"Friday","Saturday"))))))</f>
        <v>Tuesday</v>
      </c>
      <c r="N174" s="3" t="n">
        <v>2</v>
      </c>
      <c r="O174" s="3" t="str">
        <f aca="false">_xlfn.CONCAT(B174,"-",C174)</f>
        <v>AAA-BBB</v>
      </c>
      <c r="P174" s="3" t="n">
        <v>98</v>
      </c>
    </row>
    <row r="175" customFormat="false" ht="14.25" hidden="true" customHeight="false" outlineLevel="0" collapsed="false">
      <c r="A175" s="3" t="s">
        <v>16</v>
      </c>
      <c r="B175" s="3" t="s">
        <v>18</v>
      </c>
      <c r="C175" s="3" t="s">
        <v>17</v>
      </c>
      <c r="D175" s="4" t="n">
        <v>44467</v>
      </c>
      <c r="E175" s="5" t="n">
        <v>0.864583333333333</v>
      </c>
      <c r="F175" s="5" t="str">
        <f aca="false">IF(AND(E175&gt;=(--"00:00"),E175 &lt;=(--"05:59")), "Night", IF(AND(E175&gt;=(--"06:00"),E175 &lt;=(--"11:59")), "Morning", IF(AND(E175&gt;=(--"12:00"),E175 &lt;=(--"17:59")), "Afternoon", "Evening")))</f>
        <v>Evening</v>
      </c>
      <c r="G175" s="5" t="str">
        <f aca="false">CONCATENATE(TEXT(D175, "yyyy-mm-dd")," ",TEXT(E175, "hh:mm:ss"))</f>
        <v>2021-09-28 20:45:00</v>
      </c>
      <c r="H175" s="5" t="n">
        <v>0.927083333333333</v>
      </c>
      <c r="I175" s="5" t="n">
        <f aca="false">H175+J175/60/24</f>
        <v>0.934722222222222</v>
      </c>
      <c r="J175" s="3" t="n">
        <v>11</v>
      </c>
      <c r="K175" s="3" t="n">
        <f aca="false">IF(J175&lt;15,0,1)</f>
        <v>0</v>
      </c>
      <c r="L175" s="3" t="n">
        <f aca="false">WEEKDAY(D175)</f>
        <v>3</v>
      </c>
      <c r="M175" s="3" t="str">
        <f aca="false">IF(L175=1,"Sunday",IF(L175=2,"Monday",IF(L175=3,"Tuesday",IF(L175=4,"Wednesday",IF(L175=5,"Thursday",IF(L175=6,"Friday","Saturday"))))))</f>
        <v>Tuesday</v>
      </c>
      <c r="N175" s="3" t="n">
        <v>2</v>
      </c>
      <c r="O175" s="3" t="str">
        <f aca="false">_xlfn.CONCAT(B175,"-",C175)</f>
        <v>AAA-BBB</v>
      </c>
      <c r="P175" s="3" t="n">
        <v>128</v>
      </c>
    </row>
    <row r="176" customFormat="false" ht="14.25" hidden="true" customHeight="false" outlineLevel="0" collapsed="false">
      <c r="A176" s="3" t="s">
        <v>16</v>
      </c>
      <c r="B176" s="3" t="s">
        <v>18</v>
      </c>
      <c r="C176" s="3" t="s">
        <v>17</v>
      </c>
      <c r="D176" s="4" t="n">
        <v>44468</v>
      </c>
      <c r="E176" s="5" t="n">
        <v>0.322916666666667</v>
      </c>
      <c r="F176" s="5" t="str">
        <f aca="false">IF(AND(E176&gt;=(--"00:00"),E176 &lt;=(--"05:59")), "Night", IF(AND(E176&gt;=(--"06:00"),E176 &lt;=(--"11:59")), "Morning", IF(AND(E176&gt;=(--"12:00"),E176 &lt;=(--"17:59")), "Afternoon", "Evening")))</f>
        <v>Morning</v>
      </c>
      <c r="G176" s="5" t="str">
        <f aca="false">CONCATENATE(TEXT(D176, "yyyy-mm-dd")," ",TEXT(E176, "hh:mm:ss"))</f>
        <v>2021-09-29 07:45:00</v>
      </c>
      <c r="H176" s="5" t="n">
        <v>0.385416666666667</v>
      </c>
      <c r="I176" s="5" t="n">
        <f aca="false">H176+J176/60/24</f>
        <v>0.479166666666667</v>
      </c>
      <c r="J176" s="3" t="n">
        <v>135</v>
      </c>
      <c r="K176" s="3" t="n">
        <f aca="false">IF(J176&lt;15,0,1)</f>
        <v>1</v>
      </c>
      <c r="L176" s="3" t="n">
        <f aca="false">WEEKDAY(D176)</f>
        <v>4</v>
      </c>
      <c r="M176" s="3" t="str">
        <f aca="false">IF(L176=1,"Sunday",IF(L176=2,"Monday",IF(L176=3,"Tuesday",IF(L176=4,"Wednesday",IF(L176=5,"Thursday",IF(L176=6,"Friday","Saturday"))))))</f>
        <v>Wednesday</v>
      </c>
      <c r="N176" s="3" t="n">
        <v>2</v>
      </c>
      <c r="O176" s="3" t="str">
        <f aca="false">_xlfn.CONCAT(B176,"-",C176)</f>
        <v>AAA-BBB</v>
      </c>
      <c r="P176" s="3" t="n">
        <v>181</v>
      </c>
    </row>
    <row r="177" customFormat="false" ht="14.25" hidden="true" customHeight="false" outlineLevel="0" collapsed="false">
      <c r="A177" s="3" t="s">
        <v>16</v>
      </c>
      <c r="B177" s="3" t="s">
        <v>18</v>
      </c>
      <c r="C177" s="3" t="s">
        <v>17</v>
      </c>
      <c r="D177" s="4" t="n">
        <v>44468</v>
      </c>
      <c r="E177" s="5" t="n">
        <v>0.614583333333333</v>
      </c>
      <c r="F177" s="5" t="str">
        <f aca="false">IF(AND(E177&gt;=(--"00:00"),E177 &lt;=(--"05:59")), "Night", IF(AND(E177&gt;=(--"06:00"),E177 &lt;=(--"11:59")), "Morning", IF(AND(E177&gt;=(--"12:00"),E177 &lt;=(--"17:59")), "Afternoon", "Evening")))</f>
        <v>Afternoon</v>
      </c>
      <c r="G177" s="5" t="str">
        <f aca="false">CONCATENATE(TEXT(D177, "yyyy-mm-dd")," ",TEXT(E177, "hh:mm:ss"))</f>
        <v>2021-09-29 14:45:00</v>
      </c>
      <c r="H177" s="5" t="n">
        <v>0.677083333333333</v>
      </c>
      <c r="I177" s="5" t="n">
        <f aca="false">H177+J177/60/24</f>
        <v>0.76875</v>
      </c>
      <c r="J177" s="3" t="n">
        <v>132</v>
      </c>
      <c r="K177" s="3" t="n">
        <f aca="false">IF(J177&lt;15,0,1)</f>
        <v>1</v>
      </c>
      <c r="L177" s="3" t="n">
        <f aca="false">WEEKDAY(D177)</f>
        <v>4</v>
      </c>
      <c r="M177" s="3" t="str">
        <f aca="false">IF(L177=1,"Sunday",IF(L177=2,"Monday",IF(L177=3,"Tuesday",IF(L177=4,"Wednesday",IF(L177=5,"Thursday",IF(L177=6,"Friday","Saturday"))))))</f>
        <v>Wednesday</v>
      </c>
      <c r="N177" s="3" t="n">
        <v>2</v>
      </c>
      <c r="O177" s="3" t="str">
        <f aca="false">_xlfn.CONCAT(B177,"-",C177)</f>
        <v>AAA-BBB</v>
      </c>
      <c r="P177" s="3" t="n">
        <v>182</v>
      </c>
    </row>
    <row r="178" customFormat="false" ht="14.25" hidden="true" customHeight="false" outlineLevel="0" collapsed="false">
      <c r="A178" s="3" t="s">
        <v>16</v>
      </c>
      <c r="B178" s="3" t="s">
        <v>18</v>
      </c>
      <c r="C178" s="3" t="s">
        <v>17</v>
      </c>
      <c r="D178" s="4" t="n">
        <v>44468</v>
      </c>
      <c r="E178" s="5" t="n">
        <v>0.864583333333333</v>
      </c>
      <c r="F178" s="5" t="str">
        <f aca="false">IF(AND(E178&gt;=(--"00:00"),E178 &lt;=(--"05:59")), "Night", IF(AND(E178&gt;=(--"06:00"),E178 &lt;=(--"11:59")), "Morning", IF(AND(E178&gt;=(--"12:00"),E178 &lt;=(--"17:59")), "Afternoon", "Evening")))</f>
        <v>Evening</v>
      </c>
      <c r="G178" s="5" t="str">
        <f aca="false">CONCATENATE(TEXT(D178, "yyyy-mm-dd")," ",TEXT(E178, "hh:mm:ss"))</f>
        <v>2021-09-29 20:45:00</v>
      </c>
      <c r="H178" s="5" t="n">
        <v>0.927083333333333</v>
      </c>
      <c r="I178" s="5" t="n">
        <f aca="false">H178+J178/60/24</f>
        <v>0.995138888888889</v>
      </c>
      <c r="J178" s="3" t="n">
        <v>98</v>
      </c>
      <c r="K178" s="3" t="n">
        <f aca="false">IF(J178&lt;15,0,1)</f>
        <v>1</v>
      </c>
      <c r="L178" s="3" t="n">
        <f aca="false">WEEKDAY(D178)</f>
        <v>4</v>
      </c>
      <c r="M178" s="3" t="str">
        <f aca="false">IF(L178=1,"Sunday",IF(L178=2,"Monday",IF(L178=3,"Tuesday",IF(L178=4,"Wednesday",IF(L178=5,"Thursday",IF(L178=6,"Friday","Saturday"))))))</f>
        <v>Wednesday</v>
      </c>
      <c r="N178" s="3" t="n">
        <v>2</v>
      </c>
      <c r="O178" s="3" t="str">
        <f aca="false">_xlfn.CONCAT(B178,"-",C178)</f>
        <v>AAA-BBB</v>
      </c>
      <c r="P178" s="3" t="n">
        <v>172</v>
      </c>
    </row>
    <row r="179" customFormat="false" ht="14.25" hidden="true" customHeight="false" outlineLevel="0" collapsed="false">
      <c r="A179" s="3" t="s">
        <v>16</v>
      </c>
      <c r="B179" s="3" t="s">
        <v>18</v>
      </c>
      <c r="C179" s="3" t="s">
        <v>17</v>
      </c>
      <c r="D179" s="4" t="n">
        <v>44469</v>
      </c>
      <c r="E179" s="5" t="n">
        <v>0.322916666666667</v>
      </c>
      <c r="F179" s="5" t="str">
        <f aca="false">IF(AND(E179&gt;=(--"00:00"),E179 &lt;=(--"05:59")), "Night", IF(AND(E179&gt;=(--"06:00"),E179 &lt;=(--"11:59")), "Morning", IF(AND(E179&gt;=(--"12:00"),E179 &lt;=(--"17:59")), "Afternoon", "Evening")))</f>
        <v>Morning</v>
      </c>
      <c r="G179" s="5" t="str">
        <f aca="false">CONCATENATE(TEXT(D179, "yyyy-mm-dd")," ",TEXT(E179, "hh:mm:ss"))</f>
        <v>2021-09-30 07:45:00</v>
      </c>
      <c r="H179" s="5" t="n">
        <v>0.385416666666667</v>
      </c>
      <c r="I179" s="5" t="n">
        <f aca="false">H179+J179/60/24</f>
        <v>0.390972222222222</v>
      </c>
      <c r="J179" s="3" t="n">
        <v>8</v>
      </c>
      <c r="K179" s="3" t="n">
        <f aca="false">IF(J179&lt;15,0,1)</f>
        <v>0</v>
      </c>
      <c r="L179" s="3" t="n">
        <f aca="false">WEEKDAY(D179)</f>
        <v>5</v>
      </c>
      <c r="M179" s="3" t="str">
        <f aca="false">IF(L179=1,"Sunday",IF(L179=2,"Monday",IF(L179=3,"Tuesday",IF(L179=4,"Wednesday",IF(L179=5,"Thursday",IF(L179=6,"Friday","Saturday"))))))</f>
        <v>Thursday</v>
      </c>
      <c r="N179" s="3" t="n">
        <v>2</v>
      </c>
      <c r="O179" s="3" t="str">
        <f aca="false">_xlfn.CONCAT(B179,"-",C179)</f>
        <v>AAA-BBB</v>
      </c>
      <c r="P179" s="3" t="n">
        <v>118</v>
      </c>
    </row>
    <row r="180" customFormat="false" ht="14.25" hidden="true" customHeight="false" outlineLevel="0" collapsed="false">
      <c r="A180" s="3" t="s">
        <v>16</v>
      </c>
      <c r="B180" s="3" t="s">
        <v>18</v>
      </c>
      <c r="C180" s="3" t="s">
        <v>17</v>
      </c>
      <c r="D180" s="4" t="n">
        <v>44469</v>
      </c>
      <c r="E180" s="5" t="n">
        <v>0.614583333333333</v>
      </c>
      <c r="F180" s="5" t="str">
        <f aca="false">IF(AND(E180&gt;=(--"00:00"),E180 &lt;=(--"05:59")), "Night", IF(AND(E180&gt;=(--"06:00"),E180 &lt;=(--"11:59")), "Morning", IF(AND(E180&gt;=(--"12:00"),E180 &lt;=(--"17:59")), "Afternoon", "Evening")))</f>
        <v>Afternoon</v>
      </c>
      <c r="G180" s="5" t="str">
        <f aca="false">CONCATENATE(TEXT(D180, "yyyy-mm-dd")," ",TEXT(E180, "hh:mm:ss"))</f>
        <v>2021-09-30 14:45:00</v>
      </c>
      <c r="H180" s="5" t="n">
        <v>0.677083333333333</v>
      </c>
      <c r="I180" s="5" t="n">
        <f aca="false">H180+J180/60/24</f>
        <v>0.682638888888889</v>
      </c>
      <c r="J180" s="3" t="n">
        <v>8</v>
      </c>
      <c r="K180" s="3" t="n">
        <f aca="false">IF(J180&lt;15,0,1)</f>
        <v>0</v>
      </c>
      <c r="L180" s="3" t="n">
        <f aca="false">WEEKDAY(D180)</f>
        <v>5</v>
      </c>
      <c r="M180" s="3" t="str">
        <f aca="false">IF(L180=1,"Sunday",IF(L180=2,"Monday",IF(L180=3,"Tuesday",IF(L180=4,"Wednesday",IF(L180=5,"Thursday",IF(L180=6,"Friday","Saturday"))))))</f>
        <v>Thursday</v>
      </c>
      <c r="N180" s="3" t="n">
        <v>2</v>
      </c>
      <c r="O180" s="3" t="str">
        <f aca="false">_xlfn.CONCAT(B180,"-",C180)</f>
        <v>AAA-BBB</v>
      </c>
      <c r="P180" s="3" t="n">
        <v>95</v>
      </c>
    </row>
    <row r="181" customFormat="false" ht="14.25" hidden="true" customHeight="false" outlineLevel="0" collapsed="false">
      <c r="A181" s="3" t="s">
        <v>16</v>
      </c>
      <c r="B181" s="3" t="s">
        <v>18</v>
      </c>
      <c r="C181" s="3" t="s">
        <v>17</v>
      </c>
      <c r="D181" s="4" t="n">
        <v>44469</v>
      </c>
      <c r="E181" s="5" t="n">
        <v>0.864583333333333</v>
      </c>
      <c r="F181" s="5" t="str">
        <f aca="false">IF(AND(E181&gt;=(--"00:00"),E181 &lt;=(--"05:59")), "Night", IF(AND(E181&gt;=(--"06:00"),E181 &lt;=(--"11:59")), "Morning", IF(AND(E181&gt;=(--"12:00"),E181 &lt;=(--"17:59")), "Afternoon", "Evening")))</f>
        <v>Evening</v>
      </c>
      <c r="G181" s="5" t="str">
        <f aca="false">CONCATENATE(TEXT(D181, "yyyy-mm-dd")," ",TEXT(E181, "hh:mm:ss"))</f>
        <v>2021-09-30 20:45:00</v>
      </c>
      <c r="H181" s="5" t="n">
        <v>0.927083333333333</v>
      </c>
      <c r="I181" s="5" t="n">
        <f aca="false">H181+J181/60/24</f>
        <v>0.931944444444445</v>
      </c>
      <c r="J181" s="3" t="n">
        <v>7</v>
      </c>
      <c r="K181" s="3" t="n">
        <f aca="false">IF(J181&lt;15,0,1)</f>
        <v>0</v>
      </c>
      <c r="L181" s="3" t="n">
        <f aca="false">WEEKDAY(D181)</f>
        <v>5</v>
      </c>
      <c r="M181" s="3" t="str">
        <f aca="false">IF(L181=1,"Sunday",IF(L181=2,"Monday",IF(L181=3,"Tuesday",IF(L181=4,"Wednesday",IF(L181=5,"Thursday",IF(L181=6,"Friday","Saturday"))))))</f>
        <v>Thursday</v>
      </c>
      <c r="N181" s="3" t="n">
        <v>2</v>
      </c>
      <c r="O181" s="3" t="str">
        <f aca="false">_xlfn.CONCAT(B181,"-",C181)</f>
        <v>AAA-BBB</v>
      </c>
      <c r="P181" s="3" t="n">
        <v>101</v>
      </c>
    </row>
    <row r="182" customFormat="false" ht="14.25" hidden="true" customHeight="false" outlineLevel="0" collapsed="false">
      <c r="A182" s="3" t="s">
        <v>16</v>
      </c>
      <c r="B182" s="3" t="s">
        <v>18</v>
      </c>
      <c r="C182" s="3" t="s">
        <v>19</v>
      </c>
      <c r="D182" s="4" t="n">
        <v>44440</v>
      </c>
      <c r="E182" s="5" t="n">
        <v>0.885416666666667</v>
      </c>
      <c r="F182" s="5" t="str">
        <f aca="false">IF(AND(E182&gt;=(--"00:00"),E182 &lt;=(--"05:59")), "Night", IF(AND(E182&gt;=(--"06:00"),E182 &lt;=(--"11:59")), "Morning", IF(AND(E182&gt;=(--"12:00"),E182 &lt;=(--"17:59")), "Afternoon", "Evening")))</f>
        <v>Evening</v>
      </c>
      <c r="G182" s="5" t="str">
        <f aca="false">CONCATENATE(TEXT(D182, "yyyy-mm-dd")," ",TEXT(E182, "hh:mm:ss"))</f>
        <v>2021-09-01 21:15:00</v>
      </c>
      <c r="H182" s="5" t="n">
        <v>0.934027777777778</v>
      </c>
      <c r="I182" s="5" t="n">
        <f aca="false">H182+J182/60/24</f>
        <v>0.946527777777778</v>
      </c>
      <c r="J182" s="3" t="n">
        <v>18</v>
      </c>
      <c r="K182" s="3" t="n">
        <f aca="false">IF(J182&lt;15,0,1)</f>
        <v>1</v>
      </c>
      <c r="L182" s="3" t="n">
        <f aca="false">WEEKDAY(D182)</f>
        <v>4</v>
      </c>
      <c r="M182" s="3" t="str">
        <f aca="false">IF(L182=1,"Sunday",IF(L182=2,"Monday",IF(L182=3,"Tuesday",IF(L182=4,"Wednesday",IF(L182=5,"Thursday",IF(L182=6,"Friday","Saturday"))))))</f>
        <v>Wednesday</v>
      </c>
      <c r="N182" s="3" t="n">
        <v>3</v>
      </c>
      <c r="O182" s="3" t="str">
        <f aca="false">_xlfn.CONCAT(B182,"-",C182)</f>
        <v>AAA-CCC</v>
      </c>
      <c r="P182" s="3" t="n">
        <v>122</v>
      </c>
    </row>
    <row r="183" customFormat="false" ht="14.25" hidden="true" customHeight="false" outlineLevel="0" collapsed="false">
      <c r="A183" s="3" t="s">
        <v>16</v>
      </c>
      <c r="B183" s="3" t="s">
        <v>18</v>
      </c>
      <c r="C183" s="3" t="s">
        <v>19</v>
      </c>
      <c r="D183" s="4" t="n">
        <v>44441</v>
      </c>
      <c r="E183" s="5" t="n">
        <v>0.885416666666667</v>
      </c>
      <c r="F183" s="5" t="str">
        <f aca="false">IF(AND(E183&gt;=(--"00:00"),E183 &lt;=(--"05:59")), "Night", IF(AND(E183&gt;=(--"06:00"),E183 &lt;=(--"11:59")), "Morning", IF(AND(E183&gt;=(--"12:00"),E183 &lt;=(--"17:59")), "Afternoon", "Evening")))</f>
        <v>Evening</v>
      </c>
      <c r="G183" s="5" t="str">
        <f aca="false">CONCATENATE(TEXT(D183, "yyyy-mm-dd")," ",TEXT(E183, "hh:mm:ss"))</f>
        <v>2021-09-02 21:15:00</v>
      </c>
      <c r="H183" s="5" t="n">
        <v>0.934027777777778</v>
      </c>
      <c r="I183" s="5" t="n">
        <f aca="false">H183+J183/60/24</f>
        <v>0.938888888888889</v>
      </c>
      <c r="J183" s="3" t="n">
        <v>7</v>
      </c>
      <c r="K183" s="3" t="n">
        <f aca="false">IF(J183&lt;15,0,1)</f>
        <v>0</v>
      </c>
      <c r="L183" s="3" t="n">
        <f aca="false">WEEKDAY(D183)</f>
        <v>5</v>
      </c>
      <c r="M183" s="3" t="str">
        <f aca="false">IF(L183=1,"Sunday",IF(L183=2,"Monday",IF(L183=3,"Tuesday",IF(L183=4,"Wednesday",IF(L183=5,"Thursday",IF(L183=6,"Friday","Saturday"))))))</f>
        <v>Thursday</v>
      </c>
      <c r="N183" s="3" t="n">
        <v>3</v>
      </c>
      <c r="O183" s="3" t="str">
        <f aca="false">_xlfn.CONCAT(B183,"-",C183)</f>
        <v>AAA-CCC</v>
      </c>
      <c r="P183" s="3" t="n">
        <v>58</v>
      </c>
    </row>
    <row r="184" customFormat="false" ht="14.25" hidden="true" customHeight="false" outlineLevel="0" collapsed="false">
      <c r="A184" s="3" t="s">
        <v>16</v>
      </c>
      <c r="B184" s="3" t="s">
        <v>18</v>
      </c>
      <c r="C184" s="3" t="s">
        <v>19</v>
      </c>
      <c r="D184" s="4" t="n">
        <v>44442</v>
      </c>
      <c r="E184" s="5" t="n">
        <v>0.885416666666667</v>
      </c>
      <c r="F184" s="5" t="str">
        <f aca="false">IF(AND(E184&gt;=(--"00:00"),E184 &lt;=(--"05:59")), "Night", IF(AND(E184&gt;=(--"06:00"),E184 &lt;=(--"11:59")), "Morning", IF(AND(E184&gt;=(--"12:00"),E184 &lt;=(--"17:59")), "Afternoon", "Evening")))</f>
        <v>Evening</v>
      </c>
      <c r="G184" s="5" t="str">
        <f aca="false">CONCATENATE(TEXT(D184, "yyyy-mm-dd")," ",TEXT(E184, "hh:mm:ss"))</f>
        <v>2021-09-03 21:15:00</v>
      </c>
      <c r="H184" s="5" t="n">
        <v>0.934027777777778</v>
      </c>
      <c r="I184" s="5" t="n">
        <f aca="false">H184+J184/60/24</f>
        <v>0.938194444444444</v>
      </c>
      <c r="J184" s="3" t="n">
        <v>6</v>
      </c>
      <c r="K184" s="3" t="n">
        <f aca="false">IF(J184&lt;15,0,1)</f>
        <v>0</v>
      </c>
      <c r="L184" s="3" t="n">
        <f aca="false">WEEKDAY(D184)</f>
        <v>6</v>
      </c>
      <c r="M184" s="3" t="str">
        <f aca="false">IF(L184=1,"Sunday",IF(L184=2,"Monday",IF(L184=3,"Tuesday",IF(L184=4,"Wednesday",IF(L184=5,"Thursday",IF(L184=6,"Friday","Saturday"))))))</f>
        <v>Friday</v>
      </c>
      <c r="N184" s="3" t="n">
        <v>3</v>
      </c>
      <c r="O184" s="3" t="str">
        <f aca="false">_xlfn.CONCAT(B184,"-",C184)</f>
        <v>AAA-CCC</v>
      </c>
      <c r="P184" s="3" t="n">
        <v>34</v>
      </c>
    </row>
    <row r="185" customFormat="false" ht="14.25" hidden="true" customHeight="false" outlineLevel="0" collapsed="false">
      <c r="A185" s="3" t="s">
        <v>16</v>
      </c>
      <c r="B185" s="3" t="s">
        <v>18</v>
      </c>
      <c r="C185" s="3" t="s">
        <v>19</v>
      </c>
      <c r="D185" s="4" t="n">
        <v>44443</v>
      </c>
      <c r="E185" s="5" t="n">
        <v>0.885416666666667</v>
      </c>
      <c r="F185" s="5" t="str">
        <f aca="false">IF(AND(E185&gt;=(--"00:00"),E185 &lt;=(--"05:59")), "Night", IF(AND(E185&gt;=(--"06:00"),E185 &lt;=(--"11:59")), "Morning", IF(AND(E185&gt;=(--"12:00"),E185 &lt;=(--"17:59")), "Afternoon", "Evening")))</f>
        <v>Evening</v>
      </c>
      <c r="G185" s="5" t="str">
        <f aca="false">CONCATENATE(TEXT(D185, "yyyy-mm-dd")," ",TEXT(E185, "hh:mm:ss"))</f>
        <v>2021-09-04 21:15:00</v>
      </c>
      <c r="H185" s="5" t="n">
        <v>0.934027777777778</v>
      </c>
      <c r="I185" s="5" t="n">
        <f aca="false">H185+J185/60/24</f>
        <v>0.938194444444444</v>
      </c>
      <c r="J185" s="3" t="n">
        <v>6</v>
      </c>
      <c r="K185" s="3" t="n">
        <f aca="false">IF(J185&lt;15,0,1)</f>
        <v>0</v>
      </c>
      <c r="L185" s="3" t="n">
        <f aca="false">WEEKDAY(D185)</f>
        <v>7</v>
      </c>
      <c r="M185" s="3" t="str">
        <f aca="false">IF(L185=1,"Sunday",IF(L185=2,"Monday",IF(L185=3,"Tuesday",IF(L185=4,"Wednesday",IF(L185=5,"Thursday",IF(L185=6,"Friday","Saturday"))))))</f>
        <v>Saturday</v>
      </c>
      <c r="N185" s="3" t="n">
        <v>3</v>
      </c>
      <c r="O185" s="3" t="str">
        <f aca="false">_xlfn.CONCAT(B185,"-",C185)</f>
        <v>AAA-CCC</v>
      </c>
      <c r="P185" s="3" t="n">
        <v>54</v>
      </c>
    </row>
    <row r="186" customFormat="false" ht="14.25" hidden="true" customHeight="false" outlineLevel="0" collapsed="false">
      <c r="A186" s="3" t="s">
        <v>16</v>
      </c>
      <c r="B186" s="3" t="s">
        <v>18</v>
      </c>
      <c r="C186" s="3" t="s">
        <v>19</v>
      </c>
      <c r="D186" s="4" t="n">
        <v>44444</v>
      </c>
      <c r="E186" s="5" t="n">
        <v>0.885416666666667</v>
      </c>
      <c r="F186" s="5" t="str">
        <f aca="false">IF(AND(E186&gt;=(--"00:00"),E186 &lt;=(--"05:59")), "Night", IF(AND(E186&gt;=(--"06:00"),E186 &lt;=(--"11:59")), "Morning", IF(AND(E186&gt;=(--"12:00"),E186 &lt;=(--"17:59")), "Afternoon", "Evening")))</f>
        <v>Evening</v>
      </c>
      <c r="G186" s="5" t="str">
        <f aca="false">CONCATENATE(TEXT(D186, "yyyy-mm-dd")," ",TEXT(E186, "hh:mm:ss"))</f>
        <v>2021-09-05 21:15:00</v>
      </c>
      <c r="H186" s="5" t="n">
        <v>0.934027777777778</v>
      </c>
      <c r="I186" s="5" t="n">
        <f aca="false">H186+J186/60/24</f>
        <v>0.940972222222222</v>
      </c>
      <c r="J186" s="3" t="n">
        <v>10</v>
      </c>
      <c r="K186" s="3" t="n">
        <f aca="false">IF(J186&lt;15,0,1)</f>
        <v>0</v>
      </c>
      <c r="L186" s="3" t="n">
        <f aca="false">WEEKDAY(D186)</f>
        <v>1</v>
      </c>
      <c r="M186" s="3" t="str">
        <f aca="false">IF(L186=1,"Sunday",IF(L186=2,"Monday",IF(L186=3,"Tuesday",IF(L186=4,"Wednesday",IF(L186=5,"Thursday",IF(L186=6,"Friday","Saturday"))))))</f>
        <v>Sunday</v>
      </c>
      <c r="N186" s="3" t="n">
        <v>3</v>
      </c>
      <c r="O186" s="3" t="str">
        <f aca="false">_xlfn.CONCAT(B186,"-",C186)</f>
        <v>AAA-CCC</v>
      </c>
      <c r="P186" s="3" t="n">
        <v>122</v>
      </c>
    </row>
    <row r="187" customFormat="false" ht="14.25" hidden="true" customHeight="false" outlineLevel="0" collapsed="false">
      <c r="A187" s="3" t="s">
        <v>16</v>
      </c>
      <c r="B187" s="3" t="s">
        <v>18</v>
      </c>
      <c r="C187" s="3" t="s">
        <v>19</v>
      </c>
      <c r="D187" s="4" t="n">
        <v>44445</v>
      </c>
      <c r="E187" s="5" t="n">
        <v>0.885416666666667</v>
      </c>
      <c r="F187" s="5" t="str">
        <f aca="false">IF(AND(E187&gt;=(--"00:00"),E187 &lt;=(--"05:59")), "Night", IF(AND(E187&gt;=(--"06:00"),E187 &lt;=(--"11:59")), "Morning", IF(AND(E187&gt;=(--"12:00"),E187 &lt;=(--"17:59")), "Afternoon", "Evening")))</f>
        <v>Evening</v>
      </c>
      <c r="G187" s="5" t="str">
        <f aca="false">CONCATENATE(TEXT(D187, "yyyy-mm-dd")," ",TEXT(E187, "hh:mm:ss"))</f>
        <v>2021-09-06 21:15:00</v>
      </c>
      <c r="H187" s="5" t="n">
        <v>0.934027777777778</v>
      </c>
      <c r="I187" s="5" t="n">
        <f aca="false">H187+J187/60/24</f>
        <v>0.934027777777778</v>
      </c>
      <c r="J187" s="3" t="n">
        <v>0</v>
      </c>
      <c r="K187" s="3" t="n">
        <f aca="false">IF(J187&lt;15,0,1)</f>
        <v>0</v>
      </c>
      <c r="L187" s="3" t="n">
        <f aca="false">WEEKDAY(D187)</f>
        <v>2</v>
      </c>
      <c r="M187" s="3" t="str">
        <f aca="false">IF(L187=1,"Sunday",IF(L187=2,"Monday",IF(L187=3,"Tuesday",IF(L187=4,"Wednesday",IF(L187=5,"Thursday",IF(L187=6,"Friday","Saturday"))))))</f>
        <v>Monday</v>
      </c>
      <c r="N187" s="3" t="n">
        <v>3</v>
      </c>
      <c r="O187" s="3" t="str">
        <f aca="false">_xlfn.CONCAT(B187,"-",C187)</f>
        <v>AAA-CCC</v>
      </c>
      <c r="P187" s="3" t="n">
        <v>59</v>
      </c>
    </row>
    <row r="188" customFormat="false" ht="14.25" hidden="true" customHeight="false" outlineLevel="0" collapsed="false">
      <c r="A188" s="3" t="s">
        <v>16</v>
      </c>
      <c r="B188" s="3" t="s">
        <v>18</v>
      </c>
      <c r="C188" s="3" t="s">
        <v>19</v>
      </c>
      <c r="D188" s="4" t="n">
        <v>44446</v>
      </c>
      <c r="E188" s="5" t="n">
        <v>0.885416666666667</v>
      </c>
      <c r="F188" s="5" t="str">
        <f aca="false">IF(AND(E188&gt;=(--"00:00"),E188 &lt;=(--"05:59")), "Night", IF(AND(E188&gt;=(--"06:00"),E188 &lt;=(--"11:59")), "Morning", IF(AND(E188&gt;=(--"12:00"),E188 &lt;=(--"17:59")), "Afternoon", "Evening")))</f>
        <v>Evening</v>
      </c>
      <c r="G188" s="5" t="str">
        <f aca="false">CONCATENATE(TEXT(D188, "yyyy-mm-dd")," ",TEXT(E188, "hh:mm:ss"))</f>
        <v>2021-09-07 21:15:00</v>
      </c>
      <c r="H188" s="5" t="n">
        <v>0.934027777777778</v>
      </c>
      <c r="I188" s="5" t="n">
        <f aca="false">H188+J188/60/24</f>
        <v>0.940277777777778</v>
      </c>
      <c r="J188" s="3" t="n">
        <v>9</v>
      </c>
      <c r="K188" s="3" t="n">
        <f aca="false">IF(J188&lt;15,0,1)</f>
        <v>0</v>
      </c>
      <c r="L188" s="3" t="n">
        <f aca="false">WEEKDAY(D188)</f>
        <v>3</v>
      </c>
      <c r="M188" s="3" t="str">
        <f aca="false">IF(L188=1,"Sunday",IF(L188=2,"Monday",IF(L188=3,"Tuesday",IF(L188=4,"Wednesday",IF(L188=5,"Thursday",IF(L188=6,"Friday","Saturday"))))))</f>
        <v>Tuesday</v>
      </c>
      <c r="N188" s="3" t="n">
        <v>3</v>
      </c>
      <c r="O188" s="3" t="str">
        <f aca="false">_xlfn.CONCAT(B188,"-",C188)</f>
        <v>AAA-CCC</v>
      </c>
      <c r="P188" s="3" t="n">
        <v>72</v>
      </c>
    </row>
    <row r="189" customFormat="false" ht="14.25" hidden="true" customHeight="false" outlineLevel="0" collapsed="false">
      <c r="A189" s="3" t="s">
        <v>16</v>
      </c>
      <c r="B189" s="3" t="s">
        <v>18</v>
      </c>
      <c r="C189" s="3" t="s">
        <v>19</v>
      </c>
      <c r="D189" s="4" t="n">
        <v>44447</v>
      </c>
      <c r="E189" s="5" t="n">
        <v>0.885416666666667</v>
      </c>
      <c r="F189" s="5" t="str">
        <f aca="false">IF(AND(E189&gt;=(--"00:00"),E189 &lt;=(--"05:59")), "Night", IF(AND(E189&gt;=(--"06:00"),E189 &lt;=(--"11:59")), "Morning", IF(AND(E189&gt;=(--"12:00"),E189 &lt;=(--"17:59")), "Afternoon", "Evening")))</f>
        <v>Evening</v>
      </c>
      <c r="G189" s="5" t="str">
        <f aca="false">CONCATENATE(TEXT(D189, "yyyy-mm-dd")," ",TEXT(E189, "hh:mm:ss"))</f>
        <v>2021-09-08 21:15:00</v>
      </c>
      <c r="H189" s="5" t="n">
        <v>0.934027777777778</v>
      </c>
      <c r="I189" s="5" t="n">
        <f aca="false">H189+J189/60/24</f>
        <v>0.946527777777778</v>
      </c>
      <c r="J189" s="3" t="n">
        <v>18</v>
      </c>
      <c r="K189" s="3" t="n">
        <f aca="false">IF(J189&lt;15,0,1)</f>
        <v>1</v>
      </c>
      <c r="L189" s="3" t="n">
        <f aca="false">WEEKDAY(D189)</f>
        <v>4</v>
      </c>
      <c r="M189" s="3" t="str">
        <f aca="false">IF(L189=1,"Sunday",IF(L189=2,"Monday",IF(L189=3,"Tuesday",IF(L189=4,"Wednesday",IF(L189=5,"Thursday",IF(L189=6,"Friday","Saturday"))))))</f>
        <v>Wednesday</v>
      </c>
      <c r="N189" s="3" t="n">
        <v>3</v>
      </c>
      <c r="O189" s="3" t="str">
        <f aca="false">_xlfn.CONCAT(B189,"-",C189)</f>
        <v>AAA-CCC</v>
      </c>
      <c r="P189" s="3" t="n">
        <v>130</v>
      </c>
    </row>
    <row r="190" customFormat="false" ht="14.25" hidden="true" customHeight="false" outlineLevel="0" collapsed="false">
      <c r="A190" s="3" t="s">
        <v>16</v>
      </c>
      <c r="B190" s="3" t="s">
        <v>18</v>
      </c>
      <c r="C190" s="3" t="s">
        <v>19</v>
      </c>
      <c r="D190" s="4" t="n">
        <v>44448</v>
      </c>
      <c r="E190" s="5" t="n">
        <v>0.885416666666667</v>
      </c>
      <c r="F190" s="5" t="str">
        <f aca="false">IF(AND(E190&gt;=(--"00:00"),E190 &lt;=(--"05:59")), "Night", IF(AND(E190&gt;=(--"06:00"),E190 &lt;=(--"11:59")), "Morning", IF(AND(E190&gt;=(--"12:00"),E190 &lt;=(--"17:59")), "Afternoon", "Evening")))</f>
        <v>Evening</v>
      </c>
      <c r="G190" s="5" t="str">
        <f aca="false">CONCATENATE(TEXT(D190, "yyyy-mm-dd")," ",TEXT(E190, "hh:mm:ss"))</f>
        <v>2021-09-09 21:15:00</v>
      </c>
      <c r="H190" s="5" t="n">
        <v>0.934027777777778</v>
      </c>
      <c r="I190" s="5" t="n">
        <f aca="false">H190+J190/60/24</f>
        <v>0.934722222222222</v>
      </c>
      <c r="J190" s="3" t="n">
        <v>1</v>
      </c>
      <c r="K190" s="3" t="n">
        <f aca="false">IF(J190&lt;15,0,1)</f>
        <v>0</v>
      </c>
      <c r="L190" s="3" t="n">
        <f aca="false">WEEKDAY(D190)</f>
        <v>5</v>
      </c>
      <c r="M190" s="3" t="str">
        <f aca="false">IF(L190=1,"Sunday",IF(L190=2,"Monday",IF(L190=3,"Tuesday",IF(L190=4,"Wednesday",IF(L190=5,"Thursday",IF(L190=6,"Friday","Saturday"))))))</f>
        <v>Thursday</v>
      </c>
      <c r="N190" s="3" t="n">
        <v>3</v>
      </c>
      <c r="O190" s="3" t="str">
        <f aca="false">_xlfn.CONCAT(B190,"-",C190)</f>
        <v>AAA-CCC</v>
      </c>
      <c r="P190" s="3" t="n">
        <v>54</v>
      </c>
    </row>
    <row r="191" customFormat="false" ht="14.25" hidden="true" customHeight="false" outlineLevel="0" collapsed="false">
      <c r="A191" s="3" t="s">
        <v>16</v>
      </c>
      <c r="B191" s="3" t="s">
        <v>18</v>
      </c>
      <c r="C191" s="3" t="s">
        <v>19</v>
      </c>
      <c r="D191" s="4" t="n">
        <v>44449</v>
      </c>
      <c r="E191" s="5" t="n">
        <v>0.885416666666667</v>
      </c>
      <c r="F191" s="5" t="str">
        <f aca="false">IF(AND(E191&gt;=(--"00:00"),E191 &lt;=(--"05:59")), "Night", IF(AND(E191&gt;=(--"06:00"),E191 &lt;=(--"11:59")), "Morning", IF(AND(E191&gt;=(--"12:00"),E191 &lt;=(--"17:59")), "Afternoon", "Evening")))</f>
        <v>Evening</v>
      </c>
      <c r="G191" s="5" t="str">
        <f aca="false">CONCATENATE(TEXT(D191, "yyyy-mm-dd")," ",TEXT(E191, "hh:mm:ss"))</f>
        <v>2021-09-10 21:15:00</v>
      </c>
      <c r="H191" s="5" t="n">
        <v>0.934027777777778</v>
      </c>
      <c r="I191" s="5" t="n">
        <f aca="false">H191+J191/60/24</f>
        <v>0.934027777777778</v>
      </c>
      <c r="J191" s="3" t="n">
        <v>0</v>
      </c>
      <c r="K191" s="3" t="n">
        <f aca="false">IF(J191&lt;15,0,1)</f>
        <v>0</v>
      </c>
      <c r="L191" s="3" t="n">
        <f aca="false">WEEKDAY(D191)</f>
        <v>6</v>
      </c>
      <c r="M191" s="3" t="str">
        <f aca="false">IF(L191=1,"Sunday",IF(L191=2,"Monday",IF(L191=3,"Tuesday",IF(L191=4,"Wednesday",IF(L191=5,"Thursday",IF(L191=6,"Friday","Saturday"))))))</f>
        <v>Friday</v>
      </c>
      <c r="N191" s="3" t="n">
        <v>3</v>
      </c>
      <c r="O191" s="3" t="str">
        <f aca="false">_xlfn.CONCAT(B191,"-",C191)</f>
        <v>AAA-CCC</v>
      </c>
      <c r="P191" s="3" t="n">
        <v>56</v>
      </c>
    </row>
    <row r="192" customFormat="false" ht="14.25" hidden="true" customHeight="false" outlineLevel="0" collapsed="false">
      <c r="A192" s="3" t="s">
        <v>16</v>
      </c>
      <c r="B192" s="3" t="s">
        <v>18</v>
      </c>
      <c r="C192" s="3" t="s">
        <v>19</v>
      </c>
      <c r="D192" s="4" t="n">
        <v>44450</v>
      </c>
      <c r="E192" s="5" t="n">
        <v>0.885416666666667</v>
      </c>
      <c r="F192" s="5" t="str">
        <f aca="false">IF(AND(E192&gt;=(--"00:00"),E192 &lt;=(--"05:59")), "Night", IF(AND(E192&gt;=(--"06:00"),E192 &lt;=(--"11:59")), "Morning", IF(AND(E192&gt;=(--"12:00"),E192 &lt;=(--"17:59")), "Afternoon", "Evening")))</f>
        <v>Evening</v>
      </c>
      <c r="G192" s="5" t="str">
        <f aca="false">CONCATENATE(TEXT(D192, "yyyy-mm-dd")," ",TEXT(E192, "hh:mm:ss"))</f>
        <v>2021-09-11 21:15:00</v>
      </c>
      <c r="H192" s="5" t="n">
        <v>0.934027777777778</v>
      </c>
      <c r="I192" s="5" t="n">
        <f aca="false">H192+J192/60/24</f>
        <v>0.936805555555556</v>
      </c>
      <c r="J192" s="3" t="n">
        <v>4</v>
      </c>
      <c r="K192" s="3" t="n">
        <f aca="false">IF(J192&lt;15,0,1)</f>
        <v>0</v>
      </c>
      <c r="L192" s="3" t="n">
        <f aca="false">WEEKDAY(D192)</f>
        <v>7</v>
      </c>
      <c r="M192" s="3" t="str">
        <f aca="false">IF(L192=1,"Sunday",IF(L192=2,"Monday",IF(L192=3,"Tuesday",IF(L192=4,"Wednesday",IF(L192=5,"Thursday",IF(L192=6,"Friday","Saturday"))))))</f>
        <v>Saturday</v>
      </c>
      <c r="N192" s="3" t="n">
        <v>3</v>
      </c>
      <c r="O192" s="3" t="str">
        <f aca="false">_xlfn.CONCAT(B192,"-",C192)</f>
        <v>AAA-CCC</v>
      </c>
      <c r="P192" s="3" t="n">
        <v>57</v>
      </c>
    </row>
    <row r="193" customFormat="false" ht="14.25" hidden="false" customHeight="false" outlineLevel="0" collapsed="false">
      <c r="A193" s="3" t="s">
        <v>16</v>
      </c>
      <c r="B193" s="3" t="s">
        <v>18</v>
      </c>
      <c r="C193" s="3" t="s">
        <v>19</v>
      </c>
      <c r="D193" s="4" t="n">
        <v>44451</v>
      </c>
      <c r="E193" s="5" t="n">
        <v>0.885416666666667</v>
      </c>
      <c r="F193" s="5" t="str">
        <f aca="false">IF(AND(E193&gt;=(--"00:00"),E193 &lt;=(--"05:59")), "Night", IF(AND(E193&gt;=(--"06:00"),E193 &lt;=(--"11:59")), "Morning", IF(AND(E193&gt;=(--"12:00"),E193 &lt;=(--"17:59")), "Afternoon", "Evening")))</f>
        <v>Evening</v>
      </c>
      <c r="G193" s="5" t="str">
        <f aca="false">CONCATENATE(TEXT(D193, "yyyy-mm-dd")," ",TEXT(E193, "hh:mm:ss"))</f>
        <v>2021-09-12 21:15:00</v>
      </c>
      <c r="H193" s="5" t="n">
        <v>0.934027777777778</v>
      </c>
      <c r="I193" s="5" t="n">
        <f aca="false">H193+J193/60/24</f>
        <v>0.982638888888889</v>
      </c>
      <c r="J193" s="3" t="n">
        <v>70</v>
      </c>
      <c r="K193" s="3" t="n">
        <f aca="false">IF(J193&lt;15,0,1)</f>
        <v>1</v>
      </c>
      <c r="L193" s="3" t="n">
        <f aca="false">WEEKDAY(D193)</f>
        <v>1</v>
      </c>
      <c r="M193" s="3" t="str">
        <f aca="false">IF(L193=1,"Sunday",IF(L193=2,"Monday",IF(L193=3,"Tuesday",IF(L193=4,"Wednesday",IF(L193=5,"Thursday",IF(L193=6,"Friday","Saturday"))))))</f>
        <v>Sunday</v>
      </c>
      <c r="N193" s="3" t="n">
        <v>3</v>
      </c>
      <c r="O193" s="3" t="str">
        <f aca="false">_xlfn.CONCAT(B193,"-",C193)</f>
        <v>AAA-CCC</v>
      </c>
      <c r="P193" s="3" t="n">
        <v>115</v>
      </c>
    </row>
    <row r="194" customFormat="false" ht="14.25" hidden="true" customHeight="false" outlineLevel="0" collapsed="false">
      <c r="A194" s="3" t="s">
        <v>16</v>
      </c>
      <c r="B194" s="3" t="s">
        <v>18</v>
      </c>
      <c r="C194" s="3" t="s">
        <v>19</v>
      </c>
      <c r="D194" s="4" t="n">
        <v>44452</v>
      </c>
      <c r="E194" s="5" t="n">
        <v>0.885416666666667</v>
      </c>
      <c r="F194" s="5" t="str">
        <f aca="false">IF(AND(E194&gt;=(--"00:00"),E194 &lt;=(--"05:59")), "Night", IF(AND(E194&gt;=(--"06:00"),E194 &lt;=(--"11:59")), "Morning", IF(AND(E194&gt;=(--"12:00"),E194 &lt;=(--"17:59")), "Afternoon", "Evening")))</f>
        <v>Evening</v>
      </c>
      <c r="G194" s="5" t="str">
        <f aca="false">CONCATENATE(TEXT(D194, "yyyy-mm-dd")," ",TEXT(E194, "hh:mm:ss"))</f>
        <v>2021-09-13 21:15:00</v>
      </c>
      <c r="H194" s="5" t="n">
        <v>0.934027777777778</v>
      </c>
      <c r="I194" s="5" t="n">
        <f aca="false">H194+J194/60/24</f>
        <v>0.938194444444444</v>
      </c>
      <c r="J194" s="3" t="n">
        <v>6</v>
      </c>
      <c r="K194" s="3" t="n">
        <f aca="false">IF(J194&lt;15,0,1)</f>
        <v>0</v>
      </c>
      <c r="L194" s="3" t="n">
        <f aca="false">WEEKDAY(D194)</f>
        <v>2</v>
      </c>
      <c r="M194" s="3" t="str">
        <f aca="false">IF(L194=1,"Sunday",IF(L194=2,"Monday",IF(L194=3,"Tuesday",IF(L194=4,"Wednesday",IF(L194=5,"Thursday",IF(L194=6,"Friday","Saturday"))))))</f>
        <v>Monday</v>
      </c>
      <c r="N194" s="3" t="n">
        <v>3</v>
      </c>
      <c r="O194" s="3" t="str">
        <f aca="false">_xlfn.CONCAT(B194,"-",C194)</f>
        <v>AAA-CCC</v>
      </c>
      <c r="P194" s="3" t="n">
        <v>57</v>
      </c>
    </row>
    <row r="195" customFormat="false" ht="14.25" hidden="true" customHeight="false" outlineLevel="0" collapsed="false">
      <c r="A195" s="3" t="s">
        <v>16</v>
      </c>
      <c r="B195" s="3" t="s">
        <v>18</v>
      </c>
      <c r="C195" s="3" t="s">
        <v>19</v>
      </c>
      <c r="D195" s="4" t="n">
        <v>44453</v>
      </c>
      <c r="E195" s="5" t="n">
        <v>0.885416666666667</v>
      </c>
      <c r="F195" s="5" t="str">
        <f aca="false">IF(AND(E195&gt;=(--"00:00"),E195 &lt;=(--"05:59")), "Night", IF(AND(E195&gt;=(--"06:00"),E195 &lt;=(--"11:59")), "Morning", IF(AND(E195&gt;=(--"12:00"),E195 &lt;=(--"17:59")), "Afternoon", "Evening")))</f>
        <v>Evening</v>
      </c>
      <c r="G195" s="5" t="str">
        <f aca="false">CONCATENATE(TEXT(D195, "yyyy-mm-dd")," ",TEXT(E195, "hh:mm:ss"))</f>
        <v>2021-09-14 21:15:00</v>
      </c>
      <c r="H195" s="5" t="n">
        <v>0.934027777777778</v>
      </c>
      <c r="I195" s="5" t="n">
        <f aca="false">H195+J195/60/24</f>
        <v>0.942361111111111</v>
      </c>
      <c r="J195" s="3" t="n">
        <v>12</v>
      </c>
      <c r="K195" s="3" t="n">
        <f aca="false">IF(J195&lt;15,0,1)</f>
        <v>0</v>
      </c>
      <c r="L195" s="3" t="n">
        <f aca="false">WEEKDAY(D195)</f>
        <v>3</v>
      </c>
      <c r="M195" s="3" t="str">
        <f aca="false">IF(L195=1,"Sunday",IF(L195=2,"Monday",IF(L195=3,"Tuesday",IF(L195=4,"Wednesday",IF(L195=5,"Thursday",IF(L195=6,"Friday","Saturday"))))))</f>
        <v>Tuesday</v>
      </c>
      <c r="N195" s="3" t="n">
        <v>3</v>
      </c>
      <c r="O195" s="3" t="str">
        <f aca="false">_xlfn.CONCAT(B195,"-",C195)</f>
        <v>AAA-CCC</v>
      </c>
      <c r="P195" s="3" t="n">
        <v>60</v>
      </c>
    </row>
    <row r="196" customFormat="false" ht="14.25" hidden="true" customHeight="false" outlineLevel="0" collapsed="false">
      <c r="A196" s="3" t="s">
        <v>16</v>
      </c>
      <c r="B196" s="3" t="s">
        <v>18</v>
      </c>
      <c r="C196" s="3" t="s">
        <v>19</v>
      </c>
      <c r="D196" s="4" t="n">
        <v>44454</v>
      </c>
      <c r="E196" s="5" t="n">
        <v>0.885416666666667</v>
      </c>
      <c r="F196" s="5" t="str">
        <f aca="false">IF(AND(E196&gt;=(--"00:00"),E196 &lt;=(--"05:59")), "Night", IF(AND(E196&gt;=(--"06:00"),E196 &lt;=(--"11:59")), "Morning", IF(AND(E196&gt;=(--"12:00"),E196 &lt;=(--"17:59")), "Afternoon", "Evening")))</f>
        <v>Evening</v>
      </c>
      <c r="G196" s="5" t="str">
        <f aca="false">CONCATENATE(TEXT(D196, "yyyy-mm-dd")," ",TEXT(E196, "hh:mm:ss"))</f>
        <v>2021-09-15 21:15:00</v>
      </c>
      <c r="H196" s="5" t="n">
        <v>0.934027777777778</v>
      </c>
      <c r="I196" s="5" t="n">
        <f aca="false">H196+J196/60/24</f>
        <v>0.942361111111111</v>
      </c>
      <c r="J196" s="3" t="n">
        <v>12</v>
      </c>
      <c r="K196" s="3" t="n">
        <f aca="false">IF(J196&lt;15,0,1)</f>
        <v>0</v>
      </c>
      <c r="L196" s="3" t="n">
        <f aca="false">WEEKDAY(D196)</f>
        <v>4</v>
      </c>
      <c r="M196" s="3" t="str">
        <f aca="false">IF(L196=1,"Sunday",IF(L196=2,"Monday",IF(L196=3,"Tuesday",IF(L196=4,"Wednesday",IF(L196=5,"Thursday",IF(L196=6,"Friday","Saturday"))))))</f>
        <v>Wednesday</v>
      </c>
      <c r="N196" s="3" t="n">
        <v>3</v>
      </c>
      <c r="O196" s="3" t="str">
        <f aca="false">_xlfn.CONCAT(B196,"-",C196)</f>
        <v>AAA-CCC</v>
      </c>
      <c r="P196" s="3" t="n">
        <v>123</v>
      </c>
    </row>
    <row r="197" customFormat="false" ht="14.25" hidden="true" customHeight="false" outlineLevel="0" collapsed="false">
      <c r="A197" s="3" t="s">
        <v>16</v>
      </c>
      <c r="B197" s="3" t="s">
        <v>18</v>
      </c>
      <c r="C197" s="3" t="s">
        <v>19</v>
      </c>
      <c r="D197" s="4" t="n">
        <v>44455</v>
      </c>
      <c r="E197" s="5" t="n">
        <v>0.885416666666667</v>
      </c>
      <c r="F197" s="5" t="str">
        <f aca="false">IF(AND(E197&gt;=(--"00:00"),E197 &lt;=(--"05:59")), "Night", IF(AND(E197&gt;=(--"06:00"),E197 &lt;=(--"11:59")), "Morning", IF(AND(E197&gt;=(--"12:00"),E197 &lt;=(--"17:59")), "Afternoon", "Evening")))</f>
        <v>Evening</v>
      </c>
      <c r="G197" s="5" t="str">
        <f aca="false">CONCATENATE(TEXT(D197, "yyyy-mm-dd")," ",TEXT(E197, "hh:mm:ss"))</f>
        <v>2021-09-16 21:15:00</v>
      </c>
      <c r="H197" s="5" t="n">
        <v>0.934027777777778</v>
      </c>
      <c r="I197" s="5" t="n">
        <f aca="false">H197+J197/60/24</f>
        <v>0.93125</v>
      </c>
      <c r="J197" s="3" t="n">
        <v>-4</v>
      </c>
      <c r="K197" s="3" t="n">
        <f aca="false">IF(J197&lt;15,0,1)</f>
        <v>0</v>
      </c>
      <c r="L197" s="3" t="n">
        <f aca="false">WEEKDAY(D197)</f>
        <v>5</v>
      </c>
      <c r="M197" s="3" t="str">
        <f aca="false">IF(L197=1,"Sunday",IF(L197=2,"Monday",IF(L197=3,"Tuesday",IF(L197=4,"Wednesday",IF(L197=5,"Thursday",IF(L197=6,"Friday","Saturday"))))))</f>
        <v>Thursday</v>
      </c>
      <c r="N197" s="3" t="n">
        <v>3</v>
      </c>
      <c r="O197" s="3" t="str">
        <f aca="false">_xlfn.CONCAT(B197,"-",C197)</f>
        <v>AAA-CCC</v>
      </c>
      <c r="P197" s="3" t="n">
        <v>54</v>
      </c>
    </row>
    <row r="198" customFormat="false" ht="14.25" hidden="true" customHeight="false" outlineLevel="0" collapsed="false">
      <c r="A198" s="3" t="s">
        <v>16</v>
      </c>
      <c r="B198" s="3" t="s">
        <v>18</v>
      </c>
      <c r="C198" s="3" t="s">
        <v>19</v>
      </c>
      <c r="D198" s="4" t="n">
        <v>44456</v>
      </c>
      <c r="E198" s="5" t="n">
        <v>0.885416666666667</v>
      </c>
      <c r="F198" s="5" t="str">
        <f aca="false">IF(AND(E198&gt;=(--"00:00"),E198 &lt;=(--"05:59")), "Night", IF(AND(E198&gt;=(--"06:00"),E198 &lt;=(--"11:59")), "Morning", IF(AND(E198&gt;=(--"12:00"),E198 &lt;=(--"17:59")), "Afternoon", "Evening")))</f>
        <v>Evening</v>
      </c>
      <c r="G198" s="5" t="str">
        <f aca="false">CONCATENATE(TEXT(D198, "yyyy-mm-dd")," ",TEXT(E198, "hh:mm:ss"))</f>
        <v>2021-09-17 21:15:00</v>
      </c>
      <c r="H198" s="5" t="n">
        <v>0.934027777777778</v>
      </c>
      <c r="I198" s="5" t="n">
        <f aca="false">H198+J198/60/24</f>
        <v>0.939583333333333</v>
      </c>
      <c r="J198" s="3" t="n">
        <v>8</v>
      </c>
      <c r="K198" s="3" t="n">
        <f aca="false">IF(J198&lt;15,0,1)</f>
        <v>0</v>
      </c>
      <c r="L198" s="3" t="n">
        <f aca="false">WEEKDAY(D198)</f>
        <v>6</v>
      </c>
      <c r="M198" s="3" t="str">
        <f aca="false">IF(L198=1,"Sunday",IF(L198=2,"Monday",IF(L198=3,"Tuesday",IF(L198=4,"Wednesday",IF(L198=5,"Thursday",IF(L198=6,"Friday","Saturday"))))))</f>
        <v>Friday</v>
      </c>
      <c r="N198" s="3" t="n">
        <v>3</v>
      </c>
      <c r="O198" s="3" t="str">
        <f aca="false">_xlfn.CONCAT(B198,"-",C198)</f>
        <v>AAA-CCC</v>
      </c>
      <c r="P198" s="3" t="n">
        <v>49</v>
      </c>
    </row>
    <row r="199" customFormat="false" ht="14.25" hidden="true" customHeight="false" outlineLevel="0" collapsed="false">
      <c r="A199" s="3" t="s">
        <v>16</v>
      </c>
      <c r="B199" s="3" t="s">
        <v>18</v>
      </c>
      <c r="C199" s="3" t="s">
        <v>19</v>
      </c>
      <c r="D199" s="4" t="n">
        <v>44457</v>
      </c>
      <c r="E199" s="5" t="n">
        <v>0.885416666666667</v>
      </c>
      <c r="F199" s="5" t="str">
        <f aca="false">IF(AND(E199&gt;=(--"00:00"),E199 &lt;=(--"05:59")), "Night", IF(AND(E199&gt;=(--"06:00"),E199 &lt;=(--"11:59")), "Morning", IF(AND(E199&gt;=(--"12:00"),E199 &lt;=(--"17:59")), "Afternoon", "Evening")))</f>
        <v>Evening</v>
      </c>
      <c r="G199" s="5" t="str">
        <f aca="false">CONCATENATE(TEXT(D199, "yyyy-mm-dd")," ",TEXT(E199, "hh:mm:ss"))</f>
        <v>2021-09-18 21:15:00</v>
      </c>
      <c r="H199" s="5" t="n">
        <v>0.934027777777778</v>
      </c>
      <c r="I199" s="5" t="n">
        <f aca="false">H199+J199/60/24</f>
        <v>0.934027777777778</v>
      </c>
      <c r="J199" s="3" t="n">
        <v>0</v>
      </c>
      <c r="K199" s="3" t="n">
        <f aca="false">IF(J199&lt;15,0,1)</f>
        <v>0</v>
      </c>
      <c r="L199" s="3" t="n">
        <f aca="false">WEEKDAY(D199)</f>
        <v>7</v>
      </c>
      <c r="M199" s="3" t="str">
        <f aca="false">IF(L199=1,"Sunday",IF(L199=2,"Monday",IF(L199=3,"Tuesday",IF(L199=4,"Wednesday",IF(L199=5,"Thursday",IF(L199=6,"Friday","Saturday"))))))</f>
        <v>Saturday</v>
      </c>
      <c r="N199" s="3" t="n">
        <v>3</v>
      </c>
      <c r="O199" s="3" t="str">
        <f aca="false">_xlfn.CONCAT(B199,"-",C199)</f>
        <v>AAA-CCC</v>
      </c>
      <c r="P199" s="3" t="n">
        <v>49</v>
      </c>
    </row>
    <row r="200" customFormat="false" ht="14.25" hidden="true" customHeight="false" outlineLevel="0" collapsed="false">
      <c r="A200" s="3" t="s">
        <v>16</v>
      </c>
      <c r="B200" s="3" t="s">
        <v>18</v>
      </c>
      <c r="C200" s="3" t="s">
        <v>19</v>
      </c>
      <c r="D200" s="4" t="n">
        <v>44458</v>
      </c>
      <c r="E200" s="5" t="n">
        <v>0.885416666666667</v>
      </c>
      <c r="F200" s="5" t="str">
        <f aca="false">IF(AND(E200&gt;=(--"00:00"),E200 &lt;=(--"05:59")), "Night", IF(AND(E200&gt;=(--"06:00"),E200 &lt;=(--"11:59")), "Morning", IF(AND(E200&gt;=(--"12:00"),E200 &lt;=(--"17:59")), "Afternoon", "Evening")))</f>
        <v>Evening</v>
      </c>
      <c r="G200" s="5" t="str">
        <f aca="false">CONCATENATE(TEXT(D200, "yyyy-mm-dd")," ",TEXT(E200, "hh:mm:ss"))</f>
        <v>2021-09-19 21:15:00</v>
      </c>
      <c r="H200" s="5" t="n">
        <v>0.934027777777778</v>
      </c>
      <c r="I200" s="5" t="n">
        <f aca="false">H200+J200/60/24</f>
        <v>0.945138888888889</v>
      </c>
      <c r="J200" s="3" t="n">
        <v>16</v>
      </c>
      <c r="K200" s="3" t="n">
        <f aca="false">IF(J200&lt;15,0,1)</f>
        <v>1</v>
      </c>
      <c r="L200" s="3" t="n">
        <f aca="false">WEEKDAY(D200)</f>
        <v>1</v>
      </c>
      <c r="M200" s="3" t="str">
        <f aca="false">IF(L200=1,"Sunday",IF(L200=2,"Monday",IF(L200=3,"Tuesday",IF(L200=4,"Wednesday",IF(L200=5,"Thursday",IF(L200=6,"Friday","Saturday"))))))</f>
        <v>Sunday</v>
      </c>
      <c r="N200" s="3" t="n">
        <v>3</v>
      </c>
      <c r="O200" s="3" t="str">
        <f aca="false">_xlfn.CONCAT(B200,"-",C200)</f>
        <v>AAA-CCC</v>
      </c>
      <c r="P200" s="3" t="n">
        <v>115</v>
      </c>
    </row>
    <row r="201" customFormat="false" ht="14.25" hidden="true" customHeight="false" outlineLevel="0" collapsed="false">
      <c r="A201" s="3" t="s">
        <v>16</v>
      </c>
      <c r="B201" s="3" t="s">
        <v>18</v>
      </c>
      <c r="C201" s="3" t="s">
        <v>19</v>
      </c>
      <c r="D201" s="4" t="n">
        <v>44459</v>
      </c>
      <c r="E201" s="5" t="n">
        <v>0.885416666666667</v>
      </c>
      <c r="F201" s="5" t="str">
        <f aca="false">IF(AND(E201&gt;=(--"00:00"),E201 &lt;=(--"05:59")), "Night", IF(AND(E201&gt;=(--"06:00"),E201 &lt;=(--"11:59")), "Morning", IF(AND(E201&gt;=(--"12:00"),E201 &lt;=(--"17:59")), "Afternoon", "Evening")))</f>
        <v>Evening</v>
      </c>
      <c r="G201" s="5" t="str">
        <f aca="false">CONCATENATE(TEXT(D201, "yyyy-mm-dd")," ",TEXT(E201, "hh:mm:ss"))</f>
        <v>2021-09-20 21:15:00</v>
      </c>
      <c r="H201" s="5" t="n">
        <v>0.934027777777778</v>
      </c>
      <c r="I201" s="5" t="n">
        <f aca="false">H201+J201/60/24</f>
        <v>0.936805555555556</v>
      </c>
      <c r="J201" s="3" t="n">
        <v>4</v>
      </c>
      <c r="K201" s="3" t="n">
        <f aca="false">IF(J201&lt;15,0,1)</f>
        <v>0</v>
      </c>
      <c r="L201" s="3" t="n">
        <f aca="false">WEEKDAY(D201)</f>
        <v>2</v>
      </c>
      <c r="M201" s="3" t="str">
        <f aca="false">IF(L201=1,"Sunday",IF(L201=2,"Monday",IF(L201=3,"Tuesday",IF(L201=4,"Wednesday",IF(L201=5,"Thursday",IF(L201=6,"Friday","Saturday"))))))</f>
        <v>Monday</v>
      </c>
      <c r="N201" s="3" t="n">
        <v>3</v>
      </c>
      <c r="O201" s="3" t="str">
        <f aca="false">_xlfn.CONCAT(B201,"-",C201)</f>
        <v>AAA-CCC</v>
      </c>
      <c r="P201" s="3" t="n">
        <v>50</v>
      </c>
    </row>
    <row r="202" customFormat="false" ht="14.25" hidden="true" customHeight="false" outlineLevel="0" collapsed="false">
      <c r="A202" s="3" t="s">
        <v>16</v>
      </c>
      <c r="B202" s="3" t="s">
        <v>18</v>
      </c>
      <c r="C202" s="3" t="s">
        <v>19</v>
      </c>
      <c r="D202" s="4" t="n">
        <v>44460</v>
      </c>
      <c r="E202" s="5" t="n">
        <v>0.885416666666667</v>
      </c>
      <c r="F202" s="5" t="str">
        <f aca="false">IF(AND(E202&gt;=(--"00:00"),E202 &lt;=(--"05:59")), "Night", IF(AND(E202&gt;=(--"06:00"),E202 &lt;=(--"11:59")), "Morning", IF(AND(E202&gt;=(--"12:00"),E202 &lt;=(--"17:59")), "Afternoon", "Evening")))</f>
        <v>Evening</v>
      </c>
      <c r="G202" s="5" t="str">
        <f aca="false">CONCATENATE(TEXT(D202, "yyyy-mm-dd")," ",TEXT(E202, "hh:mm:ss"))</f>
        <v>2021-09-21 21:15:00</v>
      </c>
      <c r="H202" s="5" t="n">
        <v>0.934027777777778</v>
      </c>
      <c r="I202" s="5" t="n">
        <f aca="false">H202+J202/60/24</f>
        <v>0.940972222222222</v>
      </c>
      <c r="J202" s="3" t="n">
        <v>10</v>
      </c>
      <c r="K202" s="3" t="n">
        <f aca="false">IF(J202&lt;15,0,1)</f>
        <v>0</v>
      </c>
      <c r="L202" s="3" t="n">
        <f aca="false">WEEKDAY(D202)</f>
        <v>3</v>
      </c>
      <c r="M202" s="3" t="str">
        <f aca="false">IF(L202=1,"Sunday",IF(L202=2,"Monday",IF(L202=3,"Tuesday",IF(L202=4,"Wednesday",IF(L202=5,"Thursday",IF(L202=6,"Friday","Saturday"))))))</f>
        <v>Tuesday</v>
      </c>
      <c r="N202" s="3" t="n">
        <v>3</v>
      </c>
      <c r="O202" s="3" t="str">
        <f aca="false">_xlfn.CONCAT(B202,"-",C202)</f>
        <v>AAA-CCC</v>
      </c>
      <c r="P202" s="3" t="n">
        <v>35</v>
      </c>
    </row>
    <row r="203" customFormat="false" ht="14.25" hidden="true" customHeight="false" outlineLevel="0" collapsed="false">
      <c r="A203" s="3" t="s">
        <v>16</v>
      </c>
      <c r="B203" s="3" t="s">
        <v>18</v>
      </c>
      <c r="C203" s="3" t="s">
        <v>19</v>
      </c>
      <c r="D203" s="4" t="n">
        <v>44461</v>
      </c>
      <c r="E203" s="5" t="n">
        <v>0.885416666666667</v>
      </c>
      <c r="F203" s="5" t="str">
        <f aca="false">IF(AND(E203&gt;=(--"00:00"),E203 &lt;=(--"05:59")), "Night", IF(AND(E203&gt;=(--"06:00"),E203 &lt;=(--"11:59")), "Morning", IF(AND(E203&gt;=(--"12:00"),E203 &lt;=(--"17:59")), "Afternoon", "Evening")))</f>
        <v>Evening</v>
      </c>
      <c r="G203" s="5" t="str">
        <f aca="false">CONCATENATE(TEXT(D203, "yyyy-mm-dd")," ",TEXT(E203, "hh:mm:ss"))</f>
        <v>2021-09-22 21:15:00</v>
      </c>
      <c r="H203" s="5" t="n">
        <v>0.934027777777778</v>
      </c>
      <c r="I203" s="5" t="n">
        <f aca="false">H203+J203/60/24</f>
        <v>0.943055555555556</v>
      </c>
      <c r="J203" s="3" t="n">
        <v>13</v>
      </c>
      <c r="K203" s="3" t="n">
        <f aca="false">IF(J203&lt;15,0,1)</f>
        <v>0</v>
      </c>
      <c r="L203" s="3" t="n">
        <f aca="false">WEEKDAY(D203)</f>
        <v>4</v>
      </c>
      <c r="M203" s="3" t="str">
        <f aca="false">IF(L203=1,"Sunday",IF(L203=2,"Monday",IF(L203=3,"Tuesday",IF(L203=4,"Wednesday",IF(L203=5,"Thursday",IF(L203=6,"Friday","Saturday"))))))</f>
        <v>Wednesday</v>
      </c>
      <c r="N203" s="3" t="n">
        <v>3</v>
      </c>
      <c r="O203" s="3" t="str">
        <f aca="false">_xlfn.CONCAT(B203,"-",C203)</f>
        <v>AAA-CCC</v>
      </c>
      <c r="P203" s="3" t="n">
        <v>128</v>
      </c>
    </row>
    <row r="204" customFormat="false" ht="14.25" hidden="true" customHeight="false" outlineLevel="0" collapsed="false">
      <c r="A204" s="3" t="s">
        <v>16</v>
      </c>
      <c r="B204" s="3" t="s">
        <v>18</v>
      </c>
      <c r="C204" s="3" t="s">
        <v>19</v>
      </c>
      <c r="D204" s="4" t="n">
        <v>44462</v>
      </c>
      <c r="E204" s="5" t="n">
        <v>0.885416666666667</v>
      </c>
      <c r="F204" s="5" t="str">
        <f aca="false">IF(AND(E204&gt;=(--"00:00"),E204 &lt;=(--"05:59")), "Night", IF(AND(E204&gt;=(--"06:00"),E204 &lt;=(--"11:59")), "Morning", IF(AND(E204&gt;=(--"12:00"),E204 &lt;=(--"17:59")), "Afternoon", "Evening")))</f>
        <v>Evening</v>
      </c>
      <c r="G204" s="5" t="str">
        <f aca="false">CONCATENATE(TEXT(D204, "yyyy-mm-dd")," ",TEXT(E204, "hh:mm:ss"))</f>
        <v>2021-09-23 21:15:00</v>
      </c>
      <c r="H204" s="5" t="n">
        <v>0.934027777777778</v>
      </c>
      <c r="I204" s="5" t="n">
        <f aca="false">H204+J204/60/24</f>
        <v>0.936111111111111</v>
      </c>
      <c r="J204" s="3" t="n">
        <v>3</v>
      </c>
      <c r="K204" s="3" t="n">
        <f aca="false">IF(J204&lt;15,0,1)</f>
        <v>0</v>
      </c>
      <c r="L204" s="3" t="n">
        <f aca="false">WEEKDAY(D204)</f>
        <v>5</v>
      </c>
      <c r="M204" s="3" t="str">
        <f aca="false">IF(L204=1,"Sunday",IF(L204=2,"Monday",IF(L204=3,"Tuesday",IF(L204=4,"Wednesday",IF(L204=5,"Thursday",IF(L204=6,"Friday","Saturday"))))))</f>
        <v>Thursday</v>
      </c>
      <c r="N204" s="3" t="n">
        <v>3</v>
      </c>
      <c r="O204" s="3" t="str">
        <f aca="false">_xlfn.CONCAT(B204,"-",C204)</f>
        <v>AAA-CCC</v>
      </c>
      <c r="P204" s="3" t="n">
        <v>67</v>
      </c>
    </row>
    <row r="205" customFormat="false" ht="14.25" hidden="true" customHeight="false" outlineLevel="0" collapsed="false">
      <c r="A205" s="3" t="s">
        <v>16</v>
      </c>
      <c r="B205" s="3" t="s">
        <v>18</v>
      </c>
      <c r="C205" s="3" t="s">
        <v>19</v>
      </c>
      <c r="D205" s="4" t="n">
        <v>44463</v>
      </c>
      <c r="E205" s="5" t="n">
        <v>0.885416666666667</v>
      </c>
      <c r="F205" s="5" t="str">
        <f aca="false">IF(AND(E205&gt;=(--"00:00"),E205 &lt;=(--"05:59")), "Night", IF(AND(E205&gt;=(--"06:00"),E205 &lt;=(--"11:59")), "Morning", IF(AND(E205&gt;=(--"12:00"),E205 &lt;=(--"17:59")), "Afternoon", "Evening")))</f>
        <v>Evening</v>
      </c>
      <c r="G205" s="5" t="str">
        <f aca="false">CONCATENATE(TEXT(D205, "yyyy-mm-dd")," ",TEXT(E205, "hh:mm:ss"))</f>
        <v>2021-09-24 21:15:00</v>
      </c>
      <c r="H205" s="5" t="n">
        <v>0.934027777777778</v>
      </c>
      <c r="I205" s="5" t="n">
        <f aca="false">H205+J205/60/24</f>
        <v>0.935416666666667</v>
      </c>
      <c r="J205" s="3" t="n">
        <v>2</v>
      </c>
      <c r="K205" s="3" t="n">
        <f aca="false">IF(J205&lt;15,0,1)</f>
        <v>0</v>
      </c>
      <c r="L205" s="3" t="n">
        <f aca="false">WEEKDAY(D205)</f>
        <v>6</v>
      </c>
      <c r="M205" s="3" t="str">
        <f aca="false">IF(L205=1,"Sunday",IF(L205=2,"Monday",IF(L205=3,"Tuesday",IF(L205=4,"Wednesday",IF(L205=5,"Thursday",IF(L205=6,"Friday","Saturday"))))))</f>
        <v>Friday</v>
      </c>
      <c r="N205" s="3" t="n">
        <v>3</v>
      </c>
      <c r="O205" s="3" t="str">
        <f aca="false">_xlfn.CONCAT(B205,"-",C205)</f>
        <v>AAA-CCC</v>
      </c>
      <c r="P205" s="3" t="n">
        <v>65</v>
      </c>
    </row>
    <row r="206" customFormat="false" ht="14.25" hidden="true" customHeight="false" outlineLevel="0" collapsed="false">
      <c r="A206" s="3" t="s">
        <v>16</v>
      </c>
      <c r="B206" s="3" t="s">
        <v>18</v>
      </c>
      <c r="C206" s="3" t="s">
        <v>19</v>
      </c>
      <c r="D206" s="4" t="n">
        <v>44464</v>
      </c>
      <c r="E206" s="5" t="n">
        <v>0.885416666666667</v>
      </c>
      <c r="F206" s="5" t="str">
        <f aca="false">IF(AND(E206&gt;=(--"00:00"),E206 &lt;=(--"05:59")), "Night", IF(AND(E206&gt;=(--"06:00"),E206 &lt;=(--"11:59")), "Morning", IF(AND(E206&gt;=(--"12:00"),E206 &lt;=(--"17:59")), "Afternoon", "Evening")))</f>
        <v>Evening</v>
      </c>
      <c r="G206" s="5" t="str">
        <f aca="false">CONCATENATE(TEXT(D206, "yyyy-mm-dd")," ",TEXT(E206, "hh:mm:ss"))</f>
        <v>2021-09-25 21:15:00</v>
      </c>
      <c r="H206" s="5" t="n">
        <v>0.934027777777778</v>
      </c>
      <c r="I206" s="5" t="n">
        <f aca="false">H206+J206/60/24</f>
        <v>0.936111111111111</v>
      </c>
      <c r="J206" s="3" t="n">
        <v>3</v>
      </c>
      <c r="K206" s="3" t="n">
        <f aca="false">IF(J206&lt;15,0,1)</f>
        <v>0</v>
      </c>
      <c r="L206" s="3" t="n">
        <f aca="false">WEEKDAY(D206)</f>
        <v>7</v>
      </c>
      <c r="M206" s="3" t="str">
        <f aca="false">IF(L206=1,"Sunday",IF(L206=2,"Monday",IF(L206=3,"Tuesday",IF(L206=4,"Wednesday",IF(L206=5,"Thursday",IF(L206=6,"Friday","Saturday"))))))</f>
        <v>Saturday</v>
      </c>
      <c r="N206" s="3" t="n">
        <v>3</v>
      </c>
      <c r="O206" s="3" t="str">
        <f aca="false">_xlfn.CONCAT(B206,"-",C206)</f>
        <v>AAA-CCC</v>
      </c>
      <c r="P206" s="3" t="n">
        <v>53</v>
      </c>
    </row>
    <row r="207" customFormat="false" ht="14.25" hidden="true" customHeight="false" outlineLevel="0" collapsed="false">
      <c r="A207" s="3" t="s">
        <v>16</v>
      </c>
      <c r="B207" s="3" t="s">
        <v>18</v>
      </c>
      <c r="C207" s="3" t="s">
        <v>19</v>
      </c>
      <c r="D207" s="4" t="n">
        <v>44465</v>
      </c>
      <c r="E207" s="5" t="n">
        <v>0.885416666666667</v>
      </c>
      <c r="F207" s="5" t="str">
        <f aca="false">IF(AND(E207&gt;=(--"00:00"),E207 &lt;=(--"05:59")), "Night", IF(AND(E207&gt;=(--"06:00"),E207 &lt;=(--"11:59")), "Morning", IF(AND(E207&gt;=(--"12:00"),E207 &lt;=(--"17:59")), "Afternoon", "Evening")))</f>
        <v>Evening</v>
      </c>
      <c r="G207" s="5" t="str">
        <f aca="false">CONCATENATE(TEXT(D207, "yyyy-mm-dd")," ",TEXT(E207, "hh:mm:ss"))</f>
        <v>2021-09-26 21:15:00</v>
      </c>
      <c r="H207" s="5" t="n">
        <v>0.934027777777778</v>
      </c>
      <c r="I207" s="5" t="n">
        <f aca="false">H207+J207/60/24</f>
        <v>0.944444444444445</v>
      </c>
      <c r="J207" s="3" t="n">
        <v>15</v>
      </c>
      <c r="K207" s="3" t="n">
        <f aca="false">IF(J207&lt;15,0,1)</f>
        <v>1</v>
      </c>
      <c r="L207" s="3" t="n">
        <f aca="false">WEEKDAY(D207)</f>
        <v>1</v>
      </c>
      <c r="M207" s="3" t="str">
        <f aca="false">IF(L207=1,"Sunday",IF(L207=2,"Monday",IF(L207=3,"Tuesday",IF(L207=4,"Wednesday",IF(L207=5,"Thursday",IF(L207=6,"Friday","Saturday"))))))</f>
        <v>Sunday</v>
      </c>
      <c r="N207" s="3" t="n">
        <v>3</v>
      </c>
      <c r="O207" s="3" t="str">
        <f aca="false">_xlfn.CONCAT(B207,"-",C207)</f>
        <v>AAA-CCC</v>
      </c>
      <c r="P207" s="3" t="n">
        <v>112</v>
      </c>
    </row>
    <row r="208" customFormat="false" ht="14.25" hidden="true" customHeight="false" outlineLevel="0" collapsed="false">
      <c r="A208" s="3" t="s">
        <v>16</v>
      </c>
      <c r="B208" s="3" t="s">
        <v>18</v>
      </c>
      <c r="C208" s="3" t="s">
        <v>19</v>
      </c>
      <c r="D208" s="4" t="n">
        <v>44466</v>
      </c>
      <c r="E208" s="5" t="n">
        <v>0.885416666666667</v>
      </c>
      <c r="F208" s="5" t="str">
        <f aca="false">IF(AND(E208&gt;=(--"00:00"),E208 &lt;=(--"05:59")), "Night", IF(AND(E208&gt;=(--"06:00"),E208 &lt;=(--"11:59")), "Morning", IF(AND(E208&gt;=(--"12:00"),E208 &lt;=(--"17:59")), "Afternoon", "Evening")))</f>
        <v>Evening</v>
      </c>
      <c r="G208" s="5" t="str">
        <f aca="false">CONCATENATE(TEXT(D208, "yyyy-mm-dd")," ",TEXT(E208, "hh:mm:ss"))</f>
        <v>2021-09-27 21:15:00</v>
      </c>
      <c r="H208" s="5" t="n">
        <v>0.934027777777778</v>
      </c>
      <c r="I208" s="5" t="n">
        <f aca="false">H208+J208/60/24</f>
        <v>0.936111111111111</v>
      </c>
      <c r="J208" s="3" t="n">
        <v>3</v>
      </c>
      <c r="K208" s="3" t="n">
        <f aca="false">IF(J208&lt;15,0,1)</f>
        <v>0</v>
      </c>
      <c r="L208" s="3" t="n">
        <f aca="false">WEEKDAY(D208)</f>
        <v>2</v>
      </c>
      <c r="M208" s="3" t="str">
        <f aca="false">IF(L208=1,"Sunday",IF(L208=2,"Monday",IF(L208=3,"Tuesday",IF(L208=4,"Wednesday",IF(L208=5,"Thursday",IF(L208=6,"Friday","Saturday"))))))</f>
        <v>Monday</v>
      </c>
      <c r="N208" s="3" t="n">
        <v>3</v>
      </c>
      <c r="O208" s="3" t="str">
        <f aca="false">_xlfn.CONCAT(B208,"-",C208)</f>
        <v>AAA-CCC</v>
      </c>
      <c r="P208" s="3" t="n">
        <v>60</v>
      </c>
    </row>
    <row r="209" customFormat="false" ht="14.25" hidden="true" customHeight="false" outlineLevel="0" collapsed="false">
      <c r="A209" s="3" t="s">
        <v>16</v>
      </c>
      <c r="B209" s="3" t="s">
        <v>18</v>
      </c>
      <c r="C209" s="3" t="s">
        <v>19</v>
      </c>
      <c r="D209" s="4" t="n">
        <v>44467</v>
      </c>
      <c r="E209" s="5" t="n">
        <v>0.885416666666667</v>
      </c>
      <c r="F209" s="5" t="str">
        <f aca="false">IF(AND(E209&gt;=(--"00:00"),E209 &lt;=(--"05:59")), "Night", IF(AND(E209&gt;=(--"06:00"),E209 &lt;=(--"11:59")), "Morning", IF(AND(E209&gt;=(--"12:00"),E209 &lt;=(--"17:59")), "Afternoon", "Evening")))</f>
        <v>Evening</v>
      </c>
      <c r="G209" s="5" t="str">
        <f aca="false">CONCATENATE(TEXT(D209, "yyyy-mm-dd")," ",TEXT(E209, "hh:mm:ss"))</f>
        <v>2021-09-28 21:15:00</v>
      </c>
      <c r="H209" s="5" t="n">
        <v>0.934027777777778</v>
      </c>
      <c r="I209" s="5" t="n">
        <f aca="false">H209+J209/60/24</f>
        <v>0.940277777777778</v>
      </c>
      <c r="J209" s="3" t="n">
        <v>9</v>
      </c>
      <c r="K209" s="3" t="n">
        <f aca="false">IF(J209&lt;15,0,1)</f>
        <v>0</v>
      </c>
      <c r="L209" s="3" t="n">
        <f aca="false">WEEKDAY(D209)</f>
        <v>3</v>
      </c>
      <c r="M209" s="3" t="str">
        <f aca="false">IF(L209=1,"Sunday",IF(L209=2,"Monday",IF(L209=3,"Tuesday",IF(L209=4,"Wednesday",IF(L209=5,"Thursday",IF(L209=6,"Friday","Saturday"))))))</f>
        <v>Tuesday</v>
      </c>
      <c r="N209" s="3" t="n">
        <v>3</v>
      </c>
      <c r="O209" s="3" t="str">
        <f aca="false">_xlfn.CONCAT(B209,"-",C209)</f>
        <v>AAA-CCC</v>
      </c>
      <c r="P209" s="3" t="n">
        <v>61</v>
      </c>
    </row>
    <row r="210" customFormat="false" ht="14.25" hidden="false" customHeight="false" outlineLevel="0" collapsed="false">
      <c r="A210" s="3" t="s">
        <v>16</v>
      </c>
      <c r="B210" s="3" t="s">
        <v>18</v>
      </c>
      <c r="C210" s="3" t="s">
        <v>19</v>
      </c>
      <c r="D210" s="4" t="n">
        <v>44468</v>
      </c>
      <c r="E210" s="5" t="n">
        <v>0.885416666666667</v>
      </c>
      <c r="F210" s="5" t="str">
        <f aca="false">IF(AND(E210&gt;=(--"00:00"),E210 &lt;=(--"05:59")), "Night", IF(AND(E210&gt;=(--"06:00"),E210 &lt;=(--"11:59")), "Morning", IF(AND(E210&gt;=(--"12:00"),E210 &lt;=(--"17:59")), "Afternoon", "Evening")))</f>
        <v>Evening</v>
      </c>
      <c r="G210" s="5" t="str">
        <f aca="false">CONCATENATE(TEXT(D210, "yyyy-mm-dd")," ",TEXT(E210, "hh:mm:ss"))</f>
        <v>2021-09-29 21:15:00</v>
      </c>
      <c r="H210" s="5" t="n">
        <v>0.934027777777778</v>
      </c>
      <c r="I210" s="5" t="n">
        <f aca="false">H210+J210/60/24</f>
        <v>0.977777777777778</v>
      </c>
      <c r="J210" s="3" t="n">
        <v>63</v>
      </c>
      <c r="K210" s="3" t="n">
        <f aca="false">IF(J210&lt;15,0,1)</f>
        <v>1</v>
      </c>
      <c r="L210" s="3" t="n">
        <f aca="false">WEEKDAY(D210)</f>
        <v>4</v>
      </c>
      <c r="M210" s="3" t="str">
        <f aca="false">IF(L210=1,"Sunday",IF(L210=2,"Monday",IF(L210=3,"Tuesday",IF(L210=4,"Wednesday",IF(L210=5,"Thursday",IF(L210=6,"Friday","Saturday"))))))</f>
        <v>Wednesday</v>
      </c>
      <c r="N210" s="3" t="n">
        <v>3</v>
      </c>
      <c r="O210" s="3" t="str">
        <f aca="false">_xlfn.CONCAT(B210,"-",C210)</f>
        <v>AAA-CCC</v>
      </c>
      <c r="P210" s="3" t="n">
        <v>119</v>
      </c>
    </row>
    <row r="211" customFormat="false" ht="14.25" hidden="true" customHeight="false" outlineLevel="0" collapsed="false">
      <c r="A211" s="3" t="s">
        <v>16</v>
      </c>
      <c r="B211" s="3" t="s">
        <v>18</v>
      </c>
      <c r="C211" s="3" t="s">
        <v>19</v>
      </c>
      <c r="D211" s="4" t="n">
        <v>44469</v>
      </c>
      <c r="E211" s="5" t="n">
        <v>0.885416666666667</v>
      </c>
      <c r="F211" s="5" t="str">
        <f aca="false">IF(AND(E211&gt;=(--"00:00"),E211 &lt;=(--"05:59")), "Night", IF(AND(E211&gt;=(--"06:00"),E211 &lt;=(--"11:59")), "Morning", IF(AND(E211&gt;=(--"12:00"),E211 &lt;=(--"17:59")), "Afternoon", "Evening")))</f>
        <v>Evening</v>
      </c>
      <c r="G211" s="5" t="str">
        <f aca="false">CONCATENATE(TEXT(D211, "yyyy-mm-dd")," ",TEXT(E211, "hh:mm:ss"))</f>
        <v>2021-09-30 21:15:00</v>
      </c>
      <c r="H211" s="5" t="n">
        <v>0.934027777777778</v>
      </c>
      <c r="I211" s="5" t="n">
        <f aca="false">H211+J211/60/24</f>
        <v>0.938194444444444</v>
      </c>
      <c r="J211" s="3" t="n">
        <v>6</v>
      </c>
      <c r="K211" s="3" t="n">
        <f aca="false">IF(J211&lt;15,0,1)</f>
        <v>0</v>
      </c>
      <c r="L211" s="3" t="n">
        <f aca="false">WEEKDAY(D211)</f>
        <v>5</v>
      </c>
      <c r="M211" s="3" t="str">
        <f aca="false">IF(L211=1,"Sunday",IF(L211=2,"Monday",IF(L211=3,"Tuesday",IF(L211=4,"Wednesday",IF(L211=5,"Thursday",IF(L211=6,"Friday","Saturday"))))))</f>
        <v>Thursday</v>
      </c>
      <c r="N211" s="3" t="n">
        <v>3</v>
      </c>
      <c r="O211" s="3" t="str">
        <f aca="false">_xlfn.CONCAT(B211,"-",C211)</f>
        <v>AAA-CCC</v>
      </c>
      <c r="P211" s="3" t="n">
        <v>60</v>
      </c>
    </row>
    <row r="212" customFormat="false" ht="14.25" hidden="true" customHeight="false" outlineLevel="0" collapsed="false">
      <c r="A212" s="3" t="s">
        <v>16</v>
      </c>
      <c r="B212" s="3" t="s">
        <v>19</v>
      </c>
      <c r="C212" s="3" t="s">
        <v>18</v>
      </c>
      <c r="D212" s="4" t="n">
        <v>44440</v>
      </c>
      <c r="E212" s="5" t="n">
        <v>0.753472222222222</v>
      </c>
      <c r="F212" s="5" t="str">
        <f aca="false">IF(AND(E212&gt;=(--"00:00"),E212 &lt;=(--"05:59")), "Night", IF(AND(E212&gt;=(--"06:00"),E212 &lt;=(--"11:59")), "Morning", IF(AND(E212&gt;=(--"12:00"),E212 &lt;=(--"17:59")), "Afternoon", "Evening")))</f>
        <v>Evening</v>
      </c>
      <c r="G212" s="5" t="str">
        <f aca="false">CONCATENATE(TEXT(D212, "yyyy-mm-dd")," ",TEXT(E212, "hh:mm:ss"))</f>
        <v>2021-09-01 18:05:00</v>
      </c>
      <c r="H212" s="5" t="n">
        <v>0.802083333333333</v>
      </c>
      <c r="I212" s="5" t="n">
        <f aca="false">H212+J212/60/24</f>
        <v>0.814583333333333</v>
      </c>
      <c r="J212" s="3" t="n">
        <v>18</v>
      </c>
      <c r="K212" s="3" t="n">
        <f aca="false">IF(J212&lt;15,0,1)</f>
        <v>1</v>
      </c>
      <c r="L212" s="3" t="n">
        <f aca="false">WEEKDAY(D212)</f>
        <v>4</v>
      </c>
      <c r="M212" s="3" t="str">
        <f aca="false">IF(L212=1,"Sunday",IF(L212=2,"Monday",IF(L212=3,"Tuesday",IF(L212=4,"Wednesday",IF(L212=5,"Thursday",IF(L212=6,"Friday","Saturday"))))))</f>
        <v>Wednesday</v>
      </c>
      <c r="N212" s="3" t="n">
        <v>4</v>
      </c>
      <c r="O212" s="3" t="str">
        <f aca="false">_xlfn.CONCAT(B212,"-",C212)</f>
        <v>CCC-AAA</v>
      </c>
      <c r="P212" s="3" t="n">
        <v>137</v>
      </c>
    </row>
    <row r="213" customFormat="false" ht="14.25" hidden="true" customHeight="false" outlineLevel="0" collapsed="false">
      <c r="A213" s="3" t="s">
        <v>16</v>
      </c>
      <c r="B213" s="3" t="s">
        <v>19</v>
      </c>
      <c r="C213" s="3" t="s">
        <v>18</v>
      </c>
      <c r="D213" s="4" t="n">
        <v>44441</v>
      </c>
      <c r="E213" s="5" t="n">
        <v>0.753472222222222</v>
      </c>
      <c r="F213" s="5" t="str">
        <f aca="false">IF(AND(E213&gt;=(--"00:00"),E213 &lt;=(--"05:59")), "Night", IF(AND(E213&gt;=(--"06:00"),E213 &lt;=(--"11:59")), "Morning", IF(AND(E213&gt;=(--"12:00"),E213 &lt;=(--"17:59")), "Afternoon", "Evening")))</f>
        <v>Evening</v>
      </c>
      <c r="G213" s="5" t="str">
        <f aca="false">CONCATENATE(TEXT(D213, "yyyy-mm-dd")," ",TEXT(E213, "hh:mm:ss"))</f>
        <v>2021-09-02 18:05:00</v>
      </c>
      <c r="H213" s="5" t="n">
        <v>0.802083333333333</v>
      </c>
      <c r="I213" s="5" t="n">
        <f aca="false">H213+J213/60/24</f>
        <v>0.807638888888889</v>
      </c>
      <c r="J213" s="3" t="n">
        <v>8</v>
      </c>
      <c r="K213" s="3" t="n">
        <f aca="false">IF(J213&lt;15,0,1)</f>
        <v>0</v>
      </c>
      <c r="L213" s="3" t="n">
        <f aca="false">WEEKDAY(D213)</f>
        <v>5</v>
      </c>
      <c r="M213" s="3" t="str">
        <f aca="false">IF(L213=1,"Sunday",IF(L213=2,"Monday",IF(L213=3,"Tuesday",IF(L213=4,"Wednesday",IF(L213=5,"Thursday",IF(L213=6,"Friday","Saturday"))))))</f>
        <v>Thursday</v>
      </c>
      <c r="N213" s="3" t="n">
        <v>4</v>
      </c>
      <c r="O213" s="3" t="str">
        <f aca="false">_xlfn.CONCAT(B213,"-",C213)</f>
        <v>CCC-AAA</v>
      </c>
      <c r="P213" s="3" t="n">
        <v>65</v>
      </c>
    </row>
    <row r="214" customFormat="false" ht="14.25" hidden="true" customHeight="false" outlineLevel="0" collapsed="false">
      <c r="A214" s="3" t="s">
        <v>16</v>
      </c>
      <c r="B214" s="3" t="s">
        <v>19</v>
      </c>
      <c r="C214" s="3" t="s">
        <v>18</v>
      </c>
      <c r="D214" s="4" t="n">
        <v>44442</v>
      </c>
      <c r="E214" s="5" t="n">
        <v>0.753472222222222</v>
      </c>
      <c r="F214" s="5" t="str">
        <f aca="false">IF(AND(E214&gt;=(--"00:00"),E214 &lt;=(--"05:59")), "Night", IF(AND(E214&gt;=(--"06:00"),E214 &lt;=(--"11:59")), "Morning", IF(AND(E214&gt;=(--"12:00"),E214 &lt;=(--"17:59")), "Afternoon", "Evening")))</f>
        <v>Evening</v>
      </c>
      <c r="G214" s="5" t="str">
        <f aca="false">CONCATENATE(TEXT(D214, "yyyy-mm-dd")," ",TEXT(E214, "hh:mm:ss"))</f>
        <v>2021-09-03 18:05:00</v>
      </c>
      <c r="H214" s="5" t="n">
        <v>0.802083333333333</v>
      </c>
      <c r="I214" s="5" t="n">
        <f aca="false">H214+J214/60/24</f>
        <v>0.805555555555556</v>
      </c>
      <c r="J214" s="3" t="n">
        <v>5</v>
      </c>
      <c r="K214" s="3" t="n">
        <f aca="false">IF(J214&lt;15,0,1)</f>
        <v>0</v>
      </c>
      <c r="L214" s="3" t="n">
        <f aca="false">WEEKDAY(D214)</f>
        <v>6</v>
      </c>
      <c r="M214" s="3" t="str">
        <f aca="false">IF(L214=1,"Sunday",IF(L214=2,"Monday",IF(L214=3,"Tuesday",IF(L214=4,"Wednesday",IF(L214=5,"Thursday",IF(L214=6,"Friday","Saturday"))))))</f>
        <v>Friday</v>
      </c>
      <c r="N214" s="3" t="n">
        <v>4</v>
      </c>
      <c r="O214" s="3" t="str">
        <f aca="false">_xlfn.CONCAT(B214,"-",C214)</f>
        <v>CCC-AAA</v>
      </c>
      <c r="P214" s="3" t="n">
        <v>62</v>
      </c>
    </row>
    <row r="215" customFormat="false" ht="14.25" hidden="true" customHeight="false" outlineLevel="0" collapsed="false">
      <c r="A215" s="3" t="s">
        <v>16</v>
      </c>
      <c r="B215" s="3" t="s">
        <v>19</v>
      </c>
      <c r="C215" s="3" t="s">
        <v>18</v>
      </c>
      <c r="D215" s="4" t="n">
        <v>44443</v>
      </c>
      <c r="E215" s="5" t="n">
        <v>0.753472222222222</v>
      </c>
      <c r="F215" s="5" t="str">
        <f aca="false">IF(AND(E215&gt;=(--"00:00"),E215 &lt;=(--"05:59")), "Night", IF(AND(E215&gt;=(--"06:00"),E215 &lt;=(--"11:59")), "Morning", IF(AND(E215&gt;=(--"12:00"),E215 &lt;=(--"17:59")), "Afternoon", "Evening")))</f>
        <v>Evening</v>
      </c>
      <c r="G215" s="5" t="str">
        <f aca="false">CONCATENATE(TEXT(D215, "yyyy-mm-dd")," ",TEXT(E215, "hh:mm:ss"))</f>
        <v>2021-09-04 18:05:00</v>
      </c>
      <c r="H215" s="5" t="n">
        <v>0.802083333333333</v>
      </c>
      <c r="I215" s="5" t="n">
        <f aca="false">H215+J215/60/24</f>
        <v>0.806944444444445</v>
      </c>
      <c r="J215" s="3" t="n">
        <v>7</v>
      </c>
      <c r="K215" s="3" t="n">
        <f aca="false">IF(J215&lt;15,0,1)</f>
        <v>0</v>
      </c>
      <c r="L215" s="3" t="n">
        <f aca="false">WEEKDAY(D215)</f>
        <v>7</v>
      </c>
      <c r="M215" s="3" t="str">
        <f aca="false">IF(L215=1,"Sunday",IF(L215=2,"Monday",IF(L215=3,"Tuesday",IF(L215=4,"Wednesday",IF(L215=5,"Thursday",IF(L215=6,"Friday","Saturday"))))))</f>
        <v>Saturday</v>
      </c>
      <c r="N215" s="3" t="n">
        <v>4</v>
      </c>
      <c r="O215" s="3" t="str">
        <f aca="false">_xlfn.CONCAT(B215,"-",C215)</f>
        <v>CCC-AAA</v>
      </c>
      <c r="P215" s="3" t="n">
        <v>61</v>
      </c>
    </row>
    <row r="216" customFormat="false" ht="14.25" hidden="true" customHeight="false" outlineLevel="0" collapsed="false">
      <c r="A216" s="3" t="s">
        <v>16</v>
      </c>
      <c r="B216" s="3" t="s">
        <v>19</v>
      </c>
      <c r="C216" s="3" t="s">
        <v>18</v>
      </c>
      <c r="D216" s="4" t="n">
        <v>44444</v>
      </c>
      <c r="E216" s="5" t="n">
        <v>0.753472222222222</v>
      </c>
      <c r="F216" s="5" t="str">
        <f aca="false">IF(AND(E216&gt;=(--"00:00"),E216 &lt;=(--"05:59")), "Night", IF(AND(E216&gt;=(--"06:00"),E216 &lt;=(--"11:59")), "Morning", IF(AND(E216&gt;=(--"12:00"),E216 &lt;=(--"17:59")), "Afternoon", "Evening")))</f>
        <v>Evening</v>
      </c>
      <c r="G216" s="5" t="str">
        <f aca="false">CONCATENATE(TEXT(D216, "yyyy-mm-dd")," ",TEXT(E216, "hh:mm:ss"))</f>
        <v>2021-09-05 18:05:00</v>
      </c>
      <c r="H216" s="5" t="n">
        <v>0.802083333333333</v>
      </c>
      <c r="I216" s="5" t="n">
        <f aca="false">H216+J216/60/24</f>
        <v>0.810416666666667</v>
      </c>
      <c r="J216" s="3" t="n">
        <v>12</v>
      </c>
      <c r="K216" s="3" t="n">
        <f aca="false">IF(J216&lt;15,0,1)</f>
        <v>0</v>
      </c>
      <c r="L216" s="3" t="n">
        <f aca="false">WEEKDAY(D216)</f>
        <v>1</v>
      </c>
      <c r="M216" s="3" t="str">
        <f aca="false">IF(L216=1,"Sunday",IF(L216=2,"Monday",IF(L216=3,"Tuesday",IF(L216=4,"Wednesday",IF(L216=5,"Thursday",IF(L216=6,"Friday","Saturday"))))))</f>
        <v>Sunday</v>
      </c>
      <c r="N216" s="3" t="n">
        <v>4</v>
      </c>
      <c r="O216" s="3" t="str">
        <f aca="false">_xlfn.CONCAT(B216,"-",C216)</f>
        <v>CCC-AAA</v>
      </c>
      <c r="P216" s="3" t="n">
        <v>116</v>
      </c>
    </row>
    <row r="217" customFormat="false" ht="14.25" hidden="true" customHeight="false" outlineLevel="0" collapsed="false">
      <c r="A217" s="3" t="s">
        <v>16</v>
      </c>
      <c r="B217" s="3" t="s">
        <v>19</v>
      </c>
      <c r="C217" s="3" t="s">
        <v>18</v>
      </c>
      <c r="D217" s="4" t="n">
        <v>44445</v>
      </c>
      <c r="E217" s="5" t="n">
        <v>0.753472222222222</v>
      </c>
      <c r="F217" s="5" t="str">
        <f aca="false">IF(AND(E217&gt;=(--"00:00"),E217 &lt;=(--"05:59")), "Night", IF(AND(E217&gt;=(--"06:00"),E217 &lt;=(--"11:59")), "Morning", IF(AND(E217&gt;=(--"12:00"),E217 &lt;=(--"17:59")), "Afternoon", "Evening")))</f>
        <v>Evening</v>
      </c>
      <c r="G217" s="5" t="str">
        <f aca="false">CONCATENATE(TEXT(D217, "yyyy-mm-dd")," ",TEXT(E217, "hh:mm:ss"))</f>
        <v>2021-09-06 18:05:00</v>
      </c>
      <c r="H217" s="5" t="n">
        <v>0.802083333333333</v>
      </c>
      <c r="I217" s="5" t="n">
        <f aca="false">H217+J217/60/24</f>
        <v>0.8</v>
      </c>
      <c r="J217" s="3" t="n">
        <v>-3</v>
      </c>
      <c r="K217" s="3" t="n">
        <f aca="false">IF(J217&lt;15,0,1)</f>
        <v>0</v>
      </c>
      <c r="L217" s="3" t="n">
        <f aca="false">WEEKDAY(D217)</f>
        <v>2</v>
      </c>
      <c r="M217" s="3" t="str">
        <f aca="false">IF(L217=1,"Sunday",IF(L217=2,"Monday",IF(L217=3,"Tuesday",IF(L217=4,"Wednesday",IF(L217=5,"Thursday",IF(L217=6,"Friday","Saturday"))))))</f>
        <v>Monday</v>
      </c>
      <c r="N217" s="3" t="n">
        <v>4</v>
      </c>
      <c r="O217" s="3" t="str">
        <f aca="false">_xlfn.CONCAT(B217,"-",C217)</f>
        <v>CCC-AAA</v>
      </c>
      <c r="P217" s="3" t="n">
        <v>56</v>
      </c>
    </row>
    <row r="218" customFormat="false" ht="14.25" hidden="true" customHeight="false" outlineLevel="0" collapsed="false">
      <c r="A218" s="3" t="s">
        <v>16</v>
      </c>
      <c r="B218" s="3" t="s">
        <v>19</v>
      </c>
      <c r="C218" s="3" t="s">
        <v>18</v>
      </c>
      <c r="D218" s="4" t="n">
        <v>44446</v>
      </c>
      <c r="E218" s="5" t="n">
        <v>0.753472222222222</v>
      </c>
      <c r="F218" s="5" t="str">
        <f aca="false">IF(AND(E218&gt;=(--"00:00"),E218 &lt;=(--"05:59")), "Night", IF(AND(E218&gt;=(--"06:00"),E218 &lt;=(--"11:59")), "Morning", IF(AND(E218&gt;=(--"12:00"),E218 &lt;=(--"17:59")), "Afternoon", "Evening")))</f>
        <v>Evening</v>
      </c>
      <c r="G218" s="5" t="str">
        <f aca="false">CONCATENATE(TEXT(D218, "yyyy-mm-dd")," ",TEXT(E218, "hh:mm:ss"))</f>
        <v>2021-09-07 18:05:00</v>
      </c>
      <c r="H218" s="5" t="n">
        <v>0.802083333333333</v>
      </c>
      <c r="I218" s="5" t="n">
        <f aca="false">H218+J218/60/24</f>
        <v>0.809027777777778</v>
      </c>
      <c r="J218" s="3" t="n">
        <v>10</v>
      </c>
      <c r="K218" s="3" t="n">
        <f aca="false">IF(J218&lt;15,0,1)</f>
        <v>0</v>
      </c>
      <c r="L218" s="3" t="n">
        <f aca="false">WEEKDAY(D218)</f>
        <v>3</v>
      </c>
      <c r="M218" s="3" t="str">
        <f aca="false">IF(L218=1,"Sunday",IF(L218=2,"Monday",IF(L218=3,"Tuesday",IF(L218=4,"Wednesday",IF(L218=5,"Thursday",IF(L218=6,"Friday","Saturday"))))))</f>
        <v>Tuesday</v>
      </c>
      <c r="N218" s="3" t="n">
        <v>4</v>
      </c>
      <c r="O218" s="3" t="str">
        <f aca="false">_xlfn.CONCAT(B218,"-",C218)</f>
        <v>CCC-AAA</v>
      </c>
      <c r="P218" s="3" t="n">
        <v>58</v>
      </c>
    </row>
    <row r="219" customFormat="false" ht="14.25" hidden="true" customHeight="false" outlineLevel="0" collapsed="false">
      <c r="A219" s="3" t="s">
        <v>16</v>
      </c>
      <c r="B219" s="3" t="s">
        <v>19</v>
      </c>
      <c r="C219" s="3" t="s">
        <v>18</v>
      </c>
      <c r="D219" s="4" t="n">
        <v>44447</v>
      </c>
      <c r="E219" s="5" t="n">
        <v>0.753472222222222</v>
      </c>
      <c r="F219" s="5" t="str">
        <f aca="false">IF(AND(E219&gt;=(--"00:00"),E219 &lt;=(--"05:59")), "Night", IF(AND(E219&gt;=(--"06:00"),E219 &lt;=(--"11:59")), "Morning", IF(AND(E219&gt;=(--"12:00"),E219 &lt;=(--"17:59")), "Afternoon", "Evening")))</f>
        <v>Evening</v>
      </c>
      <c r="G219" s="5" t="str">
        <f aca="false">CONCATENATE(TEXT(D219, "yyyy-mm-dd")," ",TEXT(E219, "hh:mm:ss"))</f>
        <v>2021-09-08 18:05:00</v>
      </c>
      <c r="H219" s="5" t="n">
        <v>0.802083333333333</v>
      </c>
      <c r="I219" s="5" t="n">
        <f aca="false">H219+J219/60/24</f>
        <v>0.814583333333333</v>
      </c>
      <c r="J219" s="3" t="n">
        <v>18</v>
      </c>
      <c r="K219" s="3" t="n">
        <f aca="false">IF(J219&lt;15,0,1)</f>
        <v>1</v>
      </c>
      <c r="L219" s="3" t="n">
        <f aca="false">WEEKDAY(D219)</f>
        <v>4</v>
      </c>
      <c r="M219" s="3" t="str">
        <f aca="false">IF(L219=1,"Sunday",IF(L219=2,"Monday",IF(L219=3,"Tuesday",IF(L219=4,"Wednesday",IF(L219=5,"Thursday",IF(L219=6,"Friday","Saturday"))))))</f>
        <v>Wednesday</v>
      </c>
      <c r="N219" s="3" t="n">
        <v>4</v>
      </c>
      <c r="O219" s="3" t="str">
        <f aca="false">_xlfn.CONCAT(B219,"-",C219)</f>
        <v>CCC-AAA</v>
      </c>
      <c r="P219" s="3" t="n">
        <v>102</v>
      </c>
    </row>
    <row r="220" customFormat="false" ht="14.25" hidden="true" customHeight="false" outlineLevel="0" collapsed="false">
      <c r="A220" s="3" t="s">
        <v>16</v>
      </c>
      <c r="B220" s="3" t="s">
        <v>19</v>
      </c>
      <c r="C220" s="3" t="s">
        <v>18</v>
      </c>
      <c r="D220" s="4" t="n">
        <v>44448</v>
      </c>
      <c r="E220" s="5" t="n">
        <v>0.753472222222222</v>
      </c>
      <c r="F220" s="5" t="str">
        <f aca="false">IF(AND(E220&gt;=(--"00:00"),E220 &lt;=(--"05:59")), "Night", IF(AND(E220&gt;=(--"06:00"),E220 &lt;=(--"11:59")), "Morning", IF(AND(E220&gt;=(--"12:00"),E220 &lt;=(--"17:59")), "Afternoon", "Evening")))</f>
        <v>Evening</v>
      </c>
      <c r="G220" s="5" t="str">
        <f aca="false">CONCATENATE(TEXT(D220, "yyyy-mm-dd")," ",TEXT(E220, "hh:mm:ss"))</f>
        <v>2021-09-09 18:05:00</v>
      </c>
      <c r="H220" s="5" t="n">
        <v>0.802083333333333</v>
      </c>
      <c r="I220" s="5" t="n">
        <f aca="false">H220+J220/60/24</f>
        <v>0.800694444444444</v>
      </c>
      <c r="J220" s="3" t="n">
        <v>-2</v>
      </c>
      <c r="K220" s="3" t="n">
        <f aca="false">IF(J220&lt;15,0,1)</f>
        <v>0</v>
      </c>
      <c r="L220" s="3" t="n">
        <f aca="false">WEEKDAY(D220)</f>
        <v>5</v>
      </c>
      <c r="M220" s="3" t="str">
        <f aca="false">IF(L220=1,"Sunday",IF(L220=2,"Monday",IF(L220=3,"Tuesday",IF(L220=4,"Wednesday",IF(L220=5,"Thursday",IF(L220=6,"Friday","Saturday"))))))</f>
        <v>Thursday</v>
      </c>
      <c r="N220" s="3" t="n">
        <v>4</v>
      </c>
      <c r="O220" s="3" t="str">
        <f aca="false">_xlfn.CONCAT(B220,"-",C220)</f>
        <v>CCC-AAA</v>
      </c>
      <c r="P220" s="3" t="n">
        <v>69</v>
      </c>
    </row>
    <row r="221" customFormat="false" ht="14.25" hidden="true" customHeight="false" outlineLevel="0" collapsed="false">
      <c r="A221" s="3" t="s">
        <v>16</v>
      </c>
      <c r="B221" s="3" t="s">
        <v>19</v>
      </c>
      <c r="C221" s="3" t="s">
        <v>18</v>
      </c>
      <c r="D221" s="4" t="n">
        <v>44449</v>
      </c>
      <c r="E221" s="5" t="n">
        <v>0.753472222222222</v>
      </c>
      <c r="F221" s="5" t="str">
        <f aca="false">IF(AND(E221&gt;=(--"00:00"),E221 &lt;=(--"05:59")), "Night", IF(AND(E221&gt;=(--"06:00"),E221 &lt;=(--"11:59")), "Morning", IF(AND(E221&gt;=(--"12:00"),E221 &lt;=(--"17:59")), "Afternoon", "Evening")))</f>
        <v>Evening</v>
      </c>
      <c r="G221" s="5" t="str">
        <f aca="false">CONCATENATE(TEXT(D221, "yyyy-mm-dd")," ",TEXT(E221, "hh:mm:ss"))</f>
        <v>2021-09-10 18:05:00</v>
      </c>
      <c r="H221" s="5" t="n">
        <v>0.802083333333333</v>
      </c>
      <c r="I221" s="5" t="n">
        <f aca="false">H221+J221/60/24</f>
        <v>0.8</v>
      </c>
      <c r="J221" s="3" t="n">
        <v>-3</v>
      </c>
      <c r="K221" s="3" t="n">
        <f aca="false">IF(J221&lt;15,0,1)</f>
        <v>0</v>
      </c>
      <c r="L221" s="3" t="n">
        <f aca="false">WEEKDAY(D221)</f>
        <v>6</v>
      </c>
      <c r="M221" s="3" t="str">
        <f aca="false">IF(L221=1,"Sunday",IF(L221=2,"Monday",IF(L221=3,"Tuesday",IF(L221=4,"Wednesday",IF(L221=5,"Thursday",IF(L221=6,"Friday","Saturday"))))))</f>
        <v>Friday</v>
      </c>
      <c r="N221" s="3" t="n">
        <v>4</v>
      </c>
      <c r="O221" s="3" t="str">
        <f aca="false">_xlfn.CONCAT(B221,"-",C221)</f>
        <v>CCC-AAA</v>
      </c>
      <c r="P221" s="3" t="n">
        <v>78</v>
      </c>
    </row>
    <row r="222" customFormat="false" ht="14.25" hidden="true" customHeight="false" outlineLevel="0" collapsed="false">
      <c r="A222" s="3" t="s">
        <v>16</v>
      </c>
      <c r="B222" s="3" t="s">
        <v>19</v>
      </c>
      <c r="C222" s="3" t="s">
        <v>18</v>
      </c>
      <c r="D222" s="4" t="n">
        <v>44450</v>
      </c>
      <c r="E222" s="5" t="n">
        <v>0.753472222222222</v>
      </c>
      <c r="F222" s="5" t="str">
        <f aca="false">IF(AND(E222&gt;=(--"00:00"),E222 &lt;=(--"05:59")), "Night", IF(AND(E222&gt;=(--"06:00"),E222 &lt;=(--"11:59")), "Morning", IF(AND(E222&gt;=(--"12:00"),E222 &lt;=(--"17:59")), "Afternoon", "Evening")))</f>
        <v>Evening</v>
      </c>
      <c r="G222" s="5" t="str">
        <f aca="false">CONCATENATE(TEXT(D222, "yyyy-mm-dd")," ",TEXT(E222, "hh:mm:ss"))</f>
        <v>2021-09-11 18:05:00</v>
      </c>
      <c r="H222" s="5" t="n">
        <v>0.802083333333333</v>
      </c>
      <c r="I222" s="5" t="n">
        <f aca="false">H222+J222/60/24</f>
        <v>0.804861111111111</v>
      </c>
      <c r="J222" s="3" t="n">
        <v>4</v>
      </c>
      <c r="K222" s="3" t="n">
        <f aca="false">IF(J222&lt;15,0,1)</f>
        <v>0</v>
      </c>
      <c r="L222" s="3" t="n">
        <f aca="false">WEEKDAY(D222)</f>
        <v>7</v>
      </c>
      <c r="M222" s="3" t="str">
        <f aca="false">IF(L222=1,"Sunday",IF(L222=2,"Monday",IF(L222=3,"Tuesday",IF(L222=4,"Wednesday",IF(L222=5,"Thursday",IF(L222=6,"Friday","Saturday"))))))</f>
        <v>Saturday</v>
      </c>
      <c r="N222" s="3" t="n">
        <v>4</v>
      </c>
      <c r="O222" s="3" t="str">
        <f aca="false">_xlfn.CONCAT(B222,"-",C222)</f>
        <v>CCC-AAA</v>
      </c>
      <c r="P222" s="3" t="n">
        <v>70</v>
      </c>
    </row>
    <row r="223" customFormat="false" ht="14.25" hidden="false" customHeight="false" outlineLevel="0" collapsed="false">
      <c r="A223" s="3" t="s">
        <v>16</v>
      </c>
      <c r="B223" s="3" t="s">
        <v>19</v>
      </c>
      <c r="C223" s="3" t="s">
        <v>18</v>
      </c>
      <c r="D223" s="4" t="n">
        <v>44451</v>
      </c>
      <c r="E223" s="5" t="n">
        <v>0.753472222222222</v>
      </c>
      <c r="F223" s="5" t="str">
        <f aca="false">IF(AND(E223&gt;=(--"00:00"),E223 &lt;=(--"05:59")), "Night", IF(AND(E223&gt;=(--"06:00"),E223 &lt;=(--"11:59")), "Morning", IF(AND(E223&gt;=(--"12:00"),E223 &lt;=(--"17:59")), "Afternoon", "Evening")))</f>
        <v>Evening</v>
      </c>
      <c r="G223" s="5" t="str">
        <f aca="false">CONCATENATE(TEXT(D223, "yyyy-mm-dd")," ",TEXT(E223, "hh:mm:ss"))</f>
        <v>2021-09-12 18:05:00</v>
      </c>
      <c r="H223" s="5" t="n">
        <v>0.802083333333333</v>
      </c>
      <c r="I223" s="5" t="n">
        <f aca="false">H223+J223/60/24</f>
        <v>0.854166666666667</v>
      </c>
      <c r="J223" s="3" t="n">
        <v>75</v>
      </c>
      <c r="K223" s="3" t="n">
        <f aca="false">IF(J223&lt;15,0,1)</f>
        <v>1</v>
      </c>
      <c r="L223" s="3" t="n">
        <f aca="false">WEEKDAY(D223)</f>
        <v>1</v>
      </c>
      <c r="M223" s="3" t="str">
        <f aca="false">IF(L223=1,"Sunday",IF(L223=2,"Monday",IF(L223=3,"Tuesday",IF(L223=4,"Wednesday",IF(L223=5,"Thursday",IF(L223=6,"Friday","Saturday"))))))</f>
        <v>Sunday</v>
      </c>
      <c r="N223" s="3" t="n">
        <v>4</v>
      </c>
      <c r="O223" s="3" t="str">
        <f aca="false">_xlfn.CONCAT(B223,"-",C223)</f>
        <v>CCC-AAA</v>
      </c>
      <c r="P223" s="3" t="n">
        <v>108</v>
      </c>
    </row>
    <row r="224" customFormat="false" ht="14.25" hidden="true" customHeight="false" outlineLevel="0" collapsed="false">
      <c r="A224" s="3" t="s">
        <v>16</v>
      </c>
      <c r="B224" s="3" t="s">
        <v>19</v>
      </c>
      <c r="C224" s="3" t="s">
        <v>18</v>
      </c>
      <c r="D224" s="4" t="n">
        <v>44452</v>
      </c>
      <c r="E224" s="5" t="n">
        <v>0.753472222222222</v>
      </c>
      <c r="F224" s="5" t="str">
        <f aca="false">IF(AND(E224&gt;=(--"00:00"),E224 &lt;=(--"05:59")), "Night", IF(AND(E224&gt;=(--"06:00"),E224 &lt;=(--"11:59")), "Morning", IF(AND(E224&gt;=(--"12:00"),E224 &lt;=(--"17:59")), "Afternoon", "Evening")))</f>
        <v>Evening</v>
      </c>
      <c r="G224" s="5" t="str">
        <f aca="false">CONCATENATE(TEXT(D224, "yyyy-mm-dd")," ",TEXT(E224, "hh:mm:ss"))</f>
        <v>2021-09-13 18:05:00</v>
      </c>
      <c r="H224" s="5" t="n">
        <v>0.802083333333333</v>
      </c>
      <c r="I224" s="5" t="n">
        <f aca="false">H224+J224/60/24</f>
        <v>0.806944444444445</v>
      </c>
      <c r="J224" s="3" t="n">
        <v>7</v>
      </c>
      <c r="K224" s="3" t="n">
        <f aca="false">IF(J224&lt;15,0,1)</f>
        <v>0</v>
      </c>
      <c r="L224" s="3" t="n">
        <f aca="false">WEEKDAY(D224)</f>
        <v>2</v>
      </c>
      <c r="M224" s="3" t="str">
        <f aca="false">IF(L224=1,"Sunday",IF(L224=2,"Monday",IF(L224=3,"Tuesday",IF(L224=4,"Wednesday",IF(L224=5,"Thursday",IF(L224=6,"Friday","Saturday"))))))</f>
        <v>Monday</v>
      </c>
      <c r="N224" s="3" t="n">
        <v>4</v>
      </c>
      <c r="O224" s="3" t="str">
        <f aca="false">_xlfn.CONCAT(B224,"-",C224)</f>
        <v>CCC-AAA</v>
      </c>
      <c r="P224" s="3" t="n">
        <v>61</v>
      </c>
    </row>
    <row r="225" customFormat="false" ht="14.25" hidden="true" customHeight="false" outlineLevel="0" collapsed="false">
      <c r="A225" s="3" t="s">
        <v>16</v>
      </c>
      <c r="B225" s="3" t="s">
        <v>19</v>
      </c>
      <c r="C225" s="3" t="s">
        <v>18</v>
      </c>
      <c r="D225" s="4" t="n">
        <v>44453</v>
      </c>
      <c r="E225" s="5" t="n">
        <v>0.753472222222222</v>
      </c>
      <c r="F225" s="5" t="str">
        <f aca="false">IF(AND(E225&gt;=(--"00:00"),E225 &lt;=(--"05:59")), "Night", IF(AND(E225&gt;=(--"06:00"),E225 &lt;=(--"11:59")), "Morning", IF(AND(E225&gt;=(--"12:00"),E225 &lt;=(--"17:59")), "Afternoon", "Evening")))</f>
        <v>Evening</v>
      </c>
      <c r="G225" s="5" t="str">
        <f aca="false">CONCATENATE(TEXT(D225, "yyyy-mm-dd")," ",TEXT(E225, "hh:mm:ss"))</f>
        <v>2021-09-14 18:05:00</v>
      </c>
      <c r="H225" s="5" t="n">
        <v>0.802083333333333</v>
      </c>
      <c r="I225" s="5" t="n">
        <f aca="false">H225+J225/60/24</f>
        <v>0.810416666666667</v>
      </c>
      <c r="J225" s="3" t="n">
        <v>12</v>
      </c>
      <c r="K225" s="3" t="n">
        <f aca="false">IF(J225&lt;15,0,1)</f>
        <v>0</v>
      </c>
      <c r="L225" s="3" t="n">
        <f aca="false">WEEKDAY(D225)</f>
        <v>3</v>
      </c>
      <c r="M225" s="3" t="str">
        <f aca="false">IF(L225=1,"Sunday",IF(L225=2,"Monday",IF(L225=3,"Tuesday",IF(L225=4,"Wednesday",IF(L225=5,"Thursday",IF(L225=6,"Friday","Saturday"))))))</f>
        <v>Tuesday</v>
      </c>
      <c r="N225" s="3" t="n">
        <v>4</v>
      </c>
      <c r="O225" s="3" t="str">
        <f aca="false">_xlfn.CONCAT(B225,"-",C225)</f>
        <v>CCC-AAA</v>
      </c>
      <c r="P225" s="3" t="n">
        <v>53</v>
      </c>
    </row>
    <row r="226" customFormat="false" ht="14.25" hidden="true" customHeight="false" outlineLevel="0" collapsed="false">
      <c r="A226" s="3" t="s">
        <v>16</v>
      </c>
      <c r="B226" s="3" t="s">
        <v>19</v>
      </c>
      <c r="C226" s="3" t="s">
        <v>18</v>
      </c>
      <c r="D226" s="4" t="n">
        <v>44454</v>
      </c>
      <c r="E226" s="5" t="n">
        <v>0.753472222222222</v>
      </c>
      <c r="F226" s="5" t="str">
        <f aca="false">IF(AND(E226&gt;=(--"00:00"),E226 &lt;=(--"05:59")), "Night", IF(AND(E226&gt;=(--"06:00"),E226 &lt;=(--"11:59")), "Morning", IF(AND(E226&gt;=(--"12:00"),E226 &lt;=(--"17:59")), "Afternoon", "Evening")))</f>
        <v>Evening</v>
      </c>
      <c r="G226" s="5" t="str">
        <f aca="false">CONCATENATE(TEXT(D226, "yyyy-mm-dd")," ",TEXT(E226, "hh:mm:ss"))</f>
        <v>2021-09-15 18:05:00</v>
      </c>
      <c r="H226" s="5" t="n">
        <v>0.802083333333333</v>
      </c>
      <c r="I226" s="5" t="n">
        <f aca="false">H226+J226/60/24</f>
        <v>0.8125</v>
      </c>
      <c r="J226" s="3" t="n">
        <v>15</v>
      </c>
      <c r="K226" s="3" t="n">
        <f aca="false">IF(J226&lt;15,0,1)</f>
        <v>1</v>
      </c>
      <c r="L226" s="3" t="n">
        <f aca="false">WEEKDAY(D226)</f>
        <v>4</v>
      </c>
      <c r="M226" s="3" t="str">
        <f aca="false">IF(L226=1,"Sunday",IF(L226=2,"Monday",IF(L226=3,"Tuesday",IF(L226=4,"Wednesday",IF(L226=5,"Thursday",IF(L226=6,"Friday","Saturday"))))))</f>
        <v>Wednesday</v>
      </c>
      <c r="N226" s="3" t="n">
        <v>4</v>
      </c>
      <c r="O226" s="3" t="str">
        <f aca="false">_xlfn.CONCAT(B226,"-",C226)</f>
        <v>CCC-AAA</v>
      </c>
      <c r="P226" s="3" t="n">
        <v>127</v>
      </c>
    </row>
    <row r="227" customFormat="false" ht="14.25" hidden="true" customHeight="false" outlineLevel="0" collapsed="false">
      <c r="A227" s="3" t="s">
        <v>16</v>
      </c>
      <c r="B227" s="3" t="s">
        <v>19</v>
      </c>
      <c r="C227" s="3" t="s">
        <v>18</v>
      </c>
      <c r="D227" s="4" t="n">
        <v>44455</v>
      </c>
      <c r="E227" s="5" t="n">
        <v>0.753472222222222</v>
      </c>
      <c r="F227" s="5" t="str">
        <f aca="false">IF(AND(E227&gt;=(--"00:00"),E227 &lt;=(--"05:59")), "Night", IF(AND(E227&gt;=(--"06:00"),E227 &lt;=(--"11:59")), "Morning", IF(AND(E227&gt;=(--"12:00"),E227 &lt;=(--"17:59")), "Afternoon", "Evening")))</f>
        <v>Evening</v>
      </c>
      <c r="G227" s="5" t="str">
        <f aca="false">CONCATENATE(TEXT(D227, "yyyy-mm-dd")," ",TEXT(E227, "hh:mm:ss"))</f>
        <v>2021-09-16 18:05:00</v>
      </c>
      <c r="H227" s="5" t="n">
        <v>0.802083333333333</v>
      </c>
      <c r="I227" s="5" t="n">
        <f aca="false">H227+J227/60/24</f>
        <v>0.794444444444444</v>
      </c>
      <c r="J227" s="3" t="n">
        <v>-11</v>
      </c>
      <c r="K227" s="3" t="n">
        <f aca="false">IF(J227&lt;15,0,1)</f>
        <v>0</v>
      </c>
      <c r="L227" s="3" t="n">
        <f aca="false">WEEKDAY(D227)</f>
        <v>5</v>
      </c>
      <c r="M227" s="3" t="str">
        <f aca="false">IF(L227=1,"Sunday",IF(L227=2,"Monday",IF(L227=3,"Tuesday",IF(L227=4,"Wednesday",IF(L227=5,"Thursday",IF(L227=6,"Friday","Saturday"))))))</f>
        <v>Thursday</v>
      </c>
      <c r="N227" s="3" t="n">
        <v>4</v>
      </c>
      <c r="O227" s="3" t="str">
        <f aca="false">_xlfn.CONCAT(B227,"-",C227)</f>
        <v>CCC-AAA</v>
      </c>
      <c r="P227" s="3" t="n">
        <v>79</v>
      </c>
    </row>
    <row r="228" customFormat="false" ht="14.25" hidden="true" customHeight="false" outlineLevel="0" collapsed="false">
      <c r="A228" s="3" t="s">
        <v>16</v>
      </c>
      <c r="B228" s="3" t="s">
        <v>19</v>
      </c>
      <c r="C228" s="3" t="s">
        <v>18</v>
      </c>
      <c r="D228" s="4" t="n">
        <v>44456</v>
      </c>
      <c r="E228" s="5" t="n">
        <v>0.753472222222222</v>
      </c>
      <c r="F228" s="5" t="str">
        <f aca="false">IF(AND(E228&gt;=(--"00:00"),E228 &lt;=(--"05:59")), "Night", IF(AND(E228&gt;=(--"06:00"),E228 &lt;=(--"11:59")), "Morning", IF(AND(E228&gt;=(--"12:00"),E228 &lt;=(--"17:59")), "Afternoon", "Evening")))</f>
        <v>Evening</v>
      </c>
      <c r="G228" s="5" t="str">
        <f aca="false">CONCATENATE(TEXT(D228, "yyyy-mm-dd")," ",TEXT(E228, "hh:mm:ss"))</f>
        <v>2021-09-17 18:05:00</v>
      </c>
      <c r="H228" s="5" t="n">
        <v>0.802083333333333</v>
      </c>
      <c r="I228" s="5" t="n">
        <f aca="false">H228+J228/60/24</f>
        <v>0.807638888888889</v>
      </c>
      <c r="J228" s="3" t="n">
        <v>8</v>
      </c>
      <c r="K228" s="3" t="n">
        <f aca="false">IF(J228&lt;15,0,1)</f>
        <v>0</v>
      </c>
      <c r="L228" s="3" t="n">
        <f aca="false">WEEKDAY(D228)</f>
        <v>6</v>
      </c>
      <c r="M228" s="3" t="str">
        <f aca="false">IF(L228=1,"Sunday",IF(L228=2,"Monday",IF(L228=3,"Tuesday",IF(L228=4,"Wednesday",IF(L228=5,"Thursday",IF(L228=6,"Friday","Saturday"))))))</f>
        <v>Friday</v>
      </c>
      <c r="N228" s="3" t="n">
        <v>4</v>
      </c>
      <c r="O228" s="3" t="str">
        <f aca="false">_xlfn.CONCAT(B228,"-",C228)</f>
        <v>CCC-AAA</v>
      </c>
      <c r="P228" s="3" t="n">
        <v>74</v>
      </c>
    </row>
    <row r="229" customFormat="false" ht="14.25" hidden="true" customHeight="false" outlineLevel="0" collapsed="false">
      <c r="A229" s="3" t="s">
        <v>16</v>
      </c>
      <c r="B229" s="3" t="s">
        <v>19</v>
      </c>
      <c r="C229" s="3" t="s">
        <v>18</v>
      </c>
      <c r="D229" s="4" t="n">
        <v>44457</v>
      </c>
      <c r="E229" s="5" t="n">
        <v>0.753472222222222</v>
      </c>
      <c r="F229" s="5" t="str">
        <f aca="false">IF(AND(E229&gt;=(--"00:00"),E229 &lt;=(--"05:59")), "Night", IF(AND(E229&gt;=(--"06:00"),E229 &lt;=(--"11:59")), "Morning", IF(AND(E229&gt;=(--"12:00"),E229 &lt;=(--"17:59")), "Afternoon", "Evening")))</f>
        <v>Evening</v>
      </c>
      <c r="G229" s="5" t="str">
        <f aca="false">CONCATENATE(TEXT(D229, "yyyy-mm-dd")," ",TEXT(E229, "hh:mm:ss"))</f>
        <v>2021-09-18 18:05:00</v>
      </c>
      <c r="H229" s="5" t="n">
        <v>0.802083333333333</v>
      </c>
      <c r="I229" s="5" t="n">
        <f aca="false">H229+J229/60/24</f>
        <v>0.8</v>
      </c>
      <c r="J229" s="3" t="n">
        <v>-3</v>
      </c>
      <c r="K229" s="3" t="n">
        <f aca="false">IF(J229&lt;15,0,1)</f>
        <v>0</v>
      </c>
      <c r="L229" s="3" t="n">
        <f aca="false">WEEKDAY(D229)</f>
        <v>7</v>
      </c>
      <c r="M229" s="3" t="str">
        <f aca="false">IF(L229=1,"Sunday",IF(L229=2,"Monday",IF(L229=3,"Tuesday",IF(L229=4,"Wednesday",IF(L229=5,"Thursday",IF(L229=6,"Friday","Saturday"))))))</f>
        <v>Saturday</v>
      </c>
      <c r="N229" s="3" t="n">
        <v>4</v>
      </c>
      <c r="O229" s="3" t="str">
        <f aca="false">_xlfn.CONCAT(B229,"-",C229)</f>
        <v>CCC-AAA</v>
      </c>
      <c r="P229" s="3" t="n">
        <v>62</v>
      </c>
    </row>
    <row r="230" customFormat="false" ht="14.25" hidden="true" customHeight="false" outlineLevel="0" collapsed="false">
      <c r="A230" s="3" t="s">
        <v>16</v>
      </c>
      <c r="B230" s="3" t="s">
        <v>19</v>
      </c>
      <c r="C230" s="3" t="s">
        <v>18</v>
      </c>
      <c r="D230" s="4" t="n">
        <v>44458</v>
      </c>
      <c r="E230" s="5" t="n">
        <v>0.753472222222222</v>
      </c>
      <c r="F230" s="5" t="str">
        <f aca="false">IF(AND(E230&gt;=(--"00:00"),E230 &lt;=(--"05:59")), "Night", IF(AND(E230&gt;=(--"06:00"),E230 &lt;=(--"11:59")), "Morning", IF(AND(E230&gt;=(--"12:00"),E230 &lt;=(--"17:59")), "Afternoon", "Evening")))</f>
        <v>Evening</v>
      </c>
      <c r="G230" s="5" t="str">
        <f aca="false">CONCATENATE(TEXT(D230, "yyyy-mm-dd")," ",TEXT(E230, "hh:mm:ss"))</f>
        <v>2021-09-19 18:05:00</v>
      </c>
      <c r="H230" s="5" t="n">
        <v>0.802083333333333</v>
      </c>
      <c r="I230" s="5" t="n">
        <f aca="false">H230+J230/60/24</f>
        <v>0.813888888888889</v>
      </c>
      <c r="J230" s="3" t="n">
        <v>17</v>
      </c>
      <c r="K230" s="3" t="n">
        <f aca="false">IF(J230&lt;15,0,1)</f>
        <v>1</v>
      </c>
      <c r="L230" s="3" t="n">
        <f aca="false">WEEKDAY(D230)</f>
        <v>1</v>
      </c>
      <c r="M230" s="3" t="str">
        <f aca="false">IF(L230=1,"Sunday",IF(L230=2,"Monday",IF(L230=3,"Tuesday",IF(L230=4,"Wednesday",IF(L230=5,"Thursday",IF(L230=6,"Friday","Saturday"))))))</f>
        <v>Sunday</v>
      </c>
      <c r="N230" s="3" t="n">
        <v>4</v>
      </c>
      <c r="O230" s="3" t="str">
        <f aca="false">_xlfn.CONCAT(B230,"-",C230)</f>
        <v>CCC-AAA</v>
      </c>
      <c r="P230" s="3" t="n">
        <v>119</v>
      </c>
    </row>
    <row r="231" customFormat="false" ht="14.25" hidden="true" customHeight="false" outlineLevel="0" collapsed="false">
      <c r="A231" s="3" t="s">
        <v>16</v>
      </c>
      <c r="B231" s="3" t="s">
        <v>19</v>
      </c>
      <c r="C231" s="3" t="s">
        <v>18</v>
      </c>
      <c r="D231" s="4" t="n">
        <v>44459</v>
      </c>
      <c r="E231" s="5" t="n">
        <v>0.753472222222222</v>
      </c>
      <c r="F231" s="5" t="str">
        <f aca="false">IF(AND(E231&gt;=(--"00:00"),E231 &lt;=(--"05:59")), "Night", IF(AND(E231&gt;=(--"06:00"),E231 &lt;=(--"11:59")), "Morning", IF(AND(E231&gt;=(--"12:00"),E231 &lt;=(--"17:59")), "Afternoon", "Evening")))</f>
        <v>Evening</v>
      </c>
      <c r="G231" s="5" t="str">
        <f aca="false">CONCATENATE(TEXT(D231, "yyyy-mm-dd")," ",TEXT(E231, "hh:mm:ss"))</f>
        <v>2021-09-20 18:05:00</v>
      </c>
      <c r="H231" s="5" t="n">
        <v>0.802083333333333</v>
      </c>
      <c r="I231" s="5" t="n">
        <f aca="false">H231+J231/60/24</f>
        <v>0.804166666666667</v>
      </c>
      <c r="J231" s="3" t="n">
        <v>3</v>
      </c>
      <c r="K231" s="3" t="n">
        <f aca="false">IF(J231&lt;15,0,1)</f>
        <v>0</v>
      </c>
      <c r="L231" s="3" t="n">
        <f aca="false">WEEKDAY(D231)</f>
        <v>2</v>
      </c>
      <c r="M231" s="3" t="str">
        <f aca="false">IF(L231=1,"Sunday",IF(L231=2,"Monday",IF(L231=3,"Tuesday",IF(L231=4,"Wednesday",IF(L231=5,"Thursday",IF(L231=6,"Friday","Saturday"))))))</f>
        <v>Monday</v>
      </c>
      <c r="N231" s="3" t="n">
        <v>4</v>
      </c>
      <c r="O231" s="3" t="str">
        <f aca="false">_xlfn.CONCAT(B231,"-",C231)</f>
        <v>CCC-AAA</v>
      </c>
      <c r="P231" s="3" t="n">
        <v>63</v>
      </c>
    </row>
    <row r="232" customFormat="false" ht="14.25" hidden="true" customHeight="false" outlineLevel="0" collapsed="false">
      <c r="A232" s="3" t="s">
        <v>16</v>
      </c>
      <c r="B232" s="3" t="s">
        <v>19</v>
      </c>
      <c r="C232" s="3" t="s">
        <v>18</v>
      </c>
      <c r="D232" s="4" t="n">
        <v>44460</v>
      </c>
      <c r="E232" s="5" t="n">
        <v>0.753472222222222</v>
      </c>
      <c r="F232" s="5" t="str">
        <f aca="false">IF(AND(E232&gt;=(--"00:00"),E232 &lt;=(--"05:59")), "Night", IF(AND(E232&gt;=(--"06:00"),E232 &lt;=(--"11:59")), "Morning", IF(AND(E232&gt;=(--"12:00"),E232 &lt;=(--"17:59")), "Afternoon", "Evening")))</f>
        <v>Evening</v>
      </c>
      <c r="G232" s="5" t="str">
        <f aca="false">CONCATENATE(TEXT(D232, "yyyy-mm-dd")," ",TEXT(E232, "hh:mm:ss"))</f>
        <v>2021-09-21 18:05:00</v>
      </c>
      <c r="H232" s="5" t="n">
        <v>0.802083333333333</v>
      </c>
      <c r="I232" s="5" t="n">
        <f aca="false">H232+J232/60/24</f>
        <v>0.809027777777778</v>
      </c>
      <c r="J232" s="3" t="n">
        <v>10</v>
      </c>
      <c r="K232" s="3" t="n">
        <f aca="false">IF(J232&lt;15,0,1)</f>
        <v>0</v>
      </c>
      <c r="L232" s="3" t="n">
        <f aca="false">WEEKDAY(D232)</f>
        <v>3</v>
      </c>
      <c r="M232" s="3" t="str">
        <f aca="false">IF(L232=1,"Sunday",IF(L232=2,"Monday",IF(L232=3,"Tuesday",IF(L232=4,"Wednesday",IF(L232=5,"Thursday",IF(L232=6,"Friday","Saturday"))))))</f>
        <v>Tuesday</v>
      </c>
      <c r="N232" s="3" t="n">
        <v>4</v>
      </c>
      <c r="O232" s="3" t="str">
        <f aca="false">_xlfn.CONCAT(B232,"-",C232)</f>
        <v>CCC-AAA</v>
      </c>
      <c r="P232" s="3" t="n">
        <v>68</v>
      </c>
    </row>
    <row r="233" customFormat="false" ht="14.25" hidden="true" customHeight="false" outlineLevel="0" collapsed="false">
      <c r="A233" s="3" t="s">
        <v>16</v>
      </c>
      <c r="B233" s="3" t="s">
        <v>19</v>
      </c>
      <c r="C233" s="3" t="s">
        <v>18</v>
      </c>
      <c r="D233" s="4" t="n">
        <v>44461</v>
      </c>
      <c r="E233" s="5" t="n">
        <v>0.753472222222222</v>
      </c>
      <c r="F233" s="5" t="str">
        <f aca="false">IF(AND(E233&gt;=(--"00:00"),E233 &lt;=(--"05:59")), "Night", IF(AND(E233&gt;=(--"06:00"),E233 &lt;=(--"11:59")), "Morning", IF(AND(E233&gt;=(--"12:00"),E233 &lt;=(--"17:59")), "Afternoon", "Evening")))</f>
        <v>Evening</v>
      </c>
      <c r="G233" s="5" t="str">
        <f aca="false">CONCATENATE(TEXT(D233, "yyyy-mm-dd")," ",TEXT(E233, "hh:mm:ss"))</f>
        <v>2021-09-22 18:05:00</v>
      </c>
      <c r="H233" s="5" t="n">
        <v>0.802083333333333</v>
      </c>
      <c r="I233" s="5" t="n">
        <f aca="false">H233+J233/60/24</f>
        <v>0.8125</v>
      </c>
      <c r="J233" s="3" t="n">
        <v>15</v>
      </c>
      <c r="K233" s="3" t="n">
        <f aca="false">IF(J233&lt;15,0,1)</f>
        <v>1</v>
      </c>
      <c r="L233" s="3" t="n">
        <f aca="false">WEEKDAY(D233)</f>
        <v>4</v>
      </c>
      <c r="M233" s="3" t="str">
        <f aca="false">IF(L233=1,"Sunday",IF(L233=2,"Monday",IF(L233=3,"Tuesday",IF(L233=4,"Wednesday",IF(L233=5,"Thursday",IF(L233=6,"Friday","Saturday"))))))</f>
        <v>Wednesday</v>
      </c>
      <c r="N233" s="3" t="n">
        <v>4</v>
      </c>
      <c r="O233" s="3" t="str">
        <f aca="false">_xlfn.CONCAT(B233,"-",C233)</f>
        <v>CCC-AAA</v>
      </c>
      <c r="P233" s="3" t="n">
        <v>124</v>
      </c>
    </row>
    <row r="234" customFormat="false" ht="14.25" hidden="true" customHeight="false" outlineLevel="0" collapsed="false">
      <c r="A234" s="3" t="s">
        <v>16</v>
      </c>
      <c r="B234" s="3" t="s">
        <v>19</v>
      </c>
      <c r="C234" s="3" t="s">
        <v>18</v>
      </c>
      <c r="D234" s="4" t="n">
        <v>44462</v>
      </c>
      <c r="E234" s="5" t="n">
        <v>0.753472222222222</v>
      </c>
      <c r="F234" s="5" t="str">
        <f aca="false">IF(AND(E234&gt;=(--"00:00"),E234 &lt;=(--"05:59")), "Night", IF(AND(E234&gt;=(--"06:00"),E234 &lt;=(--"11:59")), "Morning", IF(AND(E234&gt;=(--"12:00"),E234 &lt;=(--"17:59")), "Afternoon", "Evening")))</f>
        <v>Evening</v>
      </c>
      <c r="G234" s="5" t="str">
        <f aca="false">CONCATENATE(TEXT(D234, "yyyy-mm-dd")," ",TEXT(E234, "hh:mm:ss"))</f>
        <v>2021-09-23 18:05:00</v>
      </c>
      <c r="H234" s="5" t="n">
        <v>0.802083333333333</v>
      </c>
      <c r="I234" s="5" t="n">
        <f aca="false">H234+J234/60/24</f>
        <v>0.803472222222222</v>
      </c>
      <c r="J234" s="3" t="n">
        <v>2</v>
      </c>
      <c r="K234" s="3" t="n">
        <f aca="false">IF(J234&lt;15,0,1)</f>
        <v>0</v>
      </c>
      <c r="L234" s="3" t="n">
        <f aca="false">WEEKDAY(D234)</f>
        <v>5</v>
      </c>
      <c r="M234" s="3" t="str">
        <f aca="false">IF(L234=1,"Sunday",IF(L234=2,"Monday",IF(L234=3,"Tuesday",IF(L234=4,"Wednesday",IF(L234=5,"Thursday",IF(L234=6,"Friday","Saturday"))))))</f>
        <v>Thursday</v>
      </c>
      <c r="N234" s="3" t="n">
        <v>4</v>
      </c>
      <c r="O234" s="3" t="str">
        <f aca="false">_xlfn.CONCAT(B234,"-",C234)</f>
        <v>CCC-AAA</v>
      </c>
      <c r="P234" s="3" t="n">
        <v>68</v>
      </c>
    </row>
    <row r="235" customFormat="false" ht="14.25" hidden="true" customHeight="false" outlineLevel="0" collapsed="false">
      <c r="A235" s="3" t="s">
        <v>16</v>
      </c>
      <c r="B235" s="3" t="s">
        <v>19</v>
      </c>
      <c r="C235" s="3" t="s">
        <v>18</v>
      </c>
      <c r="D235" s="4" t="n">
        <v>44463</v>
      </c>
      <c r="E235" s="5" t="n">
        <v>0.753472222222222</v>
      </c>
      <c r="F235" s="5" t="str">
        <f aca="false">IF(AND(E235&gt;=(--"00:00"),E235 &lt;=(--"05:59")), "Night", IF(AND(E235&gt;=(--"06:00"),E235 &lt;=(--"11:59")), "Morning", IF(AND(E235&gt;=(--"12:00"),E235 &lt;=(--"17:59")), "Afternoon", "Evening")))</f>
        <v>Evening</v>
      </c>
      <c r="G235" s="5" t="str">
        <f aca="false">CONCATENATE(TEXT(D235, "yyyy-mm-dd")," ",TEXT(E235, "hh:mm:ss"))</f>
        <v>2021-09-24 18:05:00</v>
      </c>
      <c r="H235" s="5" t="n">
        <v>0.802083333333333</v>
      </c>
      <c r="I235" s="5" t="n">
        <f aca="false">H235+J235/60/24</f>
        <v>0.802083333333333</v>
      </c>
      <c r="J235" s="3" t="n">
        <v>0</v>
      </c>
      <c r="K235" s="3" t="n">
        <f aca="false">IF(J235&lt;15,0,1)</f>
        <v>0</v>
      </c>
      <c r="L235" s="3" t="n">
        <f aca="false">WEEKDAY(D235)</f>
        <v>6</v>
      </c>
      <c r="M235" s="3" t="str">
        <f aca="false">IF(L235=1,"Sunday",IF(L235=2,"Monday",IF(L235=3,"Tuesday",IF(L235=4,"Wednesday",IF(L235=5,"Thursday",IF(L235=6,"Friday","Saturday"))))))</f>
        <v>Friday</v>
      </c>
      <c r="N235" s="3" t="n">
        <v>4</v>
      </c>
      <c r="O235" s="3" t="str">
        <f aca="false">_xlfn.CONCAT(B235,"-",C235)</f>
        <v>CCC-AAA</v>
      </c>
      <c r="P235" s="3" t="n">
        <v>75</v>
      </c>
    </row>
    <row r="236" customFormat="false" ht="14.25" hidden="true" customHeight="false" outlineLevel="0" collapsed="false">
      <c r="A236" s="3" t="s">
        <v>16</v>
      </c>
      <c r="B236" s="3" t="s">
        <v>19</v>
      </c>
      <c r="C236" s="3" t="s">
        <v>18</v>
      </c>
      <c r="D236" s="4" t="n">
        <v>44464</v>
      </c>
      <c r="E236" s="5" t="n">
        <v>0.753472222222222</v>
      </c>
      <c r="F236" s="5" t="str">
        <f aca="false">IF(AND(E236&gt;=(--"00:00"),E236 &lt;=(--"05:59")), "Night", IF(AND(E236&gt;=(--"06:00"),E236 &lt;=(--"11:59")), "Morning", IF(AND(E236&gt;=(--"12:00"),E236 &lt;=(--"17:59")), "Afternoon", "Evening")))</f>
        <v>Evening</v>
      </c>
      <c r="G236" s="5" t="str">
        <f aca="false">CONCATENATE(TEXT(D236, "yyyy-mm-dd")," ",TEXT(E236, "hh:mm:ss"))</f>
        <v>2021-09-25 18:05:00</v>
      </c>
      <c r="H236" s="5" t="n">
        <v>0.802083333333333</v>
      </c>
      <c r="I236" s="5" t="n">
        <f aca="false">H236+J236/60/24</f>
        <v>0.802083333333333</v>
      </c>
      <c r="J236" s="3" t="n">
        <v>0</v>
      </c>
      <c r="K236" s="3" t="n">
        <f aca="false">IF(J236&lt;15,0,1)</f>
        <v>0</v>
      </c>
      <c r="L236" s="3" t="n">
        <f aca="false">WEEKDAY(D236)</f>
        <v>7</v>
      </c>
      <c r="M236" s="3" t="str">
        <f aca="false">IF(L236=1,"Sunday",IF(L236=2,"Monday",IF(L236=3,"Tuesday",IF(L236=4,"Wednesday",IF(L236=5,"Thursday",IF(L236=6,"Friday","Saturday"))))))</f>
        <v>Saturday</v>
      </c>
      <c r="N236" s="3" t="n">
        <v>4</v>
      </c>
      <c r="O236" s="3" t="str">
        <f aca="false">_xlfn.CONCAT(B236,"-",C236)</f>
        <v>CCC-AAA</v>
      </c>
      <c r="P236" s="3" t="n">
        <v>79</v>
      </c>
    </row>
    <row r="237" customFormat="false" ht="14.25" hidden="true" customHeight="false" outlineLevel="0" collapsed="false">
      <c r="A237" s="3" t="s">
        <v>16</v>
      </c>
      <c r="B237" s="3" t="s">
        <v>19</v>
      </c>
      <c r="C237" s="3" t="s">
        <v>18</v>
      </c>
      <c r="D237" s="4" t="n">
        <v>44465</v>
      </c>
      <c r="E237" s="5" t="n">
        <v>0.753472222222222</v>
      </c>
      <c r="F237" s="5" t="str">
        <f aca="false">IF(AND(E237&gt;=(--"00:00"),E237 &lt;=(--"05:59")), "Night", IF(AND(E237&gt;=(--"06:00"),E237 &lt;=(--"11:59")), "Morning", IF(AND(E237&gt;=(--"12:00"),E237 &lt;=(--"17:59")), "Afternoon", "Evening")))</f>
        <v>Evening</v>
      </c>
      <c r="G237" s="5" t="str">
        <f aca="false">CONCATENATE(TEXT(D237, "yyyy-mm-dd")," ",TEXT(E237, "hh:mm:ss"))</f>
        <v>2021-09-26 18:05:00</v>
      </c>
      <c r="H237" s="5" t="n">
        <v>0.802083333333333</v>
      </c>
      <c r="I237" s="5" t="n">
        <f aca="false">H237+J237/60/24</f>
        <v>0.813194444444444</v>
      </c>
      <c r="J237" s="3" t="n">
        <v>16</v>
      </c>
      <c r="K237" s="3" t="n">
        <f aca="false">IF(J237&lt;15,0,1)</f>
        <v>1</v>
      </c>
      <c r="L237" s="3" t="n">
        <f aca="false">WEEKDAY(D237)</f>
        <v>1</v>
      </c>
      <c r="M237" s="3" t="str">
        <f aca="false">IF(L237=1,"Sunday",IF(L237=2,"Monday",IF(L237=3,"Tuesday",IF(L237=4,"Wednesday",IF(L237=5,"Thursday",IF(L237=6,"Friday","Saturday"))))))</f>
        <v>Sunday</v>
      </c>
      <c r="N237" s="3" t="n">
        <v>4</v>
      </c>
      <c r="O237" s="3" t="str">
        <f aca="false">_xlfn.CONCAT(B237,"-",C237)</f>
        <v>CCC-AAA</v>
      </c>
      <c r="P237" s="3" t="n">
        <v>128</v>
      </c>
    </row>
    <row r="238" customFormat="false" ht="14.25" hidden="true" customHeight="false" outlineLevel="0" collapsed="false">
      <c r="A238" s="3" t="s">
        <v>16</v>
      </c>
      <c r="B238" s="3" t="s">
        <v>19</v>
      </c>
      <c r="C238" s="3" t="s">
        <v>18</v>
      </c>
      <c r="D238" s="4" t="n">
        <v>44466</v>
      </c>
      <c r="E238" s="5" t="n">
        <v>0.753472222222222</v>
      </c>
      <c r="F238" s="5" t="str">
        <f aca="false">IF(AND(E238&gt;=(--"00:00"),E238 &lt;=(--"05:59")), "Night", IF(AND(E238&gt;=(--"06:00"),E238 &lt;=(--"11:59")), "Morning", IF(AND(E238&gt;=(--"12:00"),E238 &lt;=(--"17:59")), "Afternoon", "Evening")))</f>
        <v>Evening</v>
      </c>
      <c r="G238" s="5" t="str">
        <f aca="false">CONCATENATE(TEXT(D238, "yyyy-mm-dd")," ",TEXT(E238, "hh:mm:ss"))</f>
        <v>2021-09-27 18:05:00</v>
      </c>
      <c r="H238" s="5" t="n">
        <v>0.802083333333333</v>
      </c>
      <c r="I238" s="5" t="n">
        <f aca="false">H238+J238/60/24</f>
        <v>0.802083333333333</v>
      </c>
      <c r="J238" s="3" t="n">
        <v>0</v>
      </c>
      <c r="K238" s="3" t="n">
        <f aca="false">IF(J238&lt;15,0,1)</f>
        <v>0</v>
      </c>
      <c r="L238" s="3" t="n">
        <f aca="false">WEEKDAY(D238)</f>
        <v>2</v>
      </c>
      <c r="M238" s="3" t="str">
        <f aca="false">IF(L238=1,"Sunday",IF(L238=2,"Monday",IF(L238=3,"Tuesday",IF(L238=4,"Wednesday",IF(L238=5,"Thursday",IF(L238=6,"Friday","Saturday"))))))</f>
        <v>Monday</v>
      </c>
      <c r="N238" s="3" t="n">
        <v>4</v>
      </c>
      <c r="O238" s="3" t="str">
        <f aca="false">_xlfn.CONCAT(B238,"-",C238)</f>
        <v>CCC-AAA</v>
      </c>
      <c r="P238" s="3" t="n">
        <v>48</v>
      </c>
    </row>
    <row r="239" customFormat="false" ht="14.25" hidden="true" customHeight="false" outlineLevel="0" collapsed="false">
      <c r="A239" s="3" t="s">
        <v>16</v>
      </c>
      <c r="B239" s="3" t="s">
        <v>19</v>
      </c>
      <c r="C239" s="3" t="s">
        <v>18</v>
      </c>
      <c r="D239" s="4" t="n">
        <v>44467</v>
      </c>
      <c r="E239" s="5" t="n">
        <v>0.753472222222222</v>
      </c>
      <c r="F239" s="5" t="str">
        <f aca="false">IF(AND(E239&gt;=(--"00:00"),E239 &lt;=(--"05:59")), "Night", IF(AND(E239&gt;=(--"06:00"),E239 &lt;=(--"11:59")), "Morning", IF(AND(E239&gt;=(--"12:00"),E239 &lt;=(--"17:59")), "Afternoon", "Evening")))</f>
        <v>Evening</v>
      </c>
      <c r="G239" s="5" t="str">
        <f aca="false">CONCATENATE(TEXT(D239, "yyyy-mm-dd")," ",TEXT(E239, "hh:mm:ss"))</f>
        <v>2021-09-28 18:05:00</v>
      </c>
      <c r="H239" s="5" t="n">
        <v>0.802083333333333</v>
      </c>
      <c r="I239" s="5" t="n">
        <f aca="false">H239+J239/60/24</f>
        <v>0.808333333333333</v>
      </c>
      <c r="J239" s="3" t="n">
        <v>9</v>
      </c>
      <c r="K239" s="3" t="n">
        <f aca="false">IF(J239&lt;15,0,1)</f>
        <v>0</v>
      </c>
      <c r="L239" s="3" t="n">
        <f aca="false">WEEKDAY(D239)</f>
        <v>3</v>
      </c>
      <c r="M239" s="3" t="str">
        <f aca="false">IF(L239=1,"Sunday",IF(L239=2,"Monday",IF(L239=3,"Tuesday",IF(L239=4,"Wednesday",IF(L239=5,"Thursday",IF(L239=6,"Friday","Saturday"))))))</f>
        <v>Tuesday</v>
      </c>
      <c r="N239" s="3" t="n">
        <v>4</v>
      </c>
      <c r="O239" s="3" t="str">
        <f aca="false">_xlfn.CONCAT(B239,"-",C239)</f>
        <v>CCC-AAA</v>
      </c>
      <c r="P239" s="3" t="n">
        <v>53</v>
      </c>
    </row>
    <row r="240" customFormat="false" ht="14.25" hidden="false" customHeight="false" outlineLevel="0" collapsed="false">
      <c r="A240" s="3" t="s">
        <v>16</v>
      </c>
      <c r="B240" s="3" t="s">
        <v>19</v>
      </c>
      <c r="C240" s="3" t="s">
        <v>18</v>
      </c>
      <c r="D240" s="4" t="n">
        <v>44468</v>
      </c>
      <c r="E240" s="5" t="n">
        <v>0.753472222222222</v>
      </c>
      <c r="F240" s="5" t="str">
        <f aca="false">IF(AND(E240&gt;=(--"00:00"),E240 &lt;=(--"05:59")), "Night", IF(AND(E240&gt;=(--"06:00"),E240 &lt;=(--"11:59")), "Morning", IF(AND(E240&gt;=(--"12:00"),E240 &lt;=(--"17:59")), "Afternoon", "Evening")))</f>
        <v>Evening</v>
      </c>
      <c r="G240" s="5" t="str">
        <f aca="false">CONCATENATE(TEXT(D240, "yyyy-mm-dd")," ",TEXT(E240, "hh:mm:ss"))</f>
        <v>2021-09-29 18:05:00</v>
      </c>
      <c r="H240" s="5" t="n">
        <v>0.802083333333333</v>
      </c>
      <c r="I240" s="5" t="n">
        <f aca="false">H240+J240/60/24</f>
        <v>0.842361111111111</v>
      </c>
      <c r="J240" s="3" t="n">
        <v>58</v>
      </c>
      <c r="K240" s="3" t="n">
        <f aca="false">IF(J240&lt;15,0,1)</f>
        <v>1</v>
      </c>
      <c r="L240" s="3" t="n">
        <f aca="false">WEEKDAY(D240)</f>
        <v>4</v>
      </c>
      <c r="M240" s="3" t="str">
        <f aca="false">IF(L240=1,"Sunday",IF(L240=2,"Monday",IF(L240=3,"Tuesday",IF(L240=4,"Wednesday",IF(L240=5,"Thursday",IF(L240=6,"Friday","Saturday"))))))</f>
        <v>Wednesday</v>
      </c>
      <c r="N240" s="3" t="n">
        <v>4</v>
      </c>
      <c r="O240" s="3" t="str">
        <f aca="false">_xlfn.CONCAT(B240,"-",C240)</f>
        <v>CCC-AAA</v>
      </c>
      <c r="P240" s="3" t="n">
        <v>106</v>
      </c>
    </row>
    <row r="241" customFormat="false" ht="14.25" hidden="true" customHeight="false" outlineLevel="0" collapsed="false">
      <c r="A241" s="3" t="s">
        <v>16</v>
      </c>
      <c r="B241" s="3" t="s">
        <v>19</v>
      </c>
      <c r="C241" s="3" t="s">
        <v>18</v>
      </c>
      <c r="D241" s="4" t="n">
        <v>44469</v>
      </c>
      <c r="E241" s="5" t="n">
        <v>0.753472222222222</v>
      </c>
      <c r="F241" s="5" t="str">
        <f aca="false">IF(AND(E241&gt;=(--"00:00"),E241 &lt;=(--"05:59")), "Night", IF(AND(E241&gt;=(--"06:00"),E241 &lt;=(--"11:59")), "Morning", IF(AND(E241&gt;=(--"12:00"),E241 &lt;=(--"17:59")), "Afternoon", "Evening")))</f>
        <v>Evening</v>
      </c>
      <c r="G241" s="5" t="str">
        <f aca="false">CONCATENATE(TEXT(D241, "yyyy-mm-dd")," ",TEXT(E241, "hh:mm:ss"))</f>
        <v>2021-09-30 18:05:00</v>
      </c>
      <c r="H241" s="5" t="n">
        <v>0.802083333333333</v>
      </c>
      <c r="I241" s="5" t="n">
        <f aca="false">H241+J241/60/24</f>
        <v>0.805555555555556</v>
      </c>
      <c r="J241" s="3" t="n">
        <v>5</v>
      </c>
      <c r="K241" s="3" t="n">
        <f aca="false">IF(J241&lt;15,0,1)</f>
        <v>0</v>
      </c>
      <c r="L241" s="3" t="n">
        <f aca="false">WEEKDAY(D241)</f>
        <v>5</v>
      </c>
      <c r="M241" s="3" t="str">
        <f aca="false">IF(L241=1,"Sunday",IF(L241=2,"Monday",IF(L241=3,"Tuesday",IF(L241=4,"Wednesday",IF(L241=5,"Thursday",IF(L241=6,"Friday","Saturday"))))))</f>
        <v>Thursday</v>
      </c>
      <c r="N241" s="3" t="n">
        <v>4</v>
      </c>
      <c r="O241" s="3" t="str">
        <f aca="false">_xlfn.CONCAT(B241,"-",C241)</f>
        <v>CCC-AAA</v>
      </c>
      <c r="P241" s="3" t="n">
        <v>70</v>
      </c>
    </row>
  </sheetData>
  <autoFilter ref="A1:P241">
    <filterColumn colId="9">
      <filters>
        <filter val="58"/>
        <filter val="63"/>
        <filter val="70"/>
        <filter val="75"/>
        <filter val="95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2021-12-28T18:24:15Z</dcterms:created>
  <dc:creator>Timothy Aditya Sutantyo</dc:creator>
  <dc:description/>
  <dc:language>en-US</dc:language>
  <cp:lastModifiedBy/>
  <dcterms:modified xsi:type="dcterms:W3CDTF">2025-01-08T12:09:03Z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